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showInkAnnotation="0" defaultThemeVersion="124226"/>
  <mc:AlternateContent xmlns:mc="http://schemas.openxmlformats.org/markup-compatibility/2006">
    <mc:Choice Requires="x15">
      <x15ac:absPath xmlns:x15ac="http://schemas.microsoft.com/office/spreadsheetml/2010/11/ac" url="\\cdc.gov\project\NCEZID_DHQP_SB\Surveillance\NHSN_Secure\SIR_Metrics\State_Metric_Report\SIR 2020\For Clearance and Publication\For Publication\"/>
    </mc:Choice>
  </mc:AlternateContent>
  <xr:revisionPtr revIDLastSave="0" documentId="8_{C295B850-D356-42F6-99D9-1E50963A1A42}" xr6:coauthVersionLast="46" xr6:coauthVersionMax="46" xr10:uidLastSave="{00000000-0000-0000-0000-000000000000}"/>
  <bookViews>
    <workbookView xWindow="-28920" yWindow="-90" windowWidth="29040" windowHeight="15840" tabRatio="952" xr2:uid="{00000000-000D-0000-FFFF-FFFF00000000}"/>
  </bookViews>
  <sheets>
    <sheet name="READ ME" sheetId="62" r:id="rId1"/>
    <sheet name="Table of Contents" sheetId="1" r:id="rId2"/>
    <sheet name="Table 1a-CLABSI" sheetId="2" r:id="rId3"/>
    <sheet name="Table 1b-CAUTI" sheetId="3" r:id="rId4"/>
    <sheet name="Table 1c-VAE" sheetId="61" r:id="rId5"/>
    <sheet name="Table 1d-COLO" sheetId="4" r:id="rId6"/>
    <sheet name="Table 1d-HYST" sheetId="79" r:id="rId7"/>
    <sheet name="Table 1e-MRSA" sheetId="5" r:id="rId8"/>
    <sheet name="Table 1f-CDI" sheetId="6" r:id="rId9"/>
    <sheet name="Table 1g Footnotes" sheetId="7" r:id="rId10"/>
    <sheet name="Table 2a-NAT'L DA Data" sheetId="8" r:id="rId11"/>
    <sheet name="Table 2b-NAT'L LABID Data" sheetId="70" r:id="rId12"/>
    <sheet name="Table 2c-NAT'L SSI Data" sheetId="9" r:id="rId13"/>
    <sheet name="Table 2d-NAT'L SSI Data" sheetId="46" r:id="rId14"/>
    <sheet name="Table 3a-State CLABSI Data" sheetId="10" r:id="rId15"/>
    <sheet name="Table 3b-State CLABSI Data" sheetId="11" r:id="rId16"/>
    <sheet name="Table 3c-State CLABSI Data" sheetId="12" r:id="rId17"/>
    <sheet name="Table 4a-State CAUTI Data" sheetId="55" r:id="rId18"/>
    <sheet name="Table 4b-State CAUTI Data" sheetId="56" r:id="rId19"/>
    <sheet name="Table 4c-State CAUTI Data" sheetId="57" r:id="rId20"/>
    <sheet name="Table 5a-State VAE Data" sheetId="43" r:id="rId21"/>
    <sheet name="Table 5b-State VAE Data" sheetId="44" r:id="rId22"/>
    <sheet name="Table 5c-State VAE Data" sheetId="45" r:id="rId23"/>
    <sheet name="Table 6a-State SSI Data" sheetId="17" r:id="rId24"/>
    <sheet name="Table 6b-State SSI Data" sheetId="18" r:id="rId25"/>
    <sheet name="Table 7-State MRSA Data" sheetId="19" r:id="rId26"/>
    <sheet name="Table 8-State CDI Data" sheetId="20" r:id="rId27"/>
    <sheet name="Table 9-NAT'L SIR Comparison" sheetId="71" r:id="rId28"/>
    <sheet name="Table 10a-State SIR Comparison" sheetId="72" r:id="rId29"/>
    <sheet name="Table 10b-State SIR Comparison" sheetId="73" r:id="rId30"/>
    <sheet name="Table 10c-State SIR Comparison" sheetId="74" r:id="rId31"/>
    <sheet name="Table 10d-State SIR Comparison" sheetId="75" r:id="rId32"/>
    <sheet name="Table 10e-State SIR Comparison" sheetId="76" r:id="rId33"/>
    <sheet name="Table 10f-State SIR Comparison" sheetId="77" r:id="rId34"/>
    <sheet name="Table 10g-State SIR Comparison" sheetId="78" r:id="rId35"/>
    <sheet name="Appendix A" sheetId="60" r:id="rId36"/>
    <sheet name="Appendix B" sheetId="28" r:id="rId37"/>
    <sheet name="Appendix C" sheetId="29" r:id="rId38"/>
    <sheet name="Appendix D" sheetId="58" r:id="rId39"/>
    <sheet name="Appendix E" sheetId="30" r:id="rId40"/>
    <sheet name="Additional Resources" sheetId="31" r:id="rId41"/>
  </sheets>
  <definedNames>
    <definedName name="_xlnm._FilterDatabase" localSheetId="28" hidden="1">'Table 10a-State SIR Comparison'!$A$4:$F$59</definedName>
    <definedName name="_xlnm._FilterDatabase" localSheetId="29" hidden="1">'Table 10b-State SIR Comparison'!$A$4:$F$59</definedName>
    <definedName name="_xlnm._FilterDatabase" localSheetId="31" hidden="1">'Table 10d-State SIR Comparison'!$A$4:$F$59</definedName>
    <definedName name="_xlnm._FilterDatabase" localSheetId="33" hidden="1">'Table 10f-State SIR Comparison'!$A$4:$F$59</definedName>
    <definedName name="_xlnm._FilterDatabase" localSheetId="34" hidden="1">'Table 10g-State SIR Comparison'!$A$4:$F$59</definedName>
    <definedName name="_xlnm._FilterDatabase" localSheetId="2" hidden="1">'Table 1a-CLABSI'!$A$5:$G$60</definedName>
    <definedName name="_xlnm._FilterDatabase" localSheetId="3" hidden="1">'Table 1b-CAUTI'!$A$5:$G$60</definedName>
    <definedName name="_xlnm._FilterDatabase" localSheetId="4" hidden="1">'Table 1c-VAE'!$A$5:$G$60</definedName>
    <definedName name="_xlnm._FilterDatabase" localSheetId="5" hidden="1">'Table 1d-COLO'!$A$4:$E$59</definedName>
    <definedName name="_xlnm._FilterDatabase" localSheetId="6" hidden="1">'Table 1d-HYST'!$A$4:$E$59</definedName>
    <definedName name="_xlnm._FilterDatabase" localSheetId="12" hidden="1">'Table 2c-NAT''L SSI Data'!$A$6:$AF$47</definedName>
    <definedName name="_xlnm._FilterDatabase" localSheetId="13" hidden="1">'Table 2d-NAT''L SSI Data'!$A$6:$AF$48</definedName>
    <definedName name="_xlnm._FilterDatabase" localSheetId="14" hidden="1">'Table 3a-State CLABSI Data'!$A$5:$Q$60</definedName>
    <definedName name="_xlnm._FilterDatabase" localSheetId="15" hidden="1">'Table 3b-State CLABSI Data'!$A$5:$P$60</definedName>
    <definedName name="_xlnm._FilterDatabase" localSheetId="16" hidden="1">'Table 3c-State CLABSI Data'!$A$5:$P$60</definedName>
    <definedName name="_xlnm._FilterDatabase" localSheetId="17" hidden="1">'Table 4a-State CAUTI Data'!$A$5:$Q$60</definedName>
    <definedName name="_xlnm._FilterDatabase" localSheetId="18" hidden="1">'Table 4b-State CAUTI Data'!$A$5:$P$60</definedName>
    <definedName name="_xlnm._FilterDatabase" localSheetId="19" hidden="1">'Table 4c-State CAUTI Data'!$A$5:$P$60</definedName>
    <definedName name="_xlnm._FilterDatabase" localSheetId="20" hidden="1">'Table 5a-State VAE Data'!$A$5:$Q$60</definedName>
    <definedName name="_xlnm._FilterDatabase" localSheetId="21" hidden="1">'Table 5b-State VAE Data'!$A$5:$P$60</definedName>
    <definedName name="_xlnm._FilterDatabase" localSheetId="22" hidden="1">'Table 5c-State VAE Data'!$A$5:$P$60</definedName>
    <definedName name="_xlnm._FilterDatabase" localSheetId="23" hidden="1">'Table 6a-State SSI Data'!$A$5:$R$60</definedName>
    <definedName name="_xlnm._FilterDatabase" localSheetId="24" hidden="1">'Table 6b-State SSI Data'!$A$5:$R$60</definedName>
    <definedName name="_xlnm._FilterDatabase" localSheetId="25" hidden="1">'Table 7-State MRSA Data'!$A$5:$Q$60</definedName>
    <definedName name="_xlnm._FilterDatabase" localSheetId="26" hidden="1">'Table 8-State CDI Data'!$A$5:$Q$60</definedName>
    <definedName name="new" localSheetId="35">#REF!</definedName>
    <definedName name="new" localSheetId="30">#REF!</definedName>
    <definedName name="new" localSheetId="4">#REF!</definedName>
    <definedName name="new" localSheetId="6">#REF!</definedName>
    <definedName name="new" localSheetId="11">#REF!</definedName>
    <definedName name="new" localSheetId="13">#REF!</definedName>
    <definedName name="new">#REF!</definedName>
    <definedName name="New_table_3a" localSheetId="35">#REF!</definedName>
    <definedName name="New_table_3a" localSheetId="28">#REF!</definedName>
    <definedName name="New_table_3a" localSheetId="29">#REF!</definedName>
    <definedName name="New_table_3a" localSheetId="30">#REF!</definedName>
    <definedName name="New_table_3a" localSheetId="31">#REF!</definedName>
    <definedName name="New_table_3a" localSheetId="32">#REF!</definedName>
    <definedName name="New_table_3a" localSheetId="33">#REF!</definedName>
    <definedName name="New_table_3a" localSheetId="34">#REF!</definedName>
    <definedName name="New_table_3a" localSheetId="3">#REF!</definedName>
    <definedName name="New_table_3a" localSheetId="4">#REF!</definedName>
    <definedName name="New_table_3a" localSheetId="5">#REF!</definedName>
    <definedName name="New_table_3a" localSheetId="6">#REF!</definedName>
    <definedName name="New_table_3a" localSheetId="7">#REF!</definedName>
    <definedName name="New_table_3a" localSheetId="8">#REF!</definedName>
    <definedName name="New_table_3a" localSheetId="10">#REF!</definedName>
    <definedName name="New_table_3a" localSheetId="11">#REF!</definedName>
    <definedName name="New_table_3a" localSheetId="13">#REF!</definedName>
    <definedName name="New_table_3a" localSheetId="15">#REF!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24">#REF!</definedName>
    <definedName name="New_table_3a" localSheetId="25">#REF!</definedName>
    <definedName name="New_table_3a" localSheetId="26">#REF!</definedName>
    <definedName name="New_table_3a" localSheetId="27">#REF!</definedName>
    <definedName name="New_table_3a" localSheetId="1">#REF!</definedName>
    <definedName name="New_table_3a">#REF!</definedName>
    <definedName name="New_table_3b" localSheetId="35">#REF!</definedName>
    <definedName name="New_table_3b" localSheetId="28">#REF!</definedName>
    <definedName name="New_table_3b" localSheetId="29">#REF!</definedName>
    <definedName name="New_table_3b" localSheetId="30">#REF!</definedName>
    <definedName name="New_table_3b" localSheetId="31">#REF!</definedName>
    <definedName name="New_table_3b" localSheetId="32">#REF!</definedName>
    <definedName name="New_table_3b" localSheetId="33">#REF!</definedName>
    <definedName name="New_table_3b" localSheetId="34">#REF!</definedName>
    <definedName name="New_table_3b" localSheetId="3">#REF!</definedName>
    <definedName name="New_table_3b" localSheetId="4">#REF!</definedName>
    <definedName name="New_table_3b" localSheetId="6">#REF!</definedName>
    <definedName name="New_table_3b" localSheetId="7">#REF!</definedName>
    <definedName name="New_table_3b" localSheetId="8">#REF!</definedName>
    <definedName name="New_table_3b" localSheetId="10">#REF!</definedName>
    <definedName name="New_table_3b" localSheetId="11">#REF!</definedName>
    <definedName name="New_table_3b" localSheetId="13">#REF!</definedName>
    <definedName name="New_table_3b" localSheetId="15">#REF!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24">#REF!</definedName>
    <definedName name="New_table_3b" localSheetId="25">#REF!</definedName>
    <definedName name="New_table_3b" localSheetId="26">#REF!</definedName>
    <definedName name="New_table_3b" localSheetId="27">#REF!</definedName>
    <definedName name="New_table_3b" localSheetId="1">#REF!</definedName>
    <definedName name="New_table_3b">#REF!</definedName>
    <definedName name="New_table_3bb" localSheetId="35">#REF!</definedName>
    <definedName name="New_table_3bb" localSheetId="30">#REF!</definedName>
    <definedName name="New_table_3bb" localSheetId="33">#REF!</definedName>
    <definedName name="New_table_3bb" localSheetId="34">#REF!</definedName>
    <definedName name="New_table_3bb" localSheetId="4">#REF!</definedName>
    <definedName name="New_table_3bb" localSheetId="6">#REF!</definedName>
    <definedName name="New_table_3bb" localSheetId="10">#REF!</definedName>
    <definedName name="New_table_3bb" localSheetId="11">#REF!</definedName>
    <definedName name="New_table_3bb" localSheetId="13">#REF!</definedName>
    <definedName name="New_table_3bb" localSheetId="27">#REF!</definedName>
    <definedName name="New_table_3bb">#REF!</definedName>
    <definedName name="New_table_3c" localSheetId="35">#REF!</definedName>
    <definedName name="New_table_3c" localSheetId="28">#REF!</definedName>
    <definedName name="New_table_3c" localSheetId="29">#REF!</definedName>
    <definedName name="New_table_3c" localSheetId="30">#REF!</definedName>
    <definedName name="New_table_3c" localSheetId="31">#REF!</definedName>
    <definedName name="New_table_3c" localSheetId="32">#REF!</definedName>
    <definedName name="New_table_3c" localSheetId="33">#REF!</definedName>
    <definedName name="New_table_3c" localSheetId="34">#REF!</definedName>
    <definedName name="New_table_3c" localSheetId="3">#REF!</definedName>
    <definedName name="New_table_3c" localSheetId="4">#REF!</definedName>
    <definedName name="New_table_3c" localSheetId="6">#REF!</definedName>
    <definedName name="New_table_3c" localSheetId="7">#REF!</definedName>
    <definedName name="New_table_3c" localSheetId="8">#REF!</definedName>
    <definedName name="New_table_3c" localSheetId="10">#REF!</definedName>
    <definedName name="New_table_3c" localSheetId="11">#REF!</definedName>
    <definedName name="New_table_3c" localSheetId="13">#REF!</definedName>
    <definedName name="New_table_3c" localSheetId="15">#REF!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24">#REF!</definedName>
    <definedName name="New_table_3c" localSheetId="25">#REF!</definedName>
    <definedName name="New_table_3c" localSheetId="26">#REF!</definedName>
    <definedName name="New_table_3c" localSheetId="27">#REF!</definedName>
    <definedName name="New_table_3c" localSheetId="1">#REF!</definedName>
    <definedName name="New_table_3c">#REF!</definedName>
    <definedName name="New_table_3d" localSheetId="35">#REF!</definedName>
    <definedName name="New_table_3d" localSheetId="28">#REF!</definedName>
    <definedName name="New_table_3d" localSheetId="29">#REF!</definedName>
    <definedName name="New_table_3d" localSheetId="30">#REF!</definedName>
    <definedName name="New_table_3d" localSheetId="31">#REF!</definedName>
    <definedName name="New_table_3d" localSheetId="32">#REF!</definedName>
    <definedName name="New_table_3d" localSheetId="33">#REF!</definedName>
    <definedName name="New_table_3d" localSheetId="34">#REF!</definedName>
    <definedName name="New_table_3d" localSheetId="3">#REF!</definedName>
    <definedName name="New_table_3d" localSheetId="4">#REF!</definedName>
    <definedName name="New_table_3d" localSheetId="6">#REF!</definedName>
    <definedName name="New_table_3d" localSheetId="7">#REF!</definedName>
    <definedName name="New_table_3d" localSheetId="8">#REF!</definedName>
    <definedName name="New_table_3d" localSheetId="10">#REF!</definedName>
    <definedName name="New_table_3d" localSheetId="11">#REF!</definedName>
    <definedName name="New_table_3d" localSheetId="13">#REF!</definedName>
    <definedName name="New_table_3d" localSheetId="15">#REF!</definedName>
    <definedName name="New_table_3d" localSheetId="16">#REF!</definedName>
    <definedName name="New_table_3d" localSheetId="17">#REF!</definedName>
    <definedName name="New_table_3d" localSheetId="18">#REF!</definedName>
    <definedName name="New_table_3d" localSheetId="19">#REF!</definedName>
    <definedName name="New_table_3d" localSheetId="20">#REF!</definedName>
    <definedName name="New_table_3d" localSheetId="21">#REF!</definedName>
    <definedName name="New_table_3d" localSheetId="22">#REF!</definedName>
    <definedName name="New_table_3d" localSheetId="23">#REF!</definedName>
    <definedName name="New_table_3d" localSheetId="24">#REF!</definedName>
    <definedName name="New_table_3d" localSheetId="25">#REF!</definedName>
    <definedName name="New_table_3d" localSheetId="26">#REF!</definedName>
    <definedName name="New_table_3d" localSheetId="27">#REF!</definedName>
    <definedName name="New_table_3d" localSheetId="1">#REF!</definedName>
    <definedName name="New_table_3d">#REF!</definedName>
    <definedName name="New_table_5a" localSheetId="35">#REF!</definedName>
    <definedName name="New_table_5a" localSheetId="28">#REF!</definedName>
    <definedName name="New_table_5a" localSheetId="29">#REF!</definedName>
    <definedName name="New_table_5a" localSheetId="30">#REF!</definedName>
    <definedName name="New_table_5a" localSheetId="31">#REF!</definedName>
    <definedName name="New_table_5a" localSheetId="32">#REF!</definedName>
    <definedName name="New_table_5a" localSheetId="33">#REF!</definedName>
    <definedName name="New_table_5a" localSheetId="34">#REF!</definedName>
    <definedName name="New_table_5a" localSheetId="3">#REF!</definedName>
    <definedName name="New_table_5a" localSheetId="4">#REF!</definedName>
    <definedName name="New_table_5a" localSheetId="6">#REF!</definedName>
    <definedName name="New_table_5a" localSheetId="7">#REF!</definedName>
    <definedName name="New_table_5a" localSheetId="8">#REF!</definedName>
    <definedName name="New_table_5a" localSheetId="10">#REF!</definedName>
    <definedName name="New_table_5a" localSheetId="11">#REF!</definedName>
    <definedName name="New_table_5a" localSheetId="13">#REF!</definedName>
    <definedName name="New_table_5a" localSheetId="15">#REF!</definedName>
    <definedName name="New_table_5a" localSheetId="16">#REF!</definedName>
    <definedName name="New_table_5a" localSheetId="17">#REF!</definedName>
    <definedName name="New_table_5a" localSheetId="18">#REF!</definedName>
    <definedName name="New_table_5a" localSheetId="19">#REF!</definedName>
    <definedName name="New_table_5a" localSheetId="20">#REF!</definedName>
    <definedName name="New_table_5a" localSheetId="21">#REF!</definedName>
    <definedName name="New_table_5a" localSheetId="22">#REF!</definedName>
    <definedName name="New_table_5a" localSheetId="23">#REF!</definedName>
    <definedName name="New_table_5a" localSheetId="24">#REF!</definedName>
    <definedName name="New_table_5a" localSheetId="25">#REF!</definedName>
    <definedName name="New_table_5a" localSheetId="26">#REF!</definedName>
    <definedName name="New_table_5a" localSheetId="27">#REF!</definedName>
    <definedName name="New_table_5a" localSheetId="1">#REF!</definedName>
    <definedName name="New_table_5a">#REF!</definedName>
    <definedName name="New_table_7b" localSheetId="35">#REF!</definedName>
    <definedName name="New_table_7b" localSheetId="28">#REF!</definedName>
    <definedName name="New_table_7b" localSheetId="29">#REF!</definedName>
    <definedName name="New_table_7b" localSheetId="30">#REF!</definedName>
    <definedName name="New_table_7b" localSheetId="31">#REF!</definedName>
    <definedName name="New_table_7b" localSheetId="32">#REF!</definedName>
    <definedName name="New_table_7b" localSheetId="33">#REF!</definedName>
    <definedName name="New_table_7b" localSheetId="34">#REF!</definedName>
    <definedName name="New_table_7b" localSheetId="3">#REF!</definedName>
    <definedName name="New_table_7b" localSheetId="4">#REF!</definedName>
    <definedName name="New_table_7b" localSheetId="6">#REF!</definedName>
    <definedName name="New_table_7b" localSheetId="7">#REF!</definedName>
    <definedName name="New_table_7b" localSheetId="8">#REF!</definedName>
    <definedName name="New_table_7b" localSheetId="10">#REF!</definedName>
    <definedName name="New_table_7b" localSheetId="11">#REF!</definedName>
    <definedName name="New_table_7b" localSheetId="13">#REF!</definedName>
    <definedName name="New_table_7b" localSheetId="15">#REF!</definedName>
    <definedName name="New_table_7b" localSheetId="16">#REF!</definedName>
    <definedName name="New_table_7b" localSheetId="17">#REF!</definedName>
    <definedName name="New_table_7b" localSheetId="18">#REF!</definedName>
    <definedName name="New_table_7b" localSheetId="19">#REF!</definedName>
    <definedName name="New_table_7b" localSheetId="20">#REF!</definedName>
    <definedName name="New_table_7b" localSheetId="21">#REF!</definedName>
    <definedName name="New_table_7b" localSheetId="22">#REF!</definedName>
    <definedName name="New_table_7b" localSheetId="23">#REF!</definedName>
    <definedName name="New_table_7b" localSheetId="24">#REF!</definedName>
    <definedName name="New_table_7b" localSheetId="25">#REF!</definedName>
    <definedName name="New_table_7b" localSheetId="26">#REF!</definedName>
    <definedName name="New_table_7b" localSheetId="27">#REF!</definedName>
    <definedName name="New_table_7b" localSheetId="1">#REF!</definedName>
    <definedName name="New_table_7b">#REF!</definedName>
    <definedName name="New_table_7c" localSheetId="35">#REF!</definedName>
    <definedName name="New_table_7c" localSheetId="28">#REF!</definedName>
    <definedName name="New_table_7c" localSheetId="29">#REF!</definedName>
    <definedName name="New_table_7c" localSheetId="30">#REF!</definedName>
    <definedName name="New_table_7c" localSheetId="31">#REF!</definedName>
    <definedName name="New_table_7c" localSheetId="32">#REF!</definedName>
    <definedName name="New_table_7c" localSheetId="33">#REF!</definedName>
    <definedName name="New_table_7c" localSheetId="34">#REF!</definedName>
    <definedName name="New_table_7c" localSheetId="3">#REF!</definedName>
    <definedName name="New_table_7c" localSheetId="4">#REF!</definedName>
    <definedName name="New_table_7c" localSheetId="6">#REF!</definedName>
    <definedName name="New_table_7c" localSheetId="7">#REF!</definedName>
    <definedName name="New_table_7c" localSheetId="8">#REF!</definedName>
    <definedName name="New_table_7c" localSheetId="10">#REF!</definedName>
    <definedName name="New_table_7c" localSheetId="11">#REF!</definedName>
    <definedName name="New_table_7c" localSheetId="13">#REF!</definedName>
    <definedName name="New_table_7c" localSheetId="15">#REF!</definedName>
    <definedName name="New_table_7c" localSheetId="16">#REF!</definedName>
    <definedName name="New_table_7c" localSheetId="17">#REF!</definedName>
    <definedName name="New_table_7c" localSheetId="18">#REF!</definedName>
    <definedName name="New_table_7c" localSheetId="19">#REF!</definedName>
    <definedName name="New_table_7c" localSheetId="20">#REF!</definedName>
    <definedName name="New_table_7c" localSheetId="21">#REF!</definedName>
    <definedName name="New_table_7c" localSheetId="22">#REF!</definedName>
    <definedName name="New_table_7c" localSheetId="23">#REF!</definedName>
    <definedName name="New_table_7c" localSheetId="24">#REF!</definedName>
    <definedName name="New_table_7c" localSheetId="25">#REF!</definedName>
    <definedName name="New_table_7c" localSheetId="26">#REF!</definedName>
    <definedName name="New_table_7c" localSheetId="27">#REF!</definedName>
    <definedName name="New_table_7c" localSheetId="1">#REF!</definedName>
    <definedName name="New_table_7c">#REF!</definedName>
    <definedName name="NEWTAB" localSheetId="35">#REF!</definedName>
    <definedName name="NEWTAB" localSheetId="29">#REF!</definedName>
    <definedName name="NEWTAB" localSheetId="30">#REF!</definedName>
    <definedName name="NEWTAB" localSheetId="31">#REF!</definedName>
    <definedName name="NEWTAB" localSheetId="32">#REF!</definedName>
    <definedName name="NEWTAB" localSheetId="33">#REF!</definedName>
    <definedName name="NEWTAB" localSheetId="34">#REF!</definedName>
    <definedName name="NEWTAB" localSheetId="4">#REF!</definedName>
    <definedName name="NEWTAB" localSheetId="6">#REF!</definedName>
    <definedName name="NEWTAB" localSheetId="7">#REF!</definedName>
    <definedName name="NEWTAB" localSheetId="8">#REF!</definedName>
    <definedName name="NEWTAB" localSheetId="10">#REF!</definedName>
    <definedName name="NEWTAB" localSheetId="11">#REF!</definedName>
    <definedName name="NEWTAB" localSheetId="13">#REF!</definedName>
    <definedName name="NEWTAB" localSheetId="15">#REF!</definedName>
    <definedName name="NEWTAB" localSheetId="16">#REF!</definedName>
    <definedName name="NEWTAB" localSheetId="17">#REF!</definedName>
    <definedName name="NEWTAB" localSheetId="18">#REF!</definedName>
    <definedName name="NEWTAB" localSheetId="19">#REF!</definedName>
    <definedName name="NEWTAB" localSheetId="20">#REF!</definedName>
    <definedName name="NEWTAB" localSheetId="21">#REF!</definedName>
    <definedName name="NEWTAB" localSheetId="22">#REF!</definedName>
    <definedName name="NEWTAB" localSheetId="23">#REF!</definedName>
    <definedName name="NEWTAB" localSheetId="24">#REF!</definedName>
    <definedName name="NEWTAB" localSheetId="25">#REF!</definedName>
    <definedName name="NEWTAB" localSheetId="26">#REF!</definedName>
    <definedName name="NEWTAB" localSheetId="27">#REF!</definedName>
    <definedName name="NEWTAB" localSheetId="1">#REF!</definedName>
    <definedName name="NEWTAB">#REF!</definedName>
    <definedName name="Table_1a" localSheetId="3">'Table 1b-CAUTI'!$A$5:$A$59</definedName>
    <definedName name="Table_1a" localSheetId="4">'Table 1c-VAE'!$A$5:$A$59</definedName>
    <definedName name="Table_1a" localSheetId="11">#REF!</definedName>
    <definedName name="Table_1a">'Table 1a-CLABSI'!$A$5:$A$59</definedName>
    <definedName name="Table_1b" localSheetId="35">#REF!</definedName>
    <definedName name="Table_1b" localSheetId="29">#REF!</definedName>
    <definedName name="Table_1b" localSheetId="30">#REF!</definedName>
    <definedName name="Table_1b" localSheetId="31">#REF!</definedName>
    <definedName name="Table_1b" localSheetId="32">#REF!</definedName>
    <definedName name="Table_1b" localSheetId="33">#REF!</definedName>
    <definedName name="Table_1b" localSheetId="34">#REF!</definedName>
    <definedName name="Table_1b" localSheetId="4">#REF!</definedName>
    <definedName name="Table_1b" localSheetId="6">#REF!</definedName>
    <definedName name="Table_1b" localSheetId="7">#REF!</definedName>
    <definedName name="Table_1b" localSheetId="8">#REF!</definedName>
    <definedName name="Table_1b" localSheetId="10">#REF!</definedName>
    <definedName name="Table_1b" localSheetId="11">#REF!</definedName>
    <definedName name="Table_1b" localSheetId="13">#REF!</definedName>
    <definedName name="Table_1b" localSheetId="25">#REF!</definedName>
    <definedName name="Table_1b" localSheetId="26">#REF!</definedName>
    <definedName name="Table_1b" localSheetId="27">#REF!</definedName>
    <definedName name="Table_1b" localSheetId="1">#REF!</definedName>
    <definedName name="Table_1b">#REF!</definedName>
    <definedName name="Table_3a" localSheetId="11">#REF!</definedName>
    <definedName name="Table_3a" localSheetId="15">'Table 3b-State CLABSI Data'!$A$5:$H$60</definedName>
    <definedName name="Table_3a" localSheetId="16">'Table 3c-State CLABSI Data'!$A$5:$H$60</definedName>
    <definedName name="Table_3a" localSheetId="17">'Table 4a-State CAUTI Data'!$A$5:$I$60</definedName>
    <definedName name="Table_3a" localSheetId="18">'Table 4b-State CAUTI Data'!$A$5:$H$60</definedName>
    <definedName name="Table_3a" localSheetId="19">'Table 4c-State CAUTI Data'!$A$5:$H$60</definedName>
    <definedName name="Table_3a" localSheetId="20">'Table 5a-State VAE Data'!$A$5:$I$60</definedName>
    <definedName name="Table_3a" localSheetId="21">'Table 5b-State VAE Data'!$A$5:$H$60</definedName>
    <definedName name="Table_3a" localSheetId="22">'Table 5c-State VAE Data'!$A$5:$H$60</definedName>
    <definedName name="Table_3a" localSheetId="23">'Table 6a-State SSI Data'!$A$5:$J$60</definedName>
    <definedName name="Table_3a" localSheetId="24">'Table 6b-State SSI Data'!$A$5:$J$60</definedName>
    <definedName name="Table_3a" localSheetId="25">'Table 7-State MRSA Data'!$A$5:$I$59</definedName>
    <definedName name="Table_3a" localSheetId="26">'Table 8-State CDI Data'!$A$5:$I$59</definedName>
    <definedName name="Table_3a">'Table 3a-State CLABSI Data'!$A$5:$I$59</definedName>
    <definedName name="Table_3b" localSheetId="35">#REF!</definedName>
    <definedName name="Table_3b" localSheetId="29">#REF!</definedName>
    <definedName name="Table_3b" localSheetId="30">#REF!</definedName>
    <definedName name="Table_3b" localSheetId="31">#REF!</definedName>
    <definedName name="Table_3b" localSheetId="32">#REF!</definedName>
    <definedName name="Table_3b" localSheetId="33">#REF!</definedName>
    <definedName name="Table_3b" localSheetId="34">#REF!</definedName>
    <definedName name="Table_3b" localSheetId="4">#REF!</definedName>
    <definedName name="Table_3b" localSheetId="6">#REF!</definedName>
    <definedName name="Table_3b" localSheetId="7">#REF!</definedName>
    <definedName name="Table_3b" localSheetId="8">#REF!</definedName>
    <definedName name="Table_3b" localSheetId="10">#REF!</definedName>
    <definedName name="Table_3b" localSheetId="11">#REF!</definedName>
    <definedName name="Table_3b" localSheetId="13">#REF!</definedName>
    <definedName name="Table_3b" localSheetId="25">#REF!</definedName>
    <definedName name="Table_3b" localSheetId="26">#REF!</definedName>
    <definedName name="Table_3b" localSheetId="27">#REF!</definedName>
    <definedName name="Table_3b" localSheetId="1">#REF!</definedName>
    <definedName name="Table_3b">#REF!</definedName>
    <definedName name="Table_3c" localSheetId="35">#REF!</definedName>
    <definedName name="Table_3c" localSheetId="29">#REF!</definedName>
    <definedName name="Table_3c" localSheetId="30">#REF!</definedName>
    <definedName name="Table_3c" localSheetId="31">#REF!</definedName>
    <definedName name="Table_3c" localSheetId="32">#REF!</definedName>
    <definedName name="Table_3c" localSheetId="33">#REF!</definedName>
    <definedName name="Table_3c" localSheetId="34">#REF!</definedName>
    <definedName name="Table_3c" localSheetId="4">#REF!</definedName>
    <definedName name="Table_3c" localSheetId="6">#REF!</definedName>
    <definedName name="Table_3c" localSheetId="7">#REF!</definedName>
    <definedName name="Table_3c" localSheetId="8">#REF!</definedName>
    <definedName name="Table_3c" localSheetId="10">#REF!</definedName>
    <definedName name="Table_3c" localSheetId="11">#REF!</definedName>
    <definedName name="Table_3c" localSheetId="13">#REF!</definedName>
    <definedName name="Table_3c" localSheetId="25">#REF!</definedName>
    <definedName name="Table_3c" localSheetId="26">#REF!</definedName>
    <definedName name="Table_3c" localSheetId="27">#REF!</definedName>
    <definedName name="Table_3c" localSheetId="1">#REF!</definedName>
    <definedName name="Table_3c">#REF!</definedName>
    <definedName name="Table_3d" localSheetId="35">#REF!</definedName>
    <definedName name="Table_3d" localSheetId="29">#REF!</definedName>
    <definedName name="Table_3d" localSheetId="30">#REF!</definedName>
    <definedName name="Table_3d" localSheetId="31">#REF!</definedName>
    <definedName name="Table_3d" localSheetId="32">#REF!</definedName>
    <definedName name="Table_3d" localSheetId="33">#REF!</definedName>
    <definedName name="Table_3d" localSheetId="34">#REF!</definedName>
    <definedName name="Table_3d" localSheetId="4">#REF!</definedName>
    <definedName name="Table_3d" localSheetId="6">#REF!</definedName>
    <definedName name="Table_3d" localSheetId="7">#REF!</definedName>
    <definedName name="Table_3d" localSheetId="8">#REF!</definedName>
    <definedName name="Table_3d" localSheetId="10">#REF!</definedName>
    <definedName name="Table_3d" localSheetId="11">#REF!</definedName>
    <definedName name="Table_3d" localSheetId="13">#REF!</definedName>
    <definedName name="Table_3d" localSheetId="25">#REF!</definedName>
    <definedName name="Table_3d" localSheetId="26">#REF!</definedName>
    <definedName name="Table_3d" localSheetId="27">#REF!</definedName>
    <definedName name="Table_3d" localSheetId="1">#REF!</definedName>
    <definedName name="Table_3d">#REF!</definedName>
    <definedName name="Table_5_all" localSheetId="35">#REF!</definedName>
    <definedName name="Table_5_all" localSheetId="29">'Table 10b-State SIR Comparison'!$A$4:$F$58</definedName>
    <definedName name="Table_5_all" localSheetId="30">'Table 10c-State SIR Comparison'!$A$4:$F$61</definedName>
    <definedName name="Table_5_all" localSheetId="31">'Table 10d-State SIR Comparison'!$A$4:$F$59</definedName>
    <definedName name="Table_5_all" localSheetId="32">'Table 10e-State SIR Comparison'!$A$4:$F$58</definedName>
    <definedName name="Table_5_all" localSheetId="33">'Table 10f-State SIR Comparison'!$A$4:$F$58</definedName>
    <definedName name="Table_5_all" localSheetId="34">'Table 10g-State SIR Comparison'!$A$4:$F$58</definedName>
    <definedName name="Table_5_all" localSheetId="4">#REF!</definedName>
    <definedName name="Table_5_all" localSheetId="6">#REF!</definedName>
    <definedName name="Table_5_all" localSheetId="11">#REF!</definedName>
    <definedName name="Table_5_all">#REF!</definedName>
    <definedName name="Table_5_CR" localSheetId="35">#REF!</definedName>
    <definedName name="Table_5_CR" localSheetId="28">#REF!</definedName>
    <definedName name="Table_5_CR" localSheetId="29">#REF!</definedName>
    <definedName name="Table_5_CR" localSheetId="30">#REF!</definedName>
    <definedName name="Table_5_CR" localSheetId="31">#REF!</definedName>
    <definedName name="Table_5_CR" localSheetId="32">#REF!</definedName>
    <definedName name="Table_5_CR" localSheetId="33">#REF!</definedName>
    <definedName name="Table_5_CR" localSheetId="34">#REF!</definedName>
    <definedName name="Table_5_CR" localSheetId="3">#REF!</definedName>
    <definedName name="Table_5_CR" localSheetId="4">#REF!</definedName>
    <definedName name="Table_5_CR" localSheetId="6">#REF!</definedName>
    <definedName name="Table_5_CR" localSheetId="7">#REF!</definedName>
    <definedName name="Table_5_CR" localSheetId="8">#REF!</definedName>
    <definedName name="Table_5_CR" localSheetId="10">#REF!</definedName>
    <definedName name="Table_5_CR" localSheetId="11">#REF!</definedName>
    <definedName name="Table_5_CR" localSheetId="13">#REF!</definedName>
    <definedName name="Table_5_CR" localSheetId="15">#REF!</definedName>
    <definedName name="Table_5_CR" localSheetId="16">#REF!</definedName>
    <definedName name="Table_5_CR" localSheetId="17">#REF!</definedName>
    <definedName name="Table_5_CR" localSheetId="18">#REF!</definedName>
    <definedName name="Table_5_CR" localSheetId="19">#REF!</definedName>
    <definedName name="Table_5_CR" localSheetId="20">#REF!</definedName>
    <definedName name="Table_5_CR" localSheetId="21">#REF!</definedName>
    <definedName name="Table_5_CR" localSheetId="22">#REF!</definedName>
    <definedName name="Table_5_CR" localSheetId="23">#REF!</definedName>
    <definedName name="Table_5_CR" localSheetId="24">#REF!</definedName>
    <definedName name="Table_5_CR" localSheetId="25">#REF!</definedName>
    <definedName name="Table_5_CR" localSheetId="26">#REF!</definedName>
    <definedName name="Table_5_CR" localSheetId="27">#REF!</definedName>
    <definedName name="Table_5_CR" localSheetId="1">#REF!</definedName>
    <definedName name="Table_5_CR">#REF!</definedName>
    <definedName name="Table_5a_all" localSheetId="35">#REF!</definedName>
    <definedName name="Table_5a_all" localSheetId="29">#REF!</definedName>
    <definedName name="Table_5a_all" localSheetId="30">#REF!</definedName>
    <definedName name="Table_5a_all" localSheetId="31">#REF!</definedName>
    <definedName name="Table_5a_all" localSheetId="32">#REF!</definedName>
    <definedName name="Table_5a_all" localSheetId="33">#REF!</definedName>
    <definedName name="Table_5a_all" localSheetId="34">#REF!</definedName>
    <definedName name="Table_5a_all" localSheetId="4">#REF!</definedName>
    <definedName name="Table_5a_all" localSheetId="6">#REF!</definedName>
    <definedName name="Table_5a_all" localSheetId="7">#REF!</definedName>
    <definedName name="Table_5a_all" localSheetId="8">#REF!</definedName>
    <definedName name="Table_5a_all" localSheetId="10">#REF!</definedName>
    <definedName name="Table_5a_all" localSheetId="11">#REF!</definedName>
    <definedName name="Table_5a_all" localSheetId="13">#REF!</definedName>
    <definedName name="Table_5a_all" localSheetId="25">#REF!</definedName>
    <definedName name="Table_5a_all" localSheetId="26">#REF!</definedName>
    <definedName name="Table_5a_all" localSheetId="27">#REF!</definedName>
    <definedName name="Table_5a_all" localSheetId="1">#REF!</definedName>
    <definedName name="Table_5a_all">#REF!</definedName>
    <definedName name="Table_5a_cr" localSheetId="35">#REF!</definedName>
    <definedName name="Table_5a_cr" localSheetId="28">#REF!</definedName>
    <definedName name="Table_5a_cr" localSheetId="29">#REF!</definedName>
    <definedName name="Table_5a_cr" localSheetId="30">#REF!</definedName>
    <definedName name="Table_5a_cr" localSheetId="31">#REF!</definedName>
    <definedName name="Table_5a_cr" localSheetId="32">#REF!</definedName>
    <definedName name="Table_5a_cr" localSheetId="33">#REF!</definedName>
    <definedName name="Table_5a_cr" localSheetId="34">#REF!</definedName>
    <definedName name="Table_5a_cr" localSheetId="3">#REF!</definedName>
    <definedName name="Table_5a_cr" localSheetId="4">#REF!</definedName>
    <definedName name="Table_5a_cr" localSheetId="5">#REF!</definedName>
    <definedName name="Table_5a_cr" localSheetId="6">#REF!</definedName>
    <definedName name="Table_5a_cr" localSheetId="7">#REF!</definedName>
    <definedName name="Table_5a_cr" localSheetId="8">#REF!</definedName>
    <definedName name="Table_5a_cr" localSheetId="10">#REF!</definedName>
    <definedName name="Table_5a_cr" localSheetId="11">#REF!</definedName>
    <definedName name="Table_5a_cr" localSheetId="13">#REF!</definedName>
    <definedName name="Table_5a_cr" localSheetId="15">#REF!</definedName>
    <definedName name="Table_5a_cr" localSheetId="16">#REF!</definedName>
    <definedName name="Table_5a_cr" localSheetId="17">#REF!</definedName>
    <definedName name="Table_5a_cr" localSheetId="18">#REF!</definedName>
    <definedName name="Table_5a_cr" localSheetId="19">#REF!</definedName>
    <definedName name="Table_5a_cr" localSheetId="20">#REF!</definedName>
    <definedName name="Table_5a_cr" localSheetId="21">#REF!</definedName>
    <definedName name="Table_5a_cr" localSheetId="22">#REF!</definedName>
    <definedName name="Table_5a_cr" localSheetId="23">#REF!</definedName>
    <definedName name="Table_5a_cr" localSheetId="24">#REF!</definedName>
    <definedName name="Table_5a_cr" localSheetId="25">#REF!</definedName>
    <definedName name="Table_5a_cr" localSheetId="26">#REF!</definedName>
    <definedName name="Table_5a_cr" localSheetId="27">#REF!</definedName>
    <definedName name="Table_5a_cr" localSheetId="1">#REF!</definedName>
    <definedName name="Table_5a_cr">#REF!</definedName>
    <definedName name="Table_5b_All" localSheetId="35">#REF!</definedName>
    <definedName name="Table_5b_All" localSheetId="29">#REF!</definedName>
    <definedName name="Table_5b_All" localSheetId="30">#REF!</definedName>
    <definedName name="Table_5b_All" localSheetId="31">#REF!</definedName>
    <definedName name="Table_5b_All" localSheetId="32">#REF!</definedName>
    <definedName name="Table_5b_All" localSheetId="33">#REF!</definedName>
    <definedName name="Table_5b_All" localSheetId="34">#REF!</definedName>
    <definedName name="Table_5b_All" localSheetId="4">#REF!</definedName>
    <definedName name="Table_5b_All" localSheetId="6">#REF!</definedName>
    <definedName name="Table_5b_All" localSheetId="7">#REF!</definedName>
    <definedName name="Table_5b_All" localSheetId="8">#REF!</definedName>
    <definedName name="Table_5b_All" localSheetId="10">#REF!</definedName>
    <definedName name="Table_5b_All" localSheetId="11">#REF!</definedName>
    <definedName name="Table_5b_All" localSheetId="13">#REF!</definedName>
    <definedName name="Table_5b_All" localSheetId="25">#REF!</definedName>
    <definedName name="Table_5b_All" localSheetId="26">#REF!</definedName>
    <definedName name="Table_5b_All" localSheetId="27">#REF!</definedName>
    <definedName name="Table_5b_All" localSheetId="1">#REF!</definedName>
    <definedName name="Table_5b_All">#REF!</definedName>
    <definedName name="Table_5b_CR" localSheetId="35">#REF!</definedName>
    <definedName name="Table_5b_CR" localSheetId="28">#REF!</definedName>
    <definedName name="Table_5b_CR" localSheetId="29">#REF!</definedName>
    <definedName name="Table_5b_CR" localSheetId="30">#REF!</definedName>
    <definedName name="Table_5b_CR" localSheetId="31">#REF!</definedName>
    <definedName name="Table_5b_CR" localSheetId="32">#REF!</definedName>
    <definedName name="Table_5b_CR" localSheetId="33">#REF!</definedName>
    <definedName name="Table_5b_CR" localSheetId="34">#REF!</definedName>
    <definedName name="Table_5b_CR" localSheetId="3">#REF!</definedName>
    <definedName name="Table_5b_CR" localSheetId="4">#REF!</definedName>
    <definedName name="Table_5b_CR" localSheetId="5">#REF!</definedName>
    <definedName name="Table_5b_CR" localSheetId="6">#REF!</definedName>
    <definedName name="Table_5b_CR" localSheetId="7">#REF!</definedName>
    <definedName name="Table_5b_CR" localSheetId="8">#REF!</definedName>
    <definedName name="Table_5b_CR" localSheetId="10">#REF!</definedName>
    <definedName name="Table_5b_CR" localSheetId="11">#REF!</definedName>
    <definedName name="Table_5b_CR" localSheetId="13">#REF!</definedName>
    <definedName name="Table_5b_CR" localSheetId="15">#REF!</definedName>
    <definedName name="Table_5b_CR" localSheetId="16">#REF!</definedName>
    <definedName name="Table_5b_CR" localSheetId="17">#REF!</definedName>
    <definedName name="Table_5b_CR" localSheetId="18">#REF!</definedName>
    <definedName name="Table_5b_CR" localSheetId="19">#REF!</definedName>
    <definedName name="Table_5b_CR" localSheetId="20">#REF!</definedName>
    <definedName name="Table_5b_CR" localSheetId="21">#REF!</definedName>
    <definedName name="Table_5b_CR" localSheetId="22">#REF!</definedName>
    <definedName name="Table_5b_CR" localSheetId="23">#REF!</definedName>
    <definedName name="Table_5b_CR" localSheetId="24">#REF!</definedName>
    <definedName name="Table_5b_CR" localSheetId="25">#REF!</definedName>
    <definedName name="Table_5b_CR" localSheetId="26">#REF!</definedName>
    <definedName name="Table_5b_CR" localSheetId="27">#REF!</definedName>
    <definedName name="Table_5b_CR" localSheetId="1">#REF!</definedName>
    <definedName name="Table_5b_CR">#REF!</definedName>
    <definedName name="Table_5c_All" localSheetId="35">#REF!</definedName>
    <definedName name="Table_5c_All" localSheetId="29">#REF!</definedName>
    <definedName name="Table_5c_All" localSheetId="30">#REF!</definedName>
    <definedName name="Table_5c_All" localSheetId="31">#REF!</definedName>
    <definedName name="Table_5c_All" localSheetId="32">#REF!</definedName>
    <definedName name="Table_5c_All" localSheetId="33">#REF!</definedName>
    <definedName name="Table_5c_All" localSheetId="34">#REF!</definedName>
    <definedName name="Table_5c_All" localSheetId="4">#REF!</definedName>
    <definedName name="Table_5c_All" localSheetId="6">#REF!</definedName>
    <definedName name="Table_5c_All" localSheetId="7">#REF!</definedName>
    <definedName name="Table_5c_All" localSheetId="8">#REF!</definedName>
    <definedName name="Table_5c_All" localSheetId="10">#REF!</definedName>
    <definedName name="Table_5c_All" localSheetId="11">#REF!</definedName>
    <definedName name="Table_5c_All" localSheetId="13">#REF!</definedName>
    <definedName name="Table_5c_All" localSheetId="25">#REF!</definedName>
    <definedName name="Table_5c_All" localSheetId="26">#REF!</definedName>
    <definedName name="Table_5c_All" localSheetId="27">#REF!</definedName>
    <definedName name="Table_5c_All" localSheetId="1">#REF!</definedName>
    <definedName name="Table_5c_All">#REF!</definedName>
    <definedName name="Table_5c_CR" localSheetId="35">#REF!</definedName>
    <definedName name="Table_5c_CR" localSheetId="28">#REF!</definedName>
    <definedName name="Table_5c_CR" localSheetId="29">#REF!</definedName>
    <definedName name="Table_5c_CR" localSheetId="30">#REF!</definedName>
    <definedName name="Table_5c_CR" localSheetId="31">#REF!</definedName>
    <definedName name="Table_5c_CR" localSheetId="32">#REF!</definedName>
    <definedName name="Table_5c_CR" localSheetId="33">#REF!</definedName>
    <definedName name="Table_5c_CR" localSheetId="34">#REF!</definedName>
    <definedName name="Table_5c_CR" localSheetId="3">#REF!</definedName>
    <definedName name="Table_5c_CR" localSheetId="4">#REF!</definedName>
    <definedName name="Table_5c_CR" localSheetId="5">#REF!</definedName>
    <definedName name="Table_5c_CR" localSheetId="6">#REF!</definedName>
    <definedName name="Table_5c_CR" localSheetId="7">#REF!</definedName>
    <definedName name="Table_5c_CR" localSheetId="8">#REF!</definedName>
    <definedName name="Table_5c_CR" localSheetId="10">#REF!</definedName>
    <definedName name="Table_5c_CR" localSheetId="11">#REF!</definedName>
    <definedName name="Table_5c_CR" localSheetId="13">#REF!</definedName>
    <definedName name="Table_5c_CR" localSheetId="15">#REF!</definedName>
    <definedName name="Table_5c_CR" localSheetId="16">#REF!</definedName>
    <definedName name="Table_5c_CR" localSheetId="17">#REF!</definedName>
    <definedName name="Table_5c_CR" localSheetId="18">#REF!</definedName>
    <definedName name="Table_5c_CR" localSheetId="19">#REF!</definedName>
    <definedName name="Table_5c_CR" localSheetId="20">#REF!</definedName>
    <definedName name="Table_5c_CR" localSheetId="21">#REF!</definedName>
    <definedName name="Table_5c_CR" localSheetId="22">#REF!</definedName>
    <definedName name="Table_5c_CR" localSheetId="23">#REF!</definedName>
    <definedName name="Table_5c_CR" localSheetId="24">#REF!</definedName>
    <definedName name="Table_5c_CR" localSheetId="25">#REF!</definedName>
    <definedName name="Table_5c_CR" localSheetId="26">#REF!</definedName>
    <definedName name="Table_5c_CR" localSheetId="27">#REF!</definedName>
    <definedName name="Table_5c_CR" localSheetId="1">#REF!</definedName>
    <definedName name="Table_5c_CR">#REF!</definedName>
    <definedName name="Table_5d_All" localSheetId="35">#REF!</definedName>
    <definedName name="Table_5d_All" localSheetId="29">#REF!</definedName>
    <definedName name="Table_5d_All" localSheetId="30">#REF!</definedName>
    <definedName name="Table_5d_All" localSheetId="31">#REF!</definedName>
    <definedName name="Table_5d_All" localSheetId="32">#REF!</definedName>
    <definedName name="Table_5d_All" localSheetId="33">#REF!</definedName>
    <definedName name="Table_5d_All" localSheetId="34">#REF!</definedName>
    <definedName name="Table_5d_All" localSheetId="4">#REF!</definedName>
    <definedName name="Table_5d_All" localSheetId="6">#REF!</definedName>
    <definedName name="Table_5d_All" localSheetId="7">#REF!</definedName>
    <definedName name="Table_5d_All" localSheetId="8">#REF!</definedName>
    <definedName name="Table_5d_All" localSheetId="10">#REF!</definedName>
    <definedName name="Table_5d_All" localSheetId="11">#REF!</definedName>
    <definedName name="Table_5d_All" localSheetId="13">#REF!</definedName>
    <definedName name="Table_5d_All" localSheetId="25">#REF!</definedName>
    <definedName name="Table_5d_All" localSheetId="26">#REF!</definedName>
    <definedName name="Table_5d_All" localSheetId="27">#REF!</definedName>
    <definedName name="Table_5d_All" localSheetId="1">#REF!</definedName>
    <definedName name="Table_5d_All">#REF!</definedName>
    <definedName name="Table_5d_CR" localSheetId="35">#REF!</definedName>
    <definedName name="Table_5d_CR" localSheetId="28">#REF!</definedName>
    <definedName name="Table_5d_CR" localSheetId="29">#REF!</definedName>
    <definedName name="Table_5d_CR" localSheetId="30">#REF!</definedName>
    <definedName name="Table_5d_CR" localSheetId="31">#REF!</definedName>
    <definedName name="Table_5d_CR" localSheetId="32">#REF!</definedName>
    <definedName name="Table_5d_CR" localSheetId="33">#REF!</definedName>
    <definedName name="Table_5d_CR" localSheetId="34">#REF!</definedName>
    <definedName name="Table_5d_CR" localSheetId="3">#REF!</definedName>
    <definedName name="Table_5d_CR" localSheetId="4">#REF!</definedName>
    <definedName name="Table_5d_CR" localSheetId="5">#REF!</definedName>
    <definedName name="Table_5d_CR" localSheetId="6">#REF!</definedName>
    <definedName name="Table_5d_CR" localSheetId="7">#REF!</definedName>
    <definedName name="Table_5d_CR" localSheetId="8">#REF!</definedName>
    <definedName name="Table_5d_CR" localSheetId="10">#REF!</definedName>
    <definedName name="Table_5d_CR" localSheetId="11">#REF!</definedName>
    <definedName name="Table_5d_CR" localSheetId="13">#REF!</definedName>
    <definedName name="Table_5d_CR" localSheetId="15">#REF!</definedName>
    <definedName name="Table_5d_CR" localSheetId="16">#REF!</definedName>
    <definedName name="Table_5d_CR" localSheetId="17">#REF!</definedName>
    <definedName name="Table_5d_CR" localSheetId="18">#REF!</definedName>
    <definedName name="Table_5d_CR" localSheetId="19">#REF!</definedName>
    <definedName name="Table_5d_CR" localSheetId="20">#REF!</definedName>
    <definedName name="Table_5d_CR" localSheetId="21">#REF!</definedName>
    <definedName name="Table_5d_CR" localSheetId="22">#REF!</definedName>
    <definedName name="Table_5d_CR" localSheetId="23">#REF!</definedName>
    <definedName name="Table_5d_CR" localSheetId="24">#REF!</definedName>
    <definedName name="Table_5d_CR" localSheetId="25">#REF!</definedName>
    <definedName name="Table_5d_CR" localSheetId="26">#REF!</definedName>
    <definedName name="Table_5d_CR" localSheetId="27">#REF!</definedName>
    <definedName name="Table_5d_CR" localSheetId="1">#REF!</definedName>
    <definedName name="Table_5d_CR">#REF!</definedName>
    <definedName name="Table_7a" localSheetId="35">#REF!</definedName>
    <definedName name="Table_7a" localSheetId="29">#REF!</definedName>
    <definedName name="Table_7a" localSheetId="30">#REF!</definedName>
    <definedName name="Table_7a" localSheetId="31">#REF!</definedName>
    <definedName name="Table_7a" localSheetId="32">#REF!</definedName>
    <definedName name="Table_7a" localSheetId="33">#REF!</definedName>
    <definedName name="Table_7a" localSheetId="34">#REF!</definedName>
    <definedName name="Table_7a" localSheetId="4">#REF!</definedName>
    <definedName name="Table_7a" localSheetId="6">#REF!</definedName>
    <definedName name="Table_7a" localSheetId="7">#REF!</definedName>
    <definedName name="Table_7a" localSheetId="8">#REF!</definedName>
    <definedName name="Table_7a" localSheetId="10">#REF!</definedName>
    <definedName name="Table_7a" localSheetId="11">#REF!</definedName>
    <definedName name="Table_7a" localSheetId="13">#REF!</definedName>
    <definedName name="Table_7a" localSheetId="25">#REF!</definedName>
    <definedName name="Table_7a" localSheetId="26">#REF!</definedName>
    <definedName name="Table_7a" localSheetId="27">#REF!</definedName>
    <definedName name="Table_7a" localSheetId="1">#REF!</definedName>
    <definedName name="Table_7a">#REF!</definedName>
    <definedName name="Table_7b" localSheetId="35">#REF!</definedName>
    <definedName name="Table_7b" localSheetId="29">#REF!</definedName>
    <definedName name="Table_7b" localSheetId="30">#REF!</definedName>
    <definedName name="Table_7b" localSheetId="31">#REF!</definedName>
    <definedName name="Table_7b" localSheetId="32">#REF!</definedName>
    <definedName name="Table_7b" localSheetId="33">#REF!</definedName>
    <definedName name="Table_7b" localSheetId="34">#REF!</definedName>
    <definedName name="Table_7b" localSheetId="4">#REF!</definedName>
    <definedName name="Table_7b" localSheetId="6">#REF!</definedName>
    <definedName name="Table_7b" localSheetId="7">#REF!</definedName>
    <definedName name="Table_7b" localSheetId="8">#REF!</definedName>
    <definedName name="Table_7b" localSheetId="10">#REF!</definedName>
    <definedName name="Table_7b" localSheetId="11">#REF!</definedName>
    <definedName name="Table_7b" localSheetId="13">#REF!</definedName>
    <definedName name="Table_7b" localSheetId="25">#REF!</definedName>
    <definedName name="Table_7b" localSheetId="26">#REF!</definedName>
    <definedName name="Table_7b" localSheetId="27">#REF!</definedName>
    <definedName name="Table_7b" localSheetId="1">#REF!</definedName>
    <definedName name="Table_7b">#REF!</definedName>
    <definedName name="Table_7c" localSheetId="35">#REF!</definedName>
    <definedName name="Table_7c" localSheetId="29">#REF!</definedName>
    <definedName name="Table_7c" localSheetId="30">#REF!</definedName>
    <definedName name="Table_7c" localSheetId="31">#REF!</definedName>
    <definedName name="Table_7c" localSheetId="32">#REF!</definedName>
    <definedName name="Table_7c" localSheetId="33">#REF!</definedName>
    <definedName name="Table_7c" localSheetId="34">#REF!</definedName>
    <definedName name="Table_7c" localSheetId="4">#REF!</definedName>
    <definedName name="Table_7c" localSheetId="6">#REF!</definedName>
    <definedName name="Table_7c" localSheetId="7">#REF!</definedName>
    <definedName name="Table_7c" localSheetId="8">#REF!</definedName>
    <definedName name="Table_7c" localSheetId="10">#REF!</definedName>
    <definedName name="Table_7c" localSheetId="11">#REF!</definedName>
    <definedName name="Table_7c" localSheetId="13">#REF!</definedName>
    <definedName name="Table_7c" localSheetId="25">#REF!</definedName>
    <definedName name="Table_7c" localSheetId="26">#REF!</definedName>
    <definedName name="Table_7c" localSheetId="27">#REF!</definedName>
    <definedName name="Table_7c" localSheetId="1">#REF!</definedName>
    <definedName name="Table_7c">#REF!</definedName>
    <definedName name="Table_8b_all" localSheetId="35">#REF!</definedName>
    <definedName name="Table_8b_all" localSheetId="29">#REF!</definedName>
    <definedName name="Table_8b_all" localSheetId="30">#REF!</definedName>
    <definedName name="Table_8b_all" localSheetId="31">#REF!</definedName>
    <definedName name="Table_8b_all" localSheetId="32">#REF!</definedName>
    <definedName name="Table_8b_all" localSheetId="33">#REF!</definedName>
    <definedName name="Table_8b_all" localSheetId="34">#REF!</definedName>
    <definedName name="Table_8b_all" localSheetId="4">#REF!</definedName>
    <definedName name="Table_8b_all" localSheetId="6">#REF!</definedName>
    <definedName name="Table_8b_all" localSheetId="7">#REF!</definedName>
    <definedName name="Table_8b_all" localSheetId="8">#REF!</definedName>
    <definedName name="Table_8b_all" localSheetId="10">#REF!</definedName>
    <definedName name="Table_8b_all" localSheetId="11">#REF!</definedName>
    <definedName name="Table_8b_all" localSheetId="13">#REF!</definedName>
    <definedName name="Table_8b_all" localSheetId="25">#REF!</definedName>
    <definedName name="Table_8b_all" localSheetId="26">#REF!</definedName>
    <definedName name="Table_8b_all" localSheetId="27">#REF!</definedName>
    <definedName name="Table_8b_all" localSheetId="1">#REF!</definedName>
    <definedName name="Table_8b_all">#REF!</definedName>
    <definedName name="Table_8b_CR" localSheetId="35">#REF!</definedName>
    <definedName name="Table_8b_CR" localSheetId="28">#REF!</definedName>
    <definedName name="Table_8b_CR" localSheetId="29">#REF!</definedName>
    <definedName name="Table_8b_CR" localSheetId="30">#REF!</definedName>
    <definedName name="Table_8b_CR" localSheetId="31">#REF!</definedName>
    <definedName name="Table_8b_CR" localSheetId="32">#REF!</definedName>
    <definedName name="Table_8b_CR" localSheetId="33">#REF!</definedName>
    <definedName name="Table_8b_CR" localSheetId="34">#REF!</definedName>
    <definedName name="Table_8b_CR" localSheetId="3">#REF!</definedName>
    <definedName name="Table_8b_CR" localSheetId="4">#REF!</definedName>
    <definedName name="Table_8b_CR" localSheetId="5">#REF!</definedName>
    <definedName name="Table_8b_CR" localSheetId="6">#REF!</definedName>
    <definedName name="Table_8b_CR" localSheetId="7">#REF!</definedName>
    <definedName name="Table_8b_CR" localSheetId="8">#REF!</definedName>
    <definedName name="Table_8b_CR" localSheetId="10">#REF!</definedName>
    <definedName name="Table_8b_CR" localSheetId="11">#REF!</definedName>
    <definedName name="Table_8b_CR" localSheetId="13">#REF!</definedName>
    <definedName name="Table_8b_CR" localSheetId="15">#REF!</definedName>
    <definedName name="Table_8b_CR" localSheetId="16">#REF!</definedName>
    <definedName name="Table_8b_CR" localSheetId="17">#REF!</definedName>
    <definedName name="Table_8b_CR" localSheetId="18">#REF!</definedName>
    <definedName name="Table_8b_CR" localSheetId="19">#REF!</definedName>
    <definedName name="Table_8b_CR" localSheetId="20">#REF!</definedName>
    <definedName name="Table_8b_CR" localSheetId="21">#REF!</definedName>
    <definedName name="Table_8b_CR" localSheetId="22">#REF!</definedName>
    <definedName name="Table_8b_CR" localSheetId="23">#REF!</definedName>
    <definedName name="Table_8b_CR" localSheetId="24">#REF!</definedName>
    <definedName name="Table_8b_CR" localSheetId="25">#REF!</definedName>
    <definedName name="Table_8b_CR" localSheetId="26">#REF!</definedName>
    <definedName name="Table_8b_CR" localSheetId="27">#REF!</definedName>
    <definedName name="Table_8b_CR" localSheetId="1">#REF!</definedName>
    <definedName name="Table_8b_CR">#REF!</definedName>
    <definedName name="Table_8c_All" localSheetId="35">#REF!</definedName>
    <definedName name="Table_8c_All" localSheetId="29">#REF!</definedName>
    <definedName name="Table_8c_All" localSheetId="30">#REF!</definedName>
    <definedName name="Table_8c_All" localSheetId="31">#REF!</definedName>
    <definedName name="Table_8c_All" localSheetId="32">#REF!</definedName>
    <definedName name="Table_8c_All" localSheetId="33">#REF!</definedName>
    <definedName name="Table_8c_All" localSheetId="34">#REF!</definedName>
    <definedName name="Table_8c_All" localSheetId="4">#REF!</definedName>
    <definedName name="Table_8c_All" localSheetId="6">#REF!</definedName>
    <definedName name="Table_8c_All" localSheetId="7">#REF!</definedName>
    <definedName name="Table_8c_All" localSheetId="8">#REF!</definedName>
    <definedName name="Table_8c_All" localSheetId="10">#REF!</definedName>
    <definedName name="Table_8c_All" localSheetId="11">#REF!</definedName>
    <definedName name="Table_8c_All" localSheetId="13">#REF!</definedName>
    <definedName name="Table_8c_All" localSheetId="25">#REF!</definedName>
    <definedName name="Table_8c_All" localSheetId="26">#REF!</definedName>
    <definedName name="Table_8c_All" localSheetId="27">#REF!</definedName>
    <definedName name="Table_8c_All" localSheetId="1">#REF!</definedName>
    <definedName name="Table_8c_All">#REF!</definedName>
    <definedName name="Table_8c_CR" localSheetId="35">#REF!</definedName>
    <definedName name="Table_8c_CR" localSheetId="28">#REF!</definedName>
    <definedName name="Table_8c_CR" localSheetId="29">#REF!</definedName>
    <definedName name="Table_8c_CR" localSheetId="30">#REF!</definedName>
    <definedName name="Table_8c_CR" localSheetId="31">#REF!</definedName>
    <definedName name="Table_8c_CR" localSheetId="32">#REF!</definedName>
    <definedName name="Table_8c_CR" localSheetId="33">#REF!</definedName>
    <definedName name="Table_8c_CR" localSheetId="34">#REF!</definedName>
    <definedName name="Table_8c_CR" localSheetId="3">#REF!</definedName>
    <definedName name="Table_8c_CR" localSheetId="4">#REF!</definedName>
    <definedName name="Table_8c_CR" localSheetId="5">#REF!</definedName>
    <definedName name="Table_8c_CR" localSheetId="6">#REF!</definedName>
    <definedName name="Table_8c_CR" localSheetId="7">#REF!</definedName>
    <definedName name="Table_8c_CR" localSheetId="8">#REF!</definedName>
    <definedName name="Table_8c_CR" localSheetId="10">#REF!</definedName>
    <definedName name="Table_8c_CR" localSheetId="11">#REF!</definedName>
    <definedName name="Table_8c_CR" localSheetId="13">#REF!</definedName>
    <definedName name="Table_8c_CR" localSheetId="15">#REF!</definedName>
    <definedName name="Table_8c_CR" localSheetId="16">#REF!</definedName>
    <definedName name="Table_8c_CR" localSheetId="17">#REF!</definedName>
    <definedName name="Table_8c_CR" localSheetId="18">#REF!</definedName>
    <definedName name="Table_8c_CR" localSheetId="19">#REF!</definedName>
    <definedName name="Table_8c_CR" localSheetId="20">#REF!</definedName>
    <definedName name="Table_8c_CR" localSheetId="21">#REF!</definedName>
    <definedName name="Table_8c_CR" localSheetId="22">#REF!</definedName>
    <definedName name="Table_8c_CR" localSheetId="23">#REF!</definedName>
    <definedName name="Table_8c_CR" localSheetId="24">#REF!</definedName>
    <definedName name="Table_8c_CR" localSheetId="25">#REF!</definedName>
    <definedName name="Table_8c_CR" localSheetId="26">#REF!</definedName>
    <definedName name="Table_8c_CR" localSheetId="27">#REF!</definedName>
    <definedName name="Table_8c_CR" localSheetId="1">#REF!</definedName>
    <definedName name="Table_8c_CR">#REF!</definedName>
    <definedName name="Table2b_IRF" localSheetId="35">#REF!</definedName>
    <definedName name="Table2b_IRF" localSheetId="30">#REF!</definedName>
    <definedName name="Table2b_IRF" localSheetId="33">#REF!</definedName>
    <definedName name="Table2b_IRF" localSheetId="34">#REF!</definedName>
    <definedName name="Table2b_IRF" localSheetId="4">#REF!</definedName>
    <definedName name="Table2b_IRF" localSheetId="6">#REF!</definedName>
    <definedName name="Table2b_IRF" localSheetId="10">#REF!</definedName>
    <definedName name="Table2b_IRF" localSheetId="11">#REF!</definedName>
    <definedName name="Table2b_IRF" localSheetId="13">#REF!</definedName>
    <definedName name="Table2b_IRF" localSheetId="27">#REF!</definedName>
    <definedName name="Table2b_IRF">#REF!</definedName>
  </definedNames>
  <calcPr calcId="191028" concurrentCalc="0"/>
  <customWorkbookViews>
    <customWorkbookView name="CDC User - Personal View" guid="{B249372F-983F-49DE-A7CF-14A3D5AA079F}" mergeInterval="0" personalView="1" xWindow="16" windowWidth="1239" windowHeight="976" activeSheetId="27"/>
    <customWorkbookView name="Lindsey Weiner - Personal View" guid="{18FB6344-C1D8-4A32-B8CA-93AC084D615F}" mergeInterval="0" personalView="1" xWindow="5" yWindow="9" windowWidth="1673" windowHeight="990"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0" i="45" l="1"/>
  <c r="D60" i="61"/>
  <c r="C60" i="57"/>
  <c r="C60" i="56"/>
  <c r="D60" i="55"/>
  <c r="E6" i="3"/>
  <c r="E9" i="3"/>
  <c r="E10" i="3"/>
  <c r="E11" i="3"/>
  <c r="E15" i="3"/>
  <c r="E16" i="3"/>
  <c r="E22" i="3"/>
  <c r="E19" i="3"/>
  <c r="E20" i="3"/>
  <c r="E21" i="3"/>
  <c r="E23" i="3"/>
  <c r="E24" i="3"/>
  <c r="E25" i="3"/>
  <c r="E26" i="3"/>
  <c r="E29" i="3"/>
  <c r="E30" i="3"/>
  <c r="E32" i="3"/>
  <c r="E31" i="3"/>
  <c r="E33" i="3"/>
  <c r="E40" i="3"/>
  <c r="E41" i="3"/>
  <c r="E34" i="3"/>
  <c r="E36" i="3"/>
  <c r="E38" i="3"/>
  <c r="E39" i="3"/>
  <c r="E42" i="3"/>
  <c r="E43" i="3"/>
  <c r="E44" i="3"/>
  <c r="E45" i="3"/>
  <c r="E49" i="3"/>
  <c r="E50" i="3"/>
  <c r="E51" i="3"/>
  <c r="E52" i="3"/>
  <c r="E55" i="3"/>
  <c r="E56" i="3"/>
  <c r="E58" i="3"/>
  <c r="E57" i="3"/>
  <c r="E59" i="3"/>
  <c r="D60" i="3"/>
  <c r="C60" i="12"/>
  <c r="C60" i="11"/>
  <c r="D60" i="2"/>
  <c r="E9" i="2"/>
  <c r="E10" i="2"/>
  <c r="E11" i="2"/>
  <c r="E15" i="2"/>
  <c r="E16" i="2"/>
  <c r="E19" i="2"/>
  <c r="E20" i="2"/>
  <c r="E21" i="2"/>
  <c r="E22" i="2"/>
  <c r="E23" i="2"/>
  <c r="E24" i="2"/>
  <c r="E25" i="2"/>
  <c r="E26" i="2"/>
  <c r="E29" i="2"/>
  <c r="E30" i="2"/>
  <c r="E31" i="2"/>
  <c r="E32" i="2"/>
  <c r="E33" i="2"/>
  <c r="E34" i="2"/>
  <c r="E36" i="2"/>
  <c r="E38" i="2"/>
  <c r="E39" i="2"/>
  <c r="E40" i="2"/>
  <c r="E41" i="2"/>
  <c r="E42" i="2"/>
  <c r="E43" i="2"/>
  <c r="E44" i="2"/>
  <c r="E45" i="2"/>
  <c r="E49" i="2"/>
  <c r="E50" i="2"/>
  <c r="E51" i="2"/>
  <c r="E52" i="2"/>
  <c r="E53" i="2"/>
  <c r="E55" i="2"/>
  <c r="E56" i="2"/>
  <c r="E57" i="2"/>
  <c r="E58" i="2"/>
  <c r="E59" i="2"/>
  <c r="C60" i="44"/>
</calcChain>
</file>

<file path=xl/sharedStrings.xml><?xml version="1.0" encoding="utf-8"?>
<sst xmlns="http://schemas.openxmlformats.org/spreadsheetml/2006/main" count="16255" uniqueCount="756">
  <si>
    <t xml:space="preserve">Introduction: </t>
  </si>
  <si>
    <t xml:space="preserve">Welcome to the 2020 National and State HAI Progress Report using the 2015 baseline and risk adjustment calculations. Standardized infection ratios (SIRs) are used to describe different HAI types </t>
  </si>
  <si>
    <t xml:space="preserve">by comparing the number of observed infections to the number of predicted infections. This year's report will compare 2020 SIRs to those from the prior year. </t>
  </si>
  <si>
    <t>This report is created by CDC staff with the National Healthcare Safety Network (NHSN).</t>
  </si>
  <si>
    <t>This workbook includes national and state-specific SIR data for Critical Access Hospitals (CAHs).</t>
  </si>
  <si>
    <t xml:space="preserve">Scope of report: </t>
  </si>
  <si>
    <t>HAI Types</t>
  </si>
  <si>
    <t>CAH</t>
  </si>
  <si>
    <t xml:space="preserve">National </t>
  </si>
  <si>
    <t>State</t>
  </si>
  <si>
    <t>Central line-associated bloodstream infections (CLABSI) by locations</t>
  </si>
  <si>
    <t>þ</t>
  </si>
  <si>
    <t>Catheter-associated urinary tract infections (CAUTI) by locations</t>
  </si>
  <si>
    <t>Ventilator-associated events (VAE) by locations</t>
  </si>
  <si>
    <t>Surgical site infections (SSI)- All procedures for adults and pediatrics               (using Complex Admission Readmission (A/R) model)</t>
  </si>
  <si>
    <t>Surgical site infections (SSI)- adults (using Complex Admission Readmission (A/R) model), COLO and HYST</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</si>
  <si>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</si>
  <si>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r>
      <t xml:space="preserve">Hospital-onset </t>
    </r>
    <r>
      <rPr>
        <i/>
        <sz val="10"/>
        <color theme="1"/>
        <rFont val="Arial"/>
        <family val="2"/>
      </rPr>
      <t xml:space="preserve">Clostridioides difficile </t>
    </r>
    <r>
      <rPr>
        <sz val="10"/>
        <color theme="1"/>
        <rFont val="Arial"/>
        <family val="2"/>
      </rPr>
      <t>(CDI)  by facility-wide reporting</t>
    </r>
  </si>
  <si>
    <t>2020 Annual National and State HAI Progress Report</t>
  </si>
  <si>
    <t>Critical Access Hospitals: Full series of tables for all national and state-specific data</t>
  </si>
  <si>
    <t>Tables included in this report:</t>
  </si>
  <si>
    <t>Table 1</t>
  </si>
  <si>
    <t>Characteristics of NHSN Critical Access Hospitals reporting to NHSN by state</t>
  </si>
  <si>
    <t>1a. Central line-associated bloodstream infections (CLABSI)</t>
  </si>
  <si>
    <t>1b. Catheter-associated urinary tract infections (CAUTI)</t>
  </si>
  <si>
    <t>1c. Ventilator-associated events (VAE), including Infection-related ventilator-associated condition and possible ventilator-associated pneumonia (IVAC-Plus)</t>
  </si>
  <si>
    <t>1d. Surgical site infections (SSI)</t>
  </si>
  <si>
    <t>1e. Hospital-onset methicillin-resistant Staphylococcus aureus (MRSA) bacteremia</t>
  </si>
  <si>
    <r>
      <t xml:space="preserve">1f. Hospital-onset </t>
    </r>
    <r>
      <rPr>
        <i/>
        <sz val="10"/>
        <rFont val="Arial"/>
        <family val="2"/>
      </rPr>
      <t>Clostridioides difficile</t>
    </r>
    <r>
      <rPr>
        <sz val="10"/>
        <rFont val="Arial"/>
        <family val="2"/>
      </rPr>
      <t xml:space="preserve"> (CDI)</t>
    </r>
  </si>
  <si>
    <t>1g. Table 1 Footnotes</t>
  </si>
  <si>
    <t>Table 2</t>
  </si>
  <si>
    <t>National standardized infection ratios (SIRs)</t>
  </si>
  <si>
    <t>2a. CLABSI, CAUTI, VAE, hospital-onset MRSA bacteremia, and hospital-onset CDI from Critical Access Hospitals</t>
  </si>
  <si>
    <t>2b. Hospital-onset MRSA bacteremia and hospital-onset CDI from Critical Access Hospitals</t>
  </si>
  <si>
    <t xml:space="preserve">2c. Adult SSIs from all NHSN procedure categories from Critical Access Hospitals </t>
  </si>
  <si>
    <t>2d. Pediatric SSIs from all NHSN procedure categories from Critical Access Hospitals</t>
  </si>
  <si>
    <t xml:space="preserve"> </t>
  </si>
  <si>
    <t>Table 3</t>
  </si>
  <si>
    <t>State-specific SIRs for CLABSI from Critical Access Hospitals</t>
  </si>
  <si>
    <t>3a. All locations combined</t>
  </si>
  <si>
    <t>3b. Critical care locations only</t>
  </si>
  <si>
    <t>3c. Ward (non-critical care) locations only</t>
  </si>
  <si>
    <t>Table 4</t>
  </si>
  <si>
    <t>State-specific SIRs for CAUTI from Critical Access Hospitals</t>
  </si>
  <si>
    <t>4a. All locations combined</t>
  </si>
  <si>
    <t>4b. Critical care locations only</t>
  </si>
  <si>
    <t>4c. Ward (non-critical care) locations only</t>
  </si>
  <si>
    <t>Table 5</t>
  </si>
  <si>
    <t>State-specific SIRs for VAE from Critical Access Hospitals</t>
  </si>
  <si>
    <t>5a. VAE, all locations combined</t>
  </si>
  <si>
    <t>5b. VAE, critical care locations only</t>
  </si>
  <si>
    <t>5c. VAE, ward (non-critical care) locations only</t>
  </si>
  <si>
    <t>Table 6</t>
  </si>
  <si>
    <t>State-specific SIRs for Adult SSI from Critical Access Hospitals</t>
  </si>
  <si>
    <t>6a. Colon surgery</t>
  </si>
  <si>
    <t>6b. Abdominal hysterectomy surgery</t>
  </si>
  <si>
    <t>Table 7</t>
  </si>
  <si>
    <t>State-specific SIRs for hospital-onset MRSA bacteremia from Critical Access Hospitals</t>
  </si>
  <si>
    <t>Table 8</t>
  </si>
  <si>
    <t>State-specific SIRs for hospital-onset CDI from Critical Access Hospitals</t>
  </si>
  <si>
    <t>Table 9</t>
  </si>
  <si>
    <t>Changes in national SIRs for CLABSI, CAUTI, VAE, SSI, hospital-onset MRSA bacteremia, and hospital-onset CDI between 2019 and 2020 from Critical Access Hospitals</t>
  </si>
  <si>
    <t>Table 10</t>
  </si>
  <si>
    <t>Changes in state-specific SIRs between 2019 and 2020 from Critical Access Hospitals</t>
  </si>
  <si>
    <t>10a. CLABSI, all locations combined</t>
  </si>
  <si>
    <t>10b. CAUTI, all locations combined</t>
  </si>
  <si>
    <t>10c. VAE, all locations, combined</t>
  </si>
  <si>
    <t>10d. SSI, colon surgery</t>
  </si>
  <si>
    <t>10e. SSI, abdominal hysterectomy surgery</t>
  </si>
  <si>
    <t>10f. Hospital-onset MRSA bacteremia</t>
  </si>
  <si>
    <t>10g. Hospital-onset CDI</t>
  </si>
  <si>
    <t>Appendix A</t>
  </si>
  <si>
    <t>Factors used in NHSN risk adjustment of the device-associated HAIs (CLABSI, CAUTI, VAEs) negative binomial regression models from Critical Access Hospitals</t>
  </si>
  <si>
    <t>Appendix B</t>
  </si>
  <si>
    <t>Factors used in NHSN risk adjustment of the MRSA Bacteremia and C.difficile negative binomial regression models from Critical Access Hospitals</t>
  </si>
  <si>
    <t>Appendix C</t>
  </si>
  <si>
    <t>List of NHSN procedures included in this report with predictive risk factors from the NHSN Complex Admission/Re-admission SSI Logistic Regression, Adults ≥ 18 years of age</t>
  </si>
  <si>
    <t>Appendix D</t>
  </si>
  <si>
    <t>List of NHSN procedures included in this report with predictive risk factors from the NHSN Complex Admission/Re-admission SSI Logistic Regression, Pediatrics &lt; 18 years of age</t>
  </si>
  <si>
    <t>Appendix E</t>
  </si>
  <si>
    <t>List of NHSN procedures and corresponding SCIP procedures included in this report with factors used in the NHSN risk adjustment of the Complex Admission/Readmission Model, Adults ≥ 18 years of age</t>
  </si>
  <si>
    <t>Additional Resources</t>
  </si>
  <si>
    <t>SIR Guide</t>
  </si>
  <si>
    <t>Technical Appendix</t>
  </si>
  <si>
    <t>HAI Progress Report Home Page</t>
  </si>
  <si>
    <r>
      <t>1a. Central line-associated bloodstream infections (CLABSI)</t>
    </r>
    <r>
      <rPr>
        <b/>
        <vertAlign val="superscript"/>
        <sz val="10"/>
        <rFont val="Arial"/>
        <family val="2"/>
      </rPr>
      <t>2</t>
    </r>
    <r>
      <rPr>
        <b/>
        <sz val="10"/>
        <rFont val="Arial"/>
        <family val="2"/>
      </rPr>
      <t xml:space="preserve"> </t>
    </r>
  </si>
  <si>
    <r>
      <t>Locations (n)</t>
    </r>
    <r>
      <rPr>
        <b/>
        <vertAlign val="superscript"/>
        <sz val="10"/>
        <rFont val="Arial"/>
        <family val="2"/>
      </rPr>
      <t>2</t>
    </r>
  </si>
  <si>
    <r>
      <t>State NHSN Mandate</t>
    </r>
    <r>
      <rPr>
        <b/>
        <vertAlign val="superscript"/>
        <sz val="10"/>
        <rFont val="Arial"/>
        <family val="2"/>
      </rPr>
      <t>3</t>
    </r>
  </si>
  <si>
    <r>
      <t>Any
Validation</t>
    </r>
    <r>
      <rPr>
        <b/>
        <vertAlign val="superscript"/>
        <sz val="10"/>
        <rFont val="Arial"/>
        <family val="2"/>
      </rPr>
      <t>4</t>
    </r>
  </si>
  <si>
    <r>
      <t>No. of Critical Access Hospitals Reporting</t>
    </r>
    <r>
      <rPr>
        <b/>
        <vertAlign val="superscript"/>
        <sz val="10"/>
        <rFont val="Arial"/>
        <family val="2"/>
      </rPr>
      <t>5</t>
    </r>
  </si>
  <si>
    <t>Total</t>
  </si>
  <si>
    <t>ICU</t>
  </si>
  <si>
    <r>
      <t>Wards</t>
    </r>
    <r>
      <rPr>
        <b/>
        <vertAlign val="superscript"/>
        <sz val="10"/>
        <color rgb="FF000000"/>
        <rFont val="Arial"/>
        <family val="2"/>
      </rPr>
      <t>2</t>
    </r>
  </si>
  <si>
    <t>Alabama</t>
  </si>
  <si>
    <t>Yes</t>
  </si>
  <si>
    <t>Alaska</t>
  </si>
  <si>
    <t>No</t>
  </si>
  <si>
    <t>Arizona</t>
  </si>
  <si>
    <t>Arkansas</t>
  </si>
  <si>
    <t>California</t>
  </si>
  <si>
    <t>M</t>
  </si>
  <si>
    <t>Colorado</t>
  </si>
  <si>
    <t>Connecticut</t>
  </si>
  <si>
    <t>.</t>
  </si>
  <si>
    <t>D.C.</t>
  </si>
  <si>
    <t>Delaware</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</si>
  <si>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</si>
  <si>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</si>
  <si>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</si>
  <si>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</si>
  <si>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</si>
  <si>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</si>
  <si>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</si>
  <si>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</si>
  <si>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</si>
  <si>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</si>
  <si>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</si>
  <si>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</si>
  <si>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</si>
  <si>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</si>
  <si>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</si>
  <si>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</si>
  <si>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</si>
  <si>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</si>
  <si>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</si>
  <si>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</si>
  <si>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</si>
  <si>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</si>
  <si>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</si>
  <si>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</si>
  <si>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</si>
  <si>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</si>
  <si>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</si>
  <si>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</si>
  <si>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</si>
  <si>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</si>
  <si>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</si>
  <si>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</si>
  <si>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</si>
  <si>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</si>
  <si>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</si>
  <si>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</si>
  <si>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</si>
  <si>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</si>
  <si>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</si>
  <si>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</si>
  <si>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</si>
  <si>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</si>
  <si>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</si>
  <si>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</si>
  <si>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</si>
  <si>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All US</t>
  </si>
  <si>
    <r>
      <t>1b. Catheter-associated urinary tract infections (CAUTI)</t>
    </r>
    <r>
      <rPr>
        <b/>
        <vertAlign val="superscript"/>
        <sz val="10"/>
        <rFont val="Arial"/>
        <family val="2"/>
      </rPr>
      <t>2</t>
    </r>
    <r>
      <rPr>
        <b/>
        <sz val="10"/>
        <rFont val="Arial"/>
        <family val="2"/>
      </rPr>
      <t xml:space="preserve"> </t>
    </r>
  </si>
  <si>
    <t>1c. Ventilator-associated events (VAE)</t>
  </si>
  <si>
    <r>
      <t>1d. Surgical site infections</t>
    </r>
    <r>
      <rPr>
        <b/>
        <vertAlign val="superscript"/>
        <sz val="10"/>
        <color theme="1"/>
        <rFont val="Arial"/>
        <family val="2"/>
      </rPr>
      <t>6</t>
    </r>
  </si>
  <si>
    <r>
      <t>Any Validation</t>
    </r>
    <r>
      <rPr>
        <b/>
        <vertAlign val="superscript"/>
        <sz val="10"/>
        <color theme="1"/>
        <rFont val="Arial"/>
        <family val="2"/>
      </rPr>
      <t>4</t>
    </r>
  </si>
  <si>
    <r>
      <t>No. of Critical Access Hospitals Reporting colon surgeries in adults</t>
    </r>
    <r>
      <rPr>
        <b/>
        <vertAlign val="superscript"/>
        <sz val="10"/>
        <rFont val="Arial"/>
        <family val="2"/>
      </rPr>
      <t>5</t>
    </r>
  </si>
  <si>
    <r>
      <t>No. of Critical Access Hospitals Reporting hysterectomy surgeries in adults</t>
    </r>
    <r>
      <rPr>
        <b/>
        <vertAlign val="superscript"/>
        <sz val="10"/>
        <rFont val="Arial"/>
        <family val="2"/>
      </rPr>
      <t>5</t>
    </r>
  </si>
  <si>
    <r>
      <t>1e. Hospital-onset methicillin-resistant</t>
    </r>
    <r>
      <rPr>
        <b/>
        <i/>
        <sz val="10"/>
        <color theme="1"/>
        <rFont val="Arial"/>
        <family val="2"/>
      </rPr>
      <t xml:space="preserve"> Staphylococcus aureus</t>
    </r>
    <r>
      <rPr>
        <b/>
        <sz val="10"/>
        <color theme="1"/>
        <rFont val="Arial"/>
        <family val="2"/>
      </rPr>
      <t xml:space="preserve"> bacteremia</t>
    </r>
    <r>
      <rPr>
        <b/>
        <vertAlign val="superscript"/>
        <sz val="10"/>
        <color theme="1"/>
        <rFont val="Arial"/>
        <family val="2"/>
      </rPr>
      <t>7</t>
    </r>
  </si>
  <si>
    <r>
      <t xml:space="preserve">1f. Hospital-onset </t>
    </r>
    <r>
      <rPr>
        <b/>
        <i/>
        <sz val="10"/>
        <rFont val="Arial"/>
        <family val="2"/>
      </rPr>
      <t>Clostridioides difficile</t>
    </r>
    <r>
      <rPr>
        <b/>
        <vertAlign val="superscript"/>
        <sz val="10"/>
        <rFont val="Arial"/>
        <family val="2"/>
      </rPr>
      <t>7</t>
    </r>
  </si>
  <si>
    <r>
      <t>Any Validation</t>
    </r>
    <r>
      <rPr>
        <b/>
        <vertAlign val="superscript"/>
        <sz val="10"/>
        <rFont val="Arial"/>
        <family val="2"/>
      </rPr>
      <t>4</t>
    </r>
  </si>
  <si>
    <t>D.C</t>
  </si>
  <si>
    <t>Footnotes for Tables 1a-1f:</t>
  </si>
  <si>
    <t>1. United States, Washington, D.C., Guam, Puerto Rico and Virgin Islands</t>
  </si>
  <si>
    <t xml:space="preserve">2. Data included in this table are from  2020 from acute care facility ICUs (critical care units), NICUs (CLABSI only, see footnote 7), and ward plus (for this report wards also include step-down, mixed acuity </t>
  </si>
  <si>
    <t>and specialty care areas [hematology/oncology, bone marrow transplant]).  Long-term acute care facilities and locations, inpatient rehabilitation facilities and locations, dialysis facilities</t>
  </si>
  <si>
    <t>and locations, and long term care facilities (skilled nursing facilities) are not included in Table 1.</t>
  </si>
  <si>
    <t xml:space="preserve">3. Yes indicates that a legislative or regulatory requirement (“state mandate”) for Critical Access Hospitals to report data for the given HAI type to the state health department or hospital association via NHSN </t>
  </si>
  <si>
    <t>was in effect at the beginning of the year. If no state mandate existed at the beginning of each year, but was implemented at some time during the year, the value of this column is "M" for midyear implementation.</t>
  </si>
  <si>
    <r>
      <t xml:space="preserve">No indicates that a state mandate did not exist during the years included in this report.  </t>
    </r>
    <r>
      <rPr>
        <sz val="10"/>
        <rFont val="Arial"/>
        <family val="2"/>
      </rPr>
      <t xml:space="preserve">On Table 1c, the presence of a state mandate reflects a mandate for colon surgery or abdominal hysterectomy data. </t>
    </r>
  </si>
  <si>
    <t>4. Yes indicates that the state health department reported the completion of all of the following validation activities for NHSN data during that year: state health department had access to NHSN data, state health department performed an</t>
  </si>
  <si>
    <t xml:space="preserve">varies by state).  On Table 1d, validation information applies to either colon surgery or abdominal hysterectomy data. Information on validation efforts was requested from all states, </t>
  </si>
  <si>
    <t>regardless of the presence of a legislative mandate for the particular HAI type.  Some states without mandatory reporting of a given HAI to the state health department have performed</t>
  </si>
  <si>
    <t>validation on NHSN data that is voluntarily shared with them by facilities in their jurisdiction.</t>
  </si>
  <si>
    <t>5. The number of facilities reporting at least one month of "in-plan"  data to NHSN may be lower than the number of facilities in the state identified in footnote 3, as some hospitals in a state may not be included in the state mandate (e.g., facilities that do not have units or perform procedures</t>
  </si>
  <si>
    <t>covered by the mandate, or the mandate covers only facilities above a certain bed size).</t>
  </si>
  <si>
    <t xml:space="preserve">6. SSIs included are those classified as deep incisional or organ/space infections following inpatient procedures within colon and abdominal hysterectomy surgeries, </t>
  </si>
  <si>
    <t xml:space="preserve">detected during the same admission as the surgical procedure or upon readmission to the same facility. </t>
  </si>
  <si>
    <t>7. Hospital-onset is defined as event detected on the 4th day (or later) after admission to an inpatient location within the facility.</t>
  </si>
  <si>
    <t>Table 2a. National standardized infection ratios (SIRs) and facility-specific summary SIRs using HAI data reported to NHSN during 2020 by facility type, HAI, and patient population:</t>
  </si>
  <si>
    <t>Central line-associated bloodstream infections (CLABSIs), catheter-associated urinary tract infections (CAUTIs) and ventilator-associated events (VAE)</t>
  </si>
  <si>
    <t>HAI and Patient Population</t>
  </si>
  <si>
    <t xml:space="preserve">No. of Critical Access Hospitals </t>
  </si>
  <si>
    <t>Total Patient Days</t>
  </si>
  <si>
    <t>Total Device Days</t>
  </si>
  <si>
    <t>No. of Infections (Events)</t>
  </si>
  <si>
    <t>95% CI for SIR</t>
  </si>
  <si>
    <t>Facility-specific SIRs</t>
  </si>
  <si>
    <r>
      <t>Percentile Distribution of Facility-specific SIRs</t>
    </r>
    <r>
      <rPr>
        <b/>
        <u/>
        <vertAlign val="superscript"/>
        <sz val="10"/>
        <color theme="1"/>
        <rFont val="Arial"/>
        <family val="2"/>
      </rPr>
      <t>3</t>
    </r>
  </si>
  <si>
    <r>
      <t>Reporting</t>
    </r>
    <r>
      <rPr>
        <b/>
        <vertAlign val="superscript"/>
        <sz val="10"/>
        <color theme="1"/>
        <rFont val="Arial"/>
        <family val="2"/>
      </rPr>
      <t>1</t>
    </r>
  </si>
  <si>
    <t>Observed</t>
  </si>
  <si>
    <t>Predicted</t>
  </si>
  <si>
    <t>SIR</t>
  </si>
  <si>
    <t xml:space="preserve">   Lower       Upper</t>
  </si>
  <si>
    <t>No. Facilities with ≥1</t>
  </si>
  <si>
    <t>No. Facilities with SIR</t>
  </si>
  <si>
    <t>Median</t>
  </si>
  <si>
    <t>Predicted Infection (Event)</t>
  </si>
  <si>
    <t>Significantly &gt; National SIR</t>
  </si>
  <si>
    <t>Significantly &lt; National SIR</t>
  </si>
  <si>
    <t>N</t>
  </si>
  <si>
    <r>
      <t>%</t>
    </r>
    <r>
      <rPr>
        <b/>
        <vertAlign val="superscript"/>
        <sz val="10"/>
        <color theme="1"/>
        <rFont val="Arial"/>
        <family val="2"/>
      </rPr>
      <t>2</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</si>
  <si>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</si>
  <si>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</si>
  <si>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</si>
  <si>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CAUTI, all</t>
    </r>
    <r>
      <rPr>
        <b/>
        <vertAlign val="superscript"/>
        <sz val="10"/>
        <color theme="1"/>
        <rFont val="Arial"/>
        <family val="2"/>
      </rPr>
      <t>8</t>
    </r>
  </si>
  <si>
    <r>
      <t>VAE, all</t>
    </r>
    <r>
      <rPr>
        <b/>
        <vertAlign val="superscript"/>
        <sz val="10"/>
        <color theme="1"/>
        <rFont val="Arial"/>
        <family val="2"/>
      </rPr>
      <t>8</t>
    </r>
  </si>
  <si>
    <t>1. The number of reporting facilities included in the SIR calculation. Due to SIR exclusion criteria, this may be different from the numbers shown in Table 1. These tables contain data from Critical Access Hospitals; as such, they exclude data from LTACHs, IRFs, and ACHs.</t>
  </si>
  <si>
    <t>2. Percent of facilities with at least one predicted infection (event) that had an SIR significantly greater than or less than the nominal value of the national SIR for the given HAI type.  This is only calculated if at least 10 facilities had ≥ 1.0 predicted HAI in 2020.</t>
  </si>
  <si>
    <t>3. Facility-specific percentiles are only calculated if at least 20 facilities had ≥1.0 predicted HAI in 2020. If a facility’s predicted number of HAIs was &lt;1.0, a facility-specific SIR was neither calculated nor included in the distribution of facility-specific SIRs.</t>
  </si>
  <si>
    <t xml:space="preserve">4. Data from all ICUs, wards (and other non-critical care locations), and NICUs. </t>
  </si>
  <si>
    <t>5. Data from all ICUs; excludes wards (and other non-critical care locations) and NICUs. For VAE, pediatric locations are excluded from SIR since pediatric and neonatal locations are excluded from VAE surveillance.</t>
  </si>
  <si>
    <t>6. Data from all wards (for this table wards also include step-down and specialty care areas [including hematology/oncology, bone marrow transplant]).  For VAE, pediatric locations are excluded from SIR since pediatric and neonatal locations are excluded from VAE surveillance.</t>
  </si>
  <si>
    <t>7. Data from all NICU locations, including Level II/III and Level III nurseries. Both umbilical line and central line-associated bloodstream infections are considered CLABSIs.</t>
  </si>
  <si>
    <t>8. Data from all ICUs and wards (and other non-critical care locations).  This excludes NICUs. For VAE, pediatric locations are excluded from SIR since pediatric and neonatal locations are excluded from VAE surveillance. This includes IVAC-plus events.</t>
  </si>
  <si>
    <t xml:space="preserve">    IVAC-plus includes those events identified as infection-related ventilator-associated condition (IVAC) and possible ventilator-associated pneumonia (pVAP). </t>
  </si>
  <si>
    <t xml:space="preserve">NOTE: Risk factors used in the calculation of the number of predicted device-associated infections are listed in Appendix A. </t>
  </si>
  <si>
    <t xml:space="preserve">Risk factors used in the calculation of the number of predicted MRSA bacteremia and CDI are listed in Appendix B. </t>
  </si>
  <si>
    <t>Table 2b. National standardized infection ratios (SIRs) and facility-specific summary SIRs using HAI data reported to NHSN during 2020 by facility type, HAI, and patient population:</t>
  </si>
  <si>
    <r>
      <t xml:space="preserve">hospital-onset methicillin-resistant </t>
    </r>
    <r>
      <rPr>
        <b/>
        <i/>
        <sz val="10"/>
        <color theme="1"/>
        <rFont val="Arial"/>
        <family val="2"/>
      </rPr>
      <t>Staphylococcus aureus</t>
    </r>
    <r>
      <rPr>
        <b/>
        <sz val="10"/>
        <color theme="1"/>
        <rFont val="Arial"/>
        <family val="2"/>
      </rPr>
      <t xml:space="preserve"> (MRSA) bacteremia, and hospital-onset </t>
    </r>
    <r>
      <rPr>
        <b/>
        <i/>
        <sz val="10"/>
        <color theme="1"/>
        <rFont val="Arial"/>
        <family val="2"/>
      </rPr>
      <t xml:space="preserve">Clostridioides difficile </t>
    </r>
    <r>
      <rPr>
        <b/>
        <sz val="10"/>
        <color theme="1"/>
        <rFont val="Arial"/>
        <family val="2"/>
      </rPr>
      <t>(CDI)</t>
    </r>
  </si>
  <si>
    <t>Reporting Hospitals</t>
  </si>
  <si>
    <t>Standardized Infection Ratio Data</t>
  </si>
  <si>
    <t>Facility SIRs Compared to National SIR</t>
  </si>
  <si>
    <r>
      <t>No. of Critical Access Hospitals Reporting</t>
    </r>
    <r>
      <rPr>
        <b/>
        <vertAlign val="superscript"/>
        <sz val="10"/>
        <color theme="1"/>
        <rFont val="Arial"/>
        <family val="2"/>
      </rPr>
      <t>1</t>
    </r>
  </si>
  <si>
    <t>Total Admissions</t>
  </si>
  <si>
    <t>Community-onset events</t>
  </si>
  <si>
    <t>Hospital-onset events</t>
  </si>
  <si>
    <t>Predicted Hospital-onset events</t>
  </si>
  <si>
    <t>Lower</t>
  </si>
  <si>
    <t>Upper</t>
  </si>
  <si>
    <t>No. Facilities with ≥1 Predicted Event</t>
  </si>
  <si>
    <t>No. Facilities with SIR Significantly &gt; National SIR</t>
  </si>
  <si>
    <t>No. Facilities with SIR Significantly &lt; National SIR</t>
  </si>
  <si>
    <r>
      <t>NICUs</t>
    </r>
    <r>
      <rPr>
        <b/>
        <vertAlign val="superscript"/>
        <sz val="10"/>
        <color theme="1"/>
        <rFont val="Arial"/>
        <family val="2"/>
      </rPr>
      <t>7</t>
    </r>
  </si>
  <si>
    <r>
      <t>IVAC- plus, all</t>
    </r>
    <r>
      <rPr>
        <b/>
        <vertAlign val="superscript"/>
        <sz val="10"/>
        <color theme="1"/>
        <rFont val="Arial"/>
        <family val="2"/>
      </rPr>
      <t>8</t>
    </r>
  </si>
  <si>
    <r>
      <t>MRSA bacteremia, facility-wide</t>
    </r>
    <r>
      <rPr>
        <b/>
        <vertAlign val="superscript"/>
        <sz val="10"/>
        <color theme="1"/>
        <rFont val="Arial"/>
        <family val="2"/>
      </rPr>
      <t>4</t>
    </r>
  </si>
  <si>
    <t> </t>
  </si>
  <si>
    <r>
      <t xml:space="preserve">Hospital-onset </t>
    </r>
    <r>
      <rPr>
        <b/>
        <i/>
        <sz val="10"/>
        <color theme="1"/>
        <rFont val="Arial"/>
        <family val="2"/>
      </rPr>
      <t xml:space="preserve">C. difficile, </t>
    </r>
    <r>
      <rPr>
        <b/>
        <sz val="10"/>
        <color theme="1"/>
        <rFont val="Arial"/>
        <family val="2"/>
      </rPr>
      <t>facility-wide</t>
    </r>
    <r>
      <rPr>
        <b/>
        <vertAlign val="superscript"/>
        <sz val="10"/>
        <color theme="1"/>
        <rFont val="Arial"/>
        <family val="2"/>
      </rPr>
      <t>4</t>
    </r>
  </si>
  <si>
    <t xml:space="preserve">4. Hospital-onset is defined as event detected on the 4th day (or later) after admission to an inpatient location within the facility. </t>
  </si>
  <si>
    <t xml:space="preserve">Note: Risk factors used in the calculation of the number of predicted MRSA bacteremia and CDI are listed in Appendix B. </t>
  </si>
  <si>
    <t>Surgical Procedure</t>
  </si>
  <si>
    <t>No. of Critical Access</t>
  </si>
  <si>
    <t>No. of</t>
  </si>
  <si>
    <t>No. of Infections</t>
  </si>
  <si>
    <r>
      <t>Percentile Distribution of Facility-specific SIRs</t>
    </r>
    <r>
      <rPr>
        <b/>
        <u/>
        <vertAlign val="superscript"/>
        <sz val="10"/>
        <color theme="1"/>
        <rFont val="Arial"/>
        <family val="2"/>
      </rPr>
      <t>7</t>
    </r>
  </si>
  <si>
    <r>
      <t xml:space="preserve">Hospitals Reporting </t>
    </r>
    <r>
      <rPr>
        <b/>
        <vertAlign val="superscript"/>
        <sz val="10"/>
        <rFont val="Arial"/>
        <family val="2"/>
      </rPr>
      <t>2</t>
    </r>
  </si>
  <si>
    <t>Procedures</t>
  </si>
  <si>
    <r>
      <t>Predicted</t>
    </r>
    <r>
      <rPr>
        <b/>
        <vertAlign val="superscript"/>
        <sz val="10"/>
        <color theme="1"/>
        <rFont val="Arial"/>
        <family val="2"/>
      </rPr>
      <t>3</t>
    </r>
  </si>
  <si>
    <t>No. Hosp with ≥1</t>
  </si>
  <si>
    <t>No. Hosp with SIR</t>
  </si>
  <si>
    <t>Predicted Infection</t>
  </si>
  <si>
    <r>
      <t>%</t>
    </r>
    <r>
      <rPr>
        <b/>
        <vertAlign val="superscript"/>
        <sz val="10"/>
        <color theme="1"/>
        <rFont val="Arial"/>
        <family val="2"/>
      </rPr>
      <t>4</t>
    </r>
  </si>
  <si>
    <t xml:space="preserve">US, all NHSN procedures </t>
  </si>
  <si>
    <r>
      <t>US, SCIP procedures only</t>
    </r>
    <r>
      <rPr>
        <b/>
        <vertAlign val="superscript"/>
        <sz val="10"/>
        <rFont val="Arial"/>
        <family val="2"/>
      </rPr>
      <t>5</t>
    </r>
  </si>
  <si>
    <r>
      <t>AAA Abdominal aortic aneurysm repair</t>
    </r>
    <r>
      <rPr>
        <vertAlign val="superscript"/>
        <sz val="10"/>
        <color rgb="FF000000"/>
        <rFont val="Arial"/>
        <family val="2"/>
      </rPr>
      <t>5</t>
    </r>
  </si>
  <si>
    <t>AMP Limb amputation</t>
  </si>
  <si>
    <t>APPY Appendix surgery</t>
  </si>
  <si>
    <t>AVSD Shunt for dialysis</t>
  </si>
  <si>
    <t>BILI Bile duct, liver or pancreatic surgery</t>
  </si>
  <si>
    <t>BRST Breast surgery</t>
  </si>
  <si>
    <r>
      <t>CARD Cardiac surgery</t>
    </r>
    <r>
      <rPr>
        <vertAlign val="superscript"/>
        <sz val="10"/>
        <color rgb="FF000000"/>
        <rFont val="Arial"/>
        <family val="2"/>
      </rPr>
      <t>5</t>
    </r>
  </si>
  <si>
    <r>
      <t>CABG- Coronary artery bypass graft</t>
    </r>
    <r>
      <rPr>
        <vertAlign val="superscript"/>
        <sz val="10"/>
        <color rgb="FF000000"/>
        <rFont val="Arial"/>
        <family val="2"/>
      </rPr>
      <t>5,6</t>
    </r>
  </si>
  <si>
    <t>CEA Carotid endarterectomy</t>
  </si>
  <si>
    <t>CHOL Gallbladder surgery</t>
  </si>
  <si>
    <r>
      <t>COLO Colon surgery</t>
    </r>
    <r>
      <rPr>
        <vertAlign val="superscript"/>
        <sz val="10"/>
        <color rgb="FF000000"/>
        <rFont val="Arial"/>
        <family val="2"/>
      </rPr>
      <t>5</t>
    </r>
  </si>
  <si>
    <t>CRAN Craniotomy</t>
  </si>
  <si>
    <t>CSEC Cesarean section</t>
  </si>
  <si>
    <t>FUSN Spinal fusion</t>
  </si>
  <si>
    <t>FX Open reduction of fracture</t>
  </si>
  <si>
    <t>GAST Gastric surgery</t>
  </si>
  <si>
    <t>HER Herniorrhaphy</t>
  </si>
  <si>
    <r>
      <t>HPRO Hip arthroplasty</t>
    </r>
    <r>
      <rPr>
        <vertAlign val="superscript"/>
        <sz val="10"/>
        <color rgb="FF000000"/>
        <rFont val="Arial"/>
        <family val="2"/>
      </rPr>
      <t>5</t>
    </r>
  </si>
  <si>
    <t>HTP Heart transplant</t>
  </si>
  <si>
    <r>
      <t>HYST Abdominal hysterectomy</t>
    </r>
    <r>
      <rPr>
        <vertAlign val="superscript"/>
        <sz val="10"/>
        <color rgb="FF000000"/>
        <rFont val="Arial"/>
        <family val="2"/>
      </rPr>
      <t>5</t>
    </r>
  </si>
  <si>
    <r>
      <t>KPRO Knee arthroplasty</t>
    </r>
    <r>
      <rPr>
        <vertAlign val="superscript"/>
        <sz val="10"/>
        <color rgb="FF000000"/>
        <rFont val="Arial"/>
        <family val="2"/>
      </rPr>
      <t>5</t>
    </r>
  </si>
  <si>
    <t>KTP Kidney transplant</t>
  </si>
  <si>
    <t>LAM Laminectomy</t>
  </si>
  <si>
    <t>LTP Liver transplant</t>
  </si>
  <si>
    <t>NECK  surgery</t>
  </si>
  <si>
    <t>NEPH Kidney surgery</t>
  </si>
  <si>
    <t>OVRY Ovarian surgery</t>
  </si>
  <si>
    <t>PACE Pacemaker surgery</t>
  </si>
  <si>
    <t>PRST Prostate surgery</t>
  </si>
  <si>
    <r>
      <t>PVBY Peripheral vascular bypass surgery</t>
    </r>
    <r>
      <rPr>
        <vertAlign val="superscript"/>
        <sz val="10"/>
        <color rgb="FF000000"/>
        <rFont val="Arial"/>
        <family val="2"/>
      </rPr>
      <t>5</t>
    </r>
  </si>
  <si>
    <r>
      <t>REC Rectal surgery</t>
    </r>
    <r>
      <rPr>
        <vertAlign val="superscript"/>
        <sz val="10"/>
        <color rgb="FF000000"/>
        <rFont val="Arial"/>
        <family val="2"/>
      </rPr>
      <t>5</t>
    </r>
  </si>
  <si>
    <t>SB Small bowel surgery</t>
  </si>
  <si>
    <t>SPLE Spleen surgery</t>
  </si>
  <si>
    <t>THOR Thoracic surgery</t>
  </si>
  <si>
    <t>THYR Thyroid and/or parathyroid surgery</t>
  </si>
  <si>
    <r>
      <t>VHYS Vaginal hysterectomy</t>
    </r>
    <r>
      <rPr>
        <vertAlign val="superscript"/>
        <sz val="10"/>
        <color rgb="FF000000"/>
        <rFont val="Arial"/>
        <family val="2"/>
      </rPr>
      <t>5</t>
    </r>
  </si>
  <si>
    <t>VSHN Ventricular shunt</t>
  </si>
  <si>
    <t>XLAP Abdominal surgery</t>
  </si>
  <si>
    <t xml:space="preserve">1. SSIs included are those classified as deep incisional or organ/space infections following inpatient procedures that occurred in 2020 with a primary or other than primary skin closure technique, detected during the same admission as the surgical procedure or upon readmission to the same facility. </t>
  </si>
  <si>
    <t>2. The number of reporting facilities included in the SIR calculation. Due to SIR exclusion criteria, this may be different from the numbers shown in Table 1. Refer to the Technical Appendix for information about exclusion criteria.</t>
  </si>
  <si>
    <t>3. Risk factors used in the calculation of the number of predicted SSIs are listed in Appendix C.</t>
  </si>
  <si>
    <t>4. Percent of facilities with at least one predicted infection that had an SIR significantly greater than or less than the nominal value of the national SIR for the given procedure type. This is only calculated if at least 10 facilities had ≥ 1.0 predicted SSI in 2020.</t>
  </si>
  <si>
    <t xml:space="preserve">5. These procedures were presented in previous versions of the HAI Progress Report and follow select inpatient surgical procedures approximating procedures covered by the Surgical Care Improvement Project (SCIP). Specific NHSN procedures </t>
  </si>
  <si>
    <t xml:space="preserve">    and the corresponding SCIP procedures are listed in Appendix E.</t>
  </si>
  <si>
    <t>6. Coronary artery bypass graft includes procedures with either chest only or chest and donor site incisions.</t>
  </si>
  <si>
    <t xml:space="preserve">7. Facility-specific percentiles are only calculated if at least 20 facilities had ≥ 1.0 predicted SSI in 2020. If a facility’s predicted number of SSIs was &lt; 1.0, a facility-specific SIR was neither calculated nor included in the distribution of facility-specific SIRs. </t>
  </si>
  <si>
    <t xml:space="preserve">No. of Acute Care </t>
  </si>
  <si>
    <r>
      <t>Hospitals Reporting</t>
    </r>
    <r>
      <rPr>
        <b/>
        <vertAlign val="superscript"/>
        <sz val="10"/>
        <rFont val="Arial"/>
        <family val="2"/>
      </rPr>
      <t>2</t>
    </r>
  </si>
  <si>
    <t>40%</t>
  </si>
  <si>
    <r>
      <t>CRAN Craniotomy (</t>
    </r>
    <r>
      <rPr>
        <sz val="10"/>
        <color rgb="FFFF0000"/>
        <rFont val="Arial"/>
        <family val="2"/>
      </rPr>
      <t>ALL AGE</t>
    </r>
    <r>
      <rPr>
        <sz val="10"/>
        <color rgb="FF000000"/>
        <rFont val="Arial"/>
        <family val="2"/>
      </rPr>
      <t>)</t>
    </r>
  </si>
  <si>
    <r>
      <t>FUSN Spinal fusion (</t>
    </r>
    <r>
      <rPr>
        <sz val="10"/>
        <color rgb="FFFF0000"/>
        <rFont val="Arial"/>
        <family val="2"/>
      </rPr>
      <t>AGE &gt;=2</t>
    </r>
    <r>
      <rPr>
        <sz val="10"/>
        <color rgb="FF000000"/>
        <rFont val="Arial"/>
        <family val="2"/>
      </rPr>
      <t>)</t>
    </r>
  </si>
  <si>
    <t>RFUSN Refusion of spine</t>
  </si>
  <si>
    <t xml:space="preserve">1. SSIs included are those classified as deep incisional or organ/space infections following  inpatient procedures in pediatric patients less than 18 years that occurred in 2020 with a primary or other than primary skin closure technique, detected during the same admission as the surgical procedure or upon readmission to the same facility. </t>
  </si>
  <si>
    <t xml:space="preserve">2. The number of reporting facilities included in the SIR calculation. Due to SIR exclusion criteria, this may be different from the numbers shown in Table 1. Refer to the Technical Appendix for information about exclusion criteria. SIRs and accompanying </t>
  </si>
  <si>
    <t xml:space="preserve">    statistics are only calculated for surgeries in which at least 5 facilities reported pediatric SSI data in 2020.</t>
  </si>
  <si>
    <t>3. Risk factors used in the calculation of the number of predicted SSIs are listed in Appendix D.</t>
  </si>
  <si>
    <t xml:space="preserve">Table 3. State-specific standardized infection ratios (SIRs) and facility-specific SIR summary measures, </t>
  </si>
  <si>
    <t>NHSN Critical Access Hospitals reporting during 2020</t>
  </si>
  <si>
    <r>
      <t>3a. Central line-associated bloodstream infections (CLABSI), all locations</t>
    </r>
    <r>
      <rPr>
        <b/>
        <vertAlign val="superscript"/>
        <sz val="10"/>
        <rFont val="Arial"/>
        <family val="2"/>
      </rPr>
      <t>1</t>
    </r>
  </si>
  <si>
    <r>
      <t>Facility-specific SIRs at Key Percentiles</t>
    </r>
    <r>
      <rPr>
        <b/>
        <u/>
        <vertAlign val="superscript"/>
        <sz val="10"/>
        <rFont val="Arial"/>
        <family val="2"/>
      </rPr>
      <t>6</t>
    </r>
  </si>
  <si>
    <r>
      <t>State
NHSN
Mandate</t>
    </r>
    <r>
      <rPr>
        <b/>
        <vertAlign val="superscript"/>
        <sz val="10"/>
        <rFont val="Arial"/>
        <family val="2"/>
      </rPr>
      <t>2</t>
    </r>
  </si>
  <si>
    <r>
      <t>Any
Validation</t>
    </r>
    <r>
      <rPr>
        <b/>
        <vertAlign val="superscript"/>
        <sz val="10"/>
        <rFont val="Arial"/>
        <family val="2"/>
      </rPr>
      <t>3</t>
    </r>
  </si>
  <si>
    <r>
      <t>No. of
Critical Access Hospitals
Reporting</t>
    </r>
    <r>
      <rPr>
        <b/>
        <vertAlign val="superscript"/>
        <sz val="10"/>
        <rFont val="Arial"/>
        <family val="2"/>
      </rPr>
      <t>4</t>
    </r>
  </si>
  <si>
    <t>No. of hosp
with at least
1 predicted
CLABSI</t>
  </si>
  <si>
    <r>
      <t>% of hosp
with SIR sig
higher than
national SIR</t>
    </r>
    <r>
      <rPr>
        <b/>
        <vertAlign val="superscript"/>
        <sz val="10"/>
        <rFont val="Arial"/>
        <family val="2"/>
      </rPr>
      <t>5</t>
    </r>
  </si>
  <si>
    <r>
      <t>% of hosp
with SIR sig
lower than
national SIR</t>
    </r>
    <r>
      <rPr>
        <b/>
        <vertAlign val="superscript"/>
        <sz val="10"/>
        <rFont val="Arial"/>
        <family val="2"/>
      </rPr>
      <t>5</t>
    </r>
  </si>
  <si>
    <t>Median
(50%)</t>
  </si>
  <si>
    <t>1. Data from all ICUs, wards (and other non-critical care locations), and NICUs. CLABSIs identified as Mucosal Barrier Injury (MBI) are excluded from the SIRs. These tables contain data from Critical Access Hospitals; as such, they exclude data from LTACHs, IRFs, and ACHs.</t>
  </si>
  <si>
    <t>2. Yes indicates the presence of a state mandate to report CLABSI data from any location to NHSN at the beginning of 2020. M indicates midyear implementation of a mandate.</t>
  </si>
  <si>
    <t xml:space="preserve">    No indicates that a state mandate did not exist during 2020. </t>
  </si>
  <si>
    <t>3. Yes indicates that the state health department reported the completion of all of the following validation activities: state health department had access to 2020 NHSN data, state health department performed an</t>
  </si>
  <si>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</si>
  <si>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</si>
  <si>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t>4. The number of reporting facilities included in the SIR calculation.     SIRs and accompanying statistics are only calculated for states in which at least 5 facilities reported CLABSI data in 2020.</t>
  </si>
  <si>
    <t xml:space="preserve">   10 facilities had  ≥ 1.0 predicted CLABSI in 2020.</t>
  </si>
  <si>
    <t>6. Facility-specific key percentiles were only calculated if at least 20 facilities had ≥1.0 predicted CLABSI in 2020. If a facility’s predicted number of CLABSI was &lt;1.0, a facility-specific SIR was neither calculated</t>
  </si>
  <si>
    <t xml:space="preserve">    nor included in the distribution of facility-specific SIRs.</t>
  </si>
  <si>
    <r>
      <t>3b. Central line-associated bloodstream infections (CLABSI), critical care locations</t>
    </r>
    <r>
      <rPr>
        <b/>
        <vertAlign val="superscript"/>
        <sz val="10"/>
        <rFont val="Arial"/>
        <family val="2"/>
      </rPr>
      <t>1</t>
    </r>
  </si>
  <si>
    <r>
      <t>Facility-specific SIRs at Key Percentiles</t>
    </r>
    <r>
      <rPr>
        <b/>
        <u/>
        <vertAlign val="superscript"/>
        <sz val="10"/>
        <rFont val="Arial"/>
        <family val="2"/>
      </rPr>
      <t>5</t>
    </r>
  </si>
  <si>
    <r>
      <t>No. of
Critical Access Hospitals
Reporting</t>
    </r>
    <r>
      <rPr>
        <b/>
        <vertAlign val="superscript"/>
        <sz val="10"/>
        <rFont val="Arial"/>
        <family val="2"/>
      </rPr>
      <t>3</t>
    </r>
  </si>
  <si>
    <r>
      <t>% of hosp
with SIR sig
higher than
national SIR</t>
    </r>
    <r>
      <rPr>
        <b/>
        <vertAlign val="superscript"/>
        <sz val="10"/>
        <rFont val="Arial"/>
        <family val="2"/>
      </rPr>
      <t>4</t>
    </r>
  </si>
  <si>
    <r>
      <t>% of hosp
with SIR sig
lower than
national SIR</t>
    </r>
    <r>
      <rPr>
        <b/>
        <vertAlign val="superscript"/>
        <sz val="10"/>
        <rFont val="Arial"/>
        <family val="2"/>
      </rPr>
      <t>4</t>
    </r>
  </si>
  <si>
    <t xml:space="preserve">1. Data from all ICUs; excludes wards (and other non-critical care locations), NICUs. CLABSIs identified as Mucosal Barrier Injury (MBI) are excluded from the SIRs. These tables contain data from Critical Access Hospitals; </t>
  </si>
  <si>
    <t xml:space="preserve">    as such, they exclude data from LTACHs, IRFs, and ACHs.</t>
  </si>
  <si>
    <t xml:space="preserve">2. Yes indicates the presence of a state mandate to report CLABSI data from critical care units to NHSN at the beginning of 2020.  M indicates midyear implementation of a mandate. </t>
  </si>
  <si>
    <t xml:space="preserve">    No indicates that a state mandate did not exist during 2020. Note that almost all Critical Access Hospitals are required to report CLABSI data from ICUs to NHSN for participation in the</t>
  </si>
  <si>
    <t xml:space="preserve">    Centers for Medicare and Medicaid Services' Hospital Inpatient Quality Reporting Program. </t>
  </si>
  <si>
    <t>3. The number of reporting facilities included in the SIR calculation.  SIRs and accompanying statistics are only calculated for states in which at least 5 facilities reported CLABSI data from at least one critical care location in 2020.</t>
  </si>
  <si>
    <t xml:space="preserve">    at least 10 facilities had at least one predicted ICU CLABSI in 2020.</t>
  </si>
  <si>
    <t>5. Facility-specific key percentiles were only calculated if at least 20 facilities had ≥1.0 predicted ICU CLABSI in 2020. If a facility’s predicted number of ICU CLABSI was &lt;1.0, a facility-specific SIR was neither</t>
  </si>
  <si>
    <t xml:space="preserve">    calculated nor included in the distribution of facility-specific SIRs.</t>
  </si>
  <si>
    <r>
      <t>3c. Central line-associated bloodstream infections (CLABSI), ward (non-critical care) locations</t>
    </r>
    <r>
      <rPr>
        <b/>
        <vertAlign val="superscript"/>
        <sz val="10"/>
        <rFont val="Arial"/>
        <family val="2"/>
      </rPr>
      <t>1</t>
    </r>
  </si>
  <si>
    <t>1.  Data from all wards (for this table wards also include step-down, mixed acuity and specialty care areas [including hematology/oncology, bone marrow transplant]). CLABSIs identified as Mucosal Barrier Injury (MBI) are excluded from the SIRs.</t>
  </si>
  <si>
    <t xml:space="preserve">    These tables contain data from Critical Access Hospitals; as such, they exclude data from LTACHs, IRFs, and ACHs.</t>
  </si>
  <si>
    <t xml:space="preserve">2. Yes indicates the presence of a state mandate to report CLABSI data from ward locations to NHSN at the beginning of 2020.  M indicates midyear implementation of a mandate. </t>
  </si>
  <si>
    <t>3. The number of reporting facilities included in the SIR calculation. SIRs and accompanying statistics are only calculated for states in which at least 5 facilities reported CLABSI data from at least one ward in 2020.</t>
  </si>
  <si>
    <t xml:space="preserve">    one predicted ward CLABSI in 2020.</t>
  </si>
  <si>
    <t>5. Facility-specific key percentiles were only calculated if at least 20 facilities had ≥1.0 predicted ward CLABSI in 2020. If a facility’s predicted number of ward CLABSI was &lt;1.0, a facility-specific SIR was neither</t>
  </si>
  <si>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</si>
  <si>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</si>
  <si>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t>No. of hosp
with at least
1 predicted
CAUTI</t>
  </si>
  <si>
    <t>1. Data from all ICUs and wards (and other non-critical care locations).  This excludes NICUs. These tables contain data from Critical Access Hospitals; as such, they exclude data from LTACHs, IRFs, and ACHs.</t>
  </si>
  <si>
    <t>2. Yes indicates the presence of a state mandate to report CAUTI data from any location to NHSN at the beginning of 2020.  M indicates midyear implementation of a mandate.</t>
  </si>
  <si>
    <t>4. The number of reporting facilities included in the SIR calculation. SIRs and accompanying statistics are only calculated for states in which at least 5 facilities reported CAUTI data in 2020.</t>
  </si>
  <si>
    <t xml:space="preserve">    at least 10 facilities had at least one predicted CAUTI in 2020.</t>
  </si>
  <si>
    <t>6. Facility-specific key percentiles were only calculated if at least 20 facilities had ≥1.0 predicted CAUTI in 2020. If a facility’s predicted number of CAUTI was &lt;1.0, a facility-specific SIR was neither</t>
  </si>
  <si>
    <r>
      <t>4b. Catheter-associated urinary tract infections (CAUTI), critical care locations</t>
    </r>
    <r>
      <rPr>
        <b/>
        <vertAlign val="superscript"/>
        <sz val="10"/>
        <rFont val="Arial"/>
        <family val="2"/>
      </rPr>
      <t>1</t>
    </r>
  </si>
  <si>
    <t>1. Data from all ICUs; excludes wards (and other non-critical care locations) and NICUs. These tables contain data from Critical Access Hospitals; as such, they exclude data from LTACHs, IRFs, and Yess.</t>
  </si>
  <si>
    <t xml:space="preserve">2. Yes indicates the presence of a state mandate to report CAUTI data from critical care units to NHSN at the beginning of 2020.  M indicates midyear implementation of a mandate. </t>
  </si>
  <si>
    <t xml:space="preserve">    No indicates that a state mandate did not exist during 2020. Note that almost all Critical Access Hospitals are required to report CAUTI data from ICUs to NHSN for participation in the</t>
  </si>
  <si>
    <t>3. The number of reporting facilities included in the SIR calculation.  SIRs and accompanying statistics are only calculated for states in which at least 5 facilities reported CAUTI data from at least one critical care location in 2020.</t>
  </si>
  <si>
    <t xml:space="preserve">    if at least 10 facilities had at least one predicted ICU CAUTI in 2020.</t>
  </si>
  <si>
    <t>5. Facility-specific key percentiles were only calculated if at least 20 facilities had ≥1.0 predicted ICU CAUTI in 2020. If a facility’s predicted number of ICU CAUTI was &lt;1.0, a facility-specific SIR was neither</t>
  </si>
  <si>
    <r>
      <t>4c. Catheter-associated urinary tract infections (CAUTI), ward (non-critical care) locations</t>
    </r>
    <r>
      <rPr>
        <b/>
        <vertAlign val="superscript"/>
        <sz val="10"/>
        <rFont val="Arial"/>
        <family val="2"/>
      </rPr>
      <t>1</t>
    </r>
  </si>
  <si>
    <t xml:space="preserve">1. Data from all wards (for this table wards also include stepdown, mixed acuity and specialty care areas [including hematology/oncology, bone marrow transplant]).  This excludes NICU. These tables contain data from Critical Access Hospitals; </t>
  </si>
  <si>
    <t xml:space="preserve">    as such, they exclude data from LTACHs, IRFs, and Yess.</t>
  </si>
  <si>
    <t xml:space="preserve">2. Yes indicates the presence of a state mandate to report CAUTI data from ward locations to NHSN at the beginning of 2020.  M indicates midyear implementation of a mandate. </t>
  </si>
  <si>
    <t>3. The number of reporting facilities included in the SIR calculation. SIRs and accompanying statistics are only calculated for states in which at least 5 facilities reported CAUTI data from at least one ward in 2020.</t>
  </si>
  <si>
    <t xml:space="preserve">   at least 10 facilities had at least one predicted ward CAUTI in 2020.</t>
  </si>
  <si>
    <t>5. Facility-specific key percentiles were only calculated if at least 20 facilities had ≥1.0 predicted ward CAUTI in 2020. If a facility’s predicted number of ward CAUTI was &lt;1.0, a facility-specific SIR was neither</t>
  </si>
  <si>
    <t xml:space="preserve">Table 5. State-specific standardized infection ratios (SIRs) and facility-specific SIR summary measures, </t>
  </si>
  <si>
    <r>
      <t>5a. Ventilator-associated events (VAE), all locations</t>
    </r>
    <r>
      <rPr>
        <b/>
        <vertAlign val="superscript"/>
        <sz val="10"/>
        <rFont val="Arial"/>
        <family val="2"/>
      </rPr>
      <t>1</t>
    </r>
  </si>
  <si>
    <t>No. of Events</t>
  </si>
  <si>
    <t>No. of hosp
with at least
1 predicted
VAE</t>
  </si>
  <si>
    <t>1. Data from all ICUs and wards (and other non-critical care locations).  This excludes NICUs. Pediatric locations (ICUs or wards) are excluded, since pediatric and neonatal locations are excluded from VAE surveillance.</t>
  </si>
  <si>
    <t>2. Yes indicates the presence of a state mandate to report VAE data from any location to NHSN at the beginning of 2020.  M indicates midyear implementation of a mandate.</t>
  </si>
  <si>
    <t>4. The number of reporting facilities included in the SIR calculation. SIRs and accompanying statistics are only calculated for states in which at least 5 facilities reported VAE data in 2020.</t>
  </si>
  <si>
    <t xml:space="preserve">    at least 10 facilities had at least one predicted VAE in 2020.</t>
  </si>
  <si>
    <t>6. Facility-specific key percentiles were only calculated if at least 20 facilities had ≥1.0 predicted VAE in 2020. If a facility’s predicted number of VAE was &lt;1.0, a facility-specific SIR was neither</t>
  </si>
  <si>
    <r>
      <t>5b. Ventilator-associated events (VAE), critical care locations</t>
    </r>
    <r>
      <rPr>
        <b/>
        <vertAlign val="superscript"/>
        <sz val="10"/>
        <rFont val="Arial"/>
        <family val="2"/>
      </rPr>
      <t>1</t>
    </r>
  </si>
  <si>
    <t>No. of
Critical Access Hospitals
Reporting3</t>
  </si>
  <si>
    <t>1. Data from all ICUs; excludes wards (and other non-critical care locations) and NICUs. Pediatric location (ICUs) are excluded from SIR since pediatric and neonatal locations are excluded from VAE surveillance</t>
  </si>
  <si>
    <t xml:space="preserve">2. Yes indicates the presence of a state mandate to report VAE data from critical care units to NHSN at the beginning of 2020.  M indicates midyear implementation of a mandate.     No indicates that a state mandate did not exist during 2020. </t>
  </si>
  <si>
    <t>3. The number of reporting facilities included in the SIR calculation.   SIRs and accompanying statistics are only calculated for states in which at least 5 facilities reported VAE data from at least one critical care location in 2020.</t>
  </si>
  <si>
    <t xml:space="preserve">    if at least 10 facilities had at least one predicted ICU VAE in 2020.</t>
  </si>
  <si>
    <t>5. Facility-specific key percentiles were only calculated if at least 20 facilities had ≥1.0 predicted ICU VAE in 2020. If a facility’s predicted number of ICU VAE was &lt;1.0, a facility-specific SIR was neither</t>
  </si>
  <si>
    <r>
      <t>5c. Ventilator-associated events (VAE), ward (non-critical care) locations</t>
    </r>
    <r>
      <rPr>
        <b/>
        <vertAlign val="superscript"/>
        <sz val="10"/>
        <rFont val="Arial"/>
        <family val="2"/>
      </rPr>
      <t>1</t>
    </r>
  </si>
  <si>
    <t xml:space="preserve">1. Data from all wards (for this table wards also include stepdown, mixed acuity and specialty care areas [including hematology/oncology, bone marrow transplant]).  This excludes NICU. Pediatric location (wards) are excluded from SIR </t>
  </si>
  <si>
    <t xml:space="preserve">    since pediatric and neonatal locations are excluded from VAE surveillance. These tables contain data from Critical Access Hospitals; as such, they exclude data from LTACHs, IRFs, and ACHs.</t>
  </si>
  <si>
    <t xml:space="preserve">2. Yes indicates the presence of a state mandate to report VAE data from ward locations to NHSN at the beginning of 2020.  M indicates midyear implementation of a mandate. </t>
  </si>
  <si>
    <t>3. The number of reporting facilities included in the SIR calculation. SIRs and accompanying statistics are only calculated for states in which at least 5 facilities reported VAE data from at least one ward in 2020.</t>
  </si>
  <si>
    <t xml:space="preserve">4. Percent of facilities with at least one predicted ward VAE that had an SIR significantly greater or less than the nominal value of the 2020 national ward VAE SIR of (missing).  This is only calculated if </t>
  </si>
  <si>
    <t xml:space="preserve">   at least 10 facilities had at least one predicted ward VAE in 2020.</t>
  </si>
  <si>
    <t>5. Facility-specific key percentiles were only calculated if at least 20 facilities had ≥1.0 predicted ward VAE in 2020. If a facility’s predicted number of ward VAE was &lt;1.0, a facility-specific SIR was neither</t>
  </si>
  <si>
    <t xml:space="preserve">Table 6. State-specific standardized infection ratios (SIRs) and facility-specific SIR summary measures, </t>
  </si>
  <si>
    <r>
      <t>6a. Surgical site infections (SSI) following colon surgery</t>
    </r>
    <r>
      <rPr>
        <b/>
        <vertAlign val="superscript"/>
        <sz val="10"/>
        <rFont val="Arial"/>
        <family val="2"/>
      </rPr>
      <t>1</t>
    </r>
    <r>
      <rPr>
        <b/>
        <sz val="10"/>
        <rFont val="Arial"/>
        <family val="2"/>
      </rPr>
      <t xml:space="preserve"> in adults, ≥ 18years</t>
    </r>
  </si>
  <si>
    <r>
      <t>No. of Critical Access Hospitals
 Reporting</t>
    </r>
    <r>
      <rPr>
        <b/>
        <vertAlign val="superscript"/>
        <sz val="10"/>
        <rFont val="Arial"/>
        <family val="2"/>
      </rPr>
      <t>4</t>
    </r>
  </si>
  <si>
    <t>No. of Procedures</t>
  </si>
  <si>
    <t>No. of hosp
with at least
1 predicted
SSI</t>
  </si>
  <si>
    <t xml:space="preserve">1. Critical Access Hospitals are not required to report SSIs following inpatient colon procedures in adults 18 years and older to NHSN for participation in the Centers for Medicare and Medicaid Services' (CMS) Hospital Inpatient Quality Reporting Program. </t>
  </si>
  <si>
    <t xml:space="preserve">    SSIs included in this table are those classified as deep incisional or organ/space infections following NHSN-defined inpatient colon procedures that occurred in 2020 with a primary or other than primary skin closure technique, detected during the same admission </t>
  </si>
  <si>
    <t xml:space="preserve">    as the surgical procedure or upon readmission to the same facility. The colon surgery SSI data published in this report use different risk adjustment methodology and a different subset of data than that which are used for public reporting by CMS.</t>
  </si>
  <si>
    <t>2. Yes indicates the presence of a state mandate to report SSIs following colon surgery to NHSN at the beginning of 2020.  M indicates midyear implementation of a mandate.</t>
  </si>
  <si>
    <t>4. The number of reporting facilities included in the SIR calculation. Due to SIR exclusion criteria, this may be different from the numbers shown in Table 1. Refer to the Technical Appendix for information about exclusion criteria. SIRs and accompanying</t>
  </si>
  <si>
    <t xml:space="preserve">    statistics are only calculated for states in which at least 5 facilities reported SSI data following colon surgery in 2020.</t>
  </si>
  <si>
    <t xml:space="preserve">    at least 10 facilities had at least one predicted colon surgery SSI in 2020.</t>
  </si>
  <si>
    <t>6. Facility-specific key percentiles were only calculated if at least 20 facilities had ≥1.0 predicted colon surgery SSI in 2020. If a facility’s predicted number of colon surgery SSI was &lt;1.0, a facility-specific SIR was neither</t>
  </si>
  <si>
    <r>
      <t>6b. Surgical site infections (SSI) following abdominal hysterectomy surgery</t>
    </r>
    <r>
      <rPr>
        <b/>
        <vertAlign val="superscript"/>
        <sz val="10"/>
        <rFont val="Arial"/>
        <family val="2"/>
      </rPr>
      <t xml:space="preserve">1 </t>
    </r>
    <r>
      <rPr>
        <b/>
        <sz val="10"/>
        <rFont val="Arial"/>
        <family val="2"/>
      </rPr>
      <t>in adults, ≥ 18years</t>
    </r>
  </si>
  <si>
    <r>
      <t>No. of Critical Access Hospitals
Reporting</t>
    </r>
    <r>
      <rPr>
        <b/>
        <vertAlign val="superscript"/>
        <sz val="10"/>
        <rFont val="Arial"/>
        <family val="2"/>
      </rPr>
      <t>4</t>
    </r>
  </si>
  <si>
    <t xml:space="preserve">1. Critical Access Hospitals are not required to report SSIs following inpatient abdominal hysterectomy procedures in adults 18 years and older to NHSN for participation in the Centers for Medicare and Medicaid Services' (CMS) Hospital Inpatient Quality Reporting Program. </t>
  </si>
  <si>
    <t xml:space="preserve">    SSIs included are those classified as deep incisional or organ/space infections following NHSN-defined inpatient abdominal hysterectomy procedures that occurred in 2020 with a primary or other than primary skin closure technique, detected during the same admission </t>
  </si>
  <si>
    <t xml:space="preserve">    as the surgical procedure or upon readmission to the same facility. The abdominal hysterectomy SSI data published in this report use different risk adjustment methodology and a different subset of data than that which are used for public reporting by CMS.</t>
  </si>
  <si>
    <t>2. Yes indicates the presence of a state mandate to report SSIs following abdominal hysterectomy surgery to NHSN at the beginning of 2020.  M indicates midyear implementation of a mandate.</t>
  </si>
  <si>
    <t xml:space="preserve">4. The number of reporting facilities included in the SIR calculation. Due to SIR exclusion criteria, this may be different from the numbers shown in Table 1. Refer to the Technical Appendix for information about exclusion criteria. SIRs and accompanying </t>
  </si>
  <si>
    <t xml:space="preserve">    statistics are only calculated for states in which at least 5 facilities reported SSI data following abdominal hysterectomy surgery in 2020.</t>
  </si>
  <si>
    <t xml:space="preserve">    at least 10 facilities had at least one predicted abdominal hysterectomy SSI in 2020.</t>
  </si>
  <si>
    <t>6. Facility-specific key percentiles were only calculated if at least 20 facilities had ≥1.0 predicted abdominal hysterectomy SSI in 2020. If a facility’s predicted number of abdominal hysterectomy SSI was &lt;1.0, a facility-specific</t>
  </si>
  <si>
    <t xml:space="preserve">    SIR was neither calculated nor included in the distribution of facility-specific SIRs.</t>
  </si>
  <si>
    <t xml:space="preserve">Table 7. State-specific standardized infection ratios (SIRs) and facility-specific SIR summary measures,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</si>
  <si>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</si>
  <si>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No. of
Critical Access Hospitals
Reporting4</t>
  </si>
  <si>
    <t>No. of hosp
with at least
1 predicted
HO MRSA bacteremia</t>
  </si>
  <si>
    <t xml:space="preserve">1. Critical Access Hospitals are not required to report facility-wide MRSA bacteremia data to NHSN for participation in the Centers for Medicare and Medicaid Services' (CMS) Hospital Inpatient Quality Reporting Program. </t>
  </si>
  <si>
    <t xml:space="preserve">    Hospital-onset is defined as event detected on the 4th day (or later) after admission to an inpatient location within the facility.</t>
  </si>
  <si>
    <t>2. Yes indicates the presence of a state mandate to report facility-wide MRSA bacteremia data to NHSN at the beginning of 2020.  M indicates midyear implementation of a mandate.</t>
  </si>
  <si>
    <t xml:space="preserve">4. The number of reporting facilities included in the SIR calculation. Due to SIR exclusion criteria, this may be different from the numbers shown in Table 1. Refer to the Technical Appendix for information about exclusion criteria.  </t>
  </si>
  <si>
    <t xml:space="preserve">    SIRs and accompanying statistics are only calculated for states in which at least 5 facilities reported MRSA bacteremia data in 2020.</t>
  </si>
  <si>
    <t xml:space="preserve">    This is only calculated if at least 10 facilities had at least one predicted hospital-onset MRSA bacteremia in 2020.</t>
  </si>
  <si>
    <t xml:space="preserve">6. Facility-specific key percentiles were only calculated if at least 20 facilities had ≥1.0 predicted hospital-onset MRSA bacteremia in 2020. If a facility’s predicted number of hospital-onset MRSA bacteremia was &lt;1.0, </t>
  </si>
  <si>
    <t xml:space="preserve">    a facility-specific SIR was neither calculated nor included in the distribution of facility-specific SIRs.</t>
  </si>
  <si>
    <t xml:space="preserve">Table 8. State-specific standardized infection ratios (SIRs) and facility-specific SIR summary measures, </t>
  </si>
  <si>
    <r>
      <t xml:space="preserve">Hospital-onset </t>
    </r>
    <r>
      <rPr>
        <b/>
        <i/>
        <sz val="10"/>
        <rFont val="Arial"/>
        <family val="2"/>
      </rPr>
      <t>Clostridioides difficile</t>
    </r>
    <r>
      <rPr>
        <b/>
        <sz val="10"/>
        <rFont val="Arial"/>
        <family val="2"/>
      </rPr>
      <t xml:space="preserve"> (CDI), facility-wide</t>
    </r>
    <r>
      <rPr>
        <b/>
        <vertAlign val="superscript"/>
        <sz val="10"/>
        <rFont val="Arial"/>
        <family val="2"/>
      </rPr>
      <t>1</t>
    </r>
  </si>
  <si>
    <t>No. of hosp
with at least
1 predicted
HO CDI</t>
  </si>
  <si>
    <t xml:space="preserve">1. Critical Access Hospitals are not required to report facility-wide CDI data to NHSN for participation in the Centers for Medicare and Medicaid Services' (CMS) Hospital Inpatient Quality Reporting Program. </t>
  </si>
  <si>
    <t>2. Yes indicates the presence of a state mandate to report facility-wide CDI data to NHSN at the beginning of 2020.  M indicates midyear implementation of a mandate.</t>
  </si>
  <si>
    <t xml:space="preserve">4. The number of reporting facilities included in the SIR calculation. Due to SIR exclusion criteria, this may be different from the numbers shown in Table 1. Refer to the Technical Appendix for information about exclusion criteria. </t>
  </si>
  <si>
    <t xml:space="preserve">    SIRs and accompanying statistics are only calculated for states in which at least 5 facilities reported CDI data in 2020.</t>
  </si>
  <si>
    <t xml:space="preserve">    at least 10 facilities had at least one predicted hospital-onset CDI in 2020.</t>
  </si>
  <si>
    <t xml:space="preserve">6. Facility-specific key percentiles were only calculated if at least 20 facilities had ≥1.0 predicted hospital-onset CDI in 2020. If a facility’s predicted number of hospital-onset CDI was &lt;1.0, a facility-specific </t>
  </si>
  <si>
    <t>Table 9. Changes in national standardized infection ratios (SIRs) using HAI data reported from all NHSN Critical Access Hospitals reporting during 2020 by HAI and patient population:</t>
  </si>
  <si>
    <r>
      <t xml:space="preserve">Central line-associated bloodstream infections (CLABSIs), catheter-associated urinary tract infections (CAUTIs), ventilator-associated events (VAEs), methicillin-resistant </t>
    </r>
    <r>
      <rPr>
        <b/>
        <i/>
        <sz val="10"/>
        <color theme="1"/>
        <rFont val="Arial"/>
        <family val="2"/>
      </rPr>
      <t xml:space="preserve">Staphylococcus aureus </t>
    </r>
    <r>
      <rPr>
        <b/>
        <sz val="10"/>
        <color theme="1"/>
        <rFont val="Arial"/>
        <family val="2"/>
      </rPr>
      <t>(MRSA) bacteremia,</t>
    </r>
  </si>
  <si>
    <t>Clostridioides difficile infections, and surgical site infections (SSIs) following Surgical Care Improvement Project (SCIP) procedures, 2019 compared to 2020</t>
  </si>
  <si>
    <t>2019 SIR</t>
  </si>
  <si>
    <t>2020 SIR</t>
  </si>
  <si>
    <t>Percent Change</t>
  </si>
  <si>
    <t>Direction of Change, Based on Statistical Significance</t>
  </si>
  <si>
    <r>
      <t>p-value</t>
    </r>
    <r>
      <rPr>
        <b/>
        <vertAlign val="superscript"/>
        <sz val="10"/>
        <color theme="1"/>
        <rFont val="Arial"/>
        <family val="2"/>
      </rPr>
      <t>9</t>
    </r>
  </si>
  <si>
    <r>
      <t>CLABSI, all locations</t>
    </r>
    <r>
      <rPr>
        <b/>
        <vertAlign val="superscript"/>
        <sz val="10"/>
        <color theme="1"/>
        <rFont val="Arial"/>
        <family val="2"/>
      </rPr>
      <t>1</t>
    </r>
  </si>
  <si>
    <t>Increase</t>
  </si>
  <si>
    <r>
      <t>CLABSI, ICU</t>
    </r>
    <r>
      <rPr>
        <vertAlign val="superscript"/>
        <sz val="10"/>
        <color theme="1"/>
        <rFont val="Arial"/>
        <family val="2"/>
      </rPr>
      <t>2</t>
    </r>
  </si>
  <si>
    <t>No change</t>
  </si>
  <si>
    <r>
      <t>CLABSI, Ward</t>
    </r>
    <r>
      <rPr>
        <vertAlign val="superscript"/>
        <sz val="10"/>
        <color theme="1"/>
        <rFont val="Arial"/>
        <family val="2"/>
      </rPr>
      <t>3</t>
    </r>
  </si>
  <si>
    <r>
      <t>CAUTI, all locations</t>
    </r>
    <r>
      <rPr>
        <b/>
        <vertAlign val="superscript"/>
        <sz val="10"/>
        <color theme="1"/>
        <rFont val="Arial"/>
        <family val="2"/>
      </rPr>
      <t>5</t>
    </r>
  </si>
  <si>
    <r>
      <t>CAUTI, ICU</t>
    </r>
    <r>
      <rPr>
        <vertAlign val="superscript"/>
        <sz val="10"/>
        <color theme="1"/>
        <rFont val="Arial"/>
        <family val="2"/>
      </rPr>
      <t>2</t>
    </r>
  </si>
  <si>
    <r>
      <t>CAUTI, Ward</t>
    </r>
    <r>
      <rPr>
        <vertAlign val="superscript"/>
        <sz val="10"/>
        <color theme="1"/>
        <rFont val="Arial"/>
        <family val="2"/>
      </rPr>
      <t>3</t>
    </r>
  </si>
  <si>
    <r>
      <t>ICUs</t>
    </r>
    <r>
      <rPr>
        <vertAlign val="superscript"/>
        <sz val="10"/>
        <color theme="1"/>
        <rFont val="Arial"/>
        <family val="2"/>
      </rPr>
      <t>5</t>
    </r>
  </si>
  <si>
    <r>
      <t>Wards</t>
    </r>
    <r>
      <rPr>
        <vertAlign val="superscript"/>
        <sz val="10"/>
        <color theme="1"/>
        <rFont val="Arial"/>
        <family val="2"/>
      </rPr>
      <t>6</t>
    </r>
  </si>
  <si>
    <r>
      <t>Hospital-onset MRSA bacteremia, facility-wide</t>
    </r>
    <r>
      <rPr>
        <b/>
        <vertAlign val="superscript"/>
        <sz val="10"/>
        <color theme="1"/>
        <rFont val="Arial"/>
        <family val="2"/>
      </rPr>
      <t>6</t>
    </r>
  </si>
  <si>
    <t xml:space="preserve">No change </t>
  </si>
  <si>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6</t>
    </r>
  </si>
  <si>
    <r>
      <t>SSI, combined SCIP procedures</t>
    </r>
    <r>
      <rPr>
        <b/>
        <vertAlign val="superscript"/>
        <sz val="10"/>
        <color theme="1"/>
        <rFont val="Arial"/>
        <family val="2"/>
      </rPr>
      <t>7</t>
    </r>
  </si>
  <si>
    <t xml:space="preserve">  SSI, Hip arthroplasty</t>
  </si>
  <si>
    <t xml:space="preserve">  SSI, Knee arthroplasty</t>
  </si>
  <si>
    <r>
      <t xml:space="preserve">  SSI, Coronary artery bypass graft</t>
    </r>
    <r>
      <rPr>
        <vertAlign val="superscript"/>
        <sz val="10"/>
        <color theme="1"/>
        <rFont val="Arial"/>
        <family val="2"/>
      </rPr>
      <t xml:space="preserve">8 </t>
    </r>
  </si>
  <si>
    <t xml:space="preserve">  SSI, Cardiac surgery</t>
  </si>
  <si>
    <t xml:space="preserve">  SSI, Peripheral vascular bypass surgery</t>
  </si>
  <si>
    <t xml:space="preserve">  SSI, Abdominal aortic aneurysm repair</t>
  </si>
  <si>
    <t xml:space="preserve">  SSI, Colon surgery</t>
  </si>
  <si>
    <t xml:space="preserve">  SSI, Rectal surgery</t>
  </si>
  <si>
    <t xml:space="preserve">  SSI, Abdominal hysterectomy</t>
  </si>
  <si>
    <t xml:space="preserve">  SSI, Vaginal hysterectomy</t>
  </si>
  <si>
    <t>* Statistically significant, p &lt; 0.0500. Statistical significance based on two-tailed p-value &lt; 0.05, reflected in the relative percent change in magnitude.</t>
  </si>
  <si>
    <t>1. Data from all ICUs, wards (and other non-critical care locations), and NICUs.  This excludes LTAC locations (or facilities) and IRF locations (or facilities) and ACHs.</t>
  </si>
  <si>
    <t>2. Data from all ICUs; excludes wards (and other non-critical care locations), NICUs, LTAC locations (or facilities), and IRF locations (or facilities).</t>
  </si>
  <si>
    <t>3. Data from all wards (for this table wards also include step-down and specialty care areas [including hematology/oncology, bone marrow transplant].  This excludes LTAC locations [or facilities] and IRF locations [or facilities]).</t>
  </si>
  <si>
    <t>4. Data from all NICU locations, including Level II/III and Level III nurseries. Both umbilical line and central line-associated bloodstream infections are considered CLABSIs.</t>
  </si>
  <si>
    <t>5. Data from all ICUs and wards (and other non-critical care locations).  This excludes NICUs, LTAC locations (or facilities) and IRF locations (or facilities).</t>
  </si>
  <si>
    <t>6. Hospital-onset is defined as event detected on the 4th day (or later) after admission to an inpatient location within the facility.</t>
  </si>
  <si>
    <t xml:space="preserve">7. These procedures were presented in previous versions of the HAI Progress Report and follow select inpatient surgical procedures with a primary and other primary skin closure technique approximating the procedures covered by SCIP, </t>
  </si>
  <si>
    <t xml:space="preserve">    using NHSN surgical procedure categorizations. Includes SSIs that were classified as deep incisional or organ/space, and were detected upon admission or readmission. Specific NHSN procedures and the corresponding SCIP procedures are listed in Appendix C.</t>
  </si>
  <si>
    <t>8. Coronary artery bypass graft includes procedures with either chest only or chest and donor site incisions.</t>
  </si>
  <si>
    <t>9. The p-value cannot be estimated when the denominator of percent change (2019 SIR) = 0.</t>
  </si>
  <si>
    <t>Table 10. Changes in state-specific standardized infection ratios (SIRs) between 2019 and 2020 from NHSN Critical Access Hospitals</t>
  </si>
  <si>
    <r>
      <t>10a. Central line-associated bloodstream infections (CLABSI), all locations</t>
    </r>
    <r>
      <rPr>
        <b/>
        <vertAlign val="superscript"/>
        <sz val="10"/>
        <rFont val="Arial"/>
        <family val="2"/>
      </rPr>
      <t>1</t>
    </r>
  </si>
  <si>
    <t xml:space="preserve">  All Critical Access Hospitals Reporting to NHSN</t>
  </si>
  <si>
    <r>
      <t>State</t>
    </r>
    <r>
      <rPr>
        <b/>
        <vertAlign val="superscript"/>
        <sz val="10"/>
        <rFont val="Arial"/>
        <family val="2"/>
      </rPr>
      <t>2</t>
    </r>
  </si>
  <si>
    <t>p-value</t>
  </si>
  <si>
    <t>Inestimable</t>
  </si>
  <si>
    <t>&gt;&gt;100%</t>
  </si>
  <si>
    <t xml:space="preserve">1. Data from all ICUs, wards (and other non-critical care locations). This excludes LTAC locations (or facilities) and IRF locations (or facilities). </t>
  </si>
  <si>
    <t xml:space="preserve">2. States without SIR either in 2019 and/or 2020 and therefore subsequent data not calculated. </t>
  </si>
  <si>
    <t>3.For states with &lt;100% or &gt;100% value in the percent change field, the p-value cannot be estimated due to sparse data reported within the facility type.</t>
  </si>
  <si>
    <t>The p-value is indicated as inestimable  when the denominator of percent change (2019 SIR) = 0.</t>
  </si>
  <si>
    <r>
      <t>10b. Catheter-associated urinary tract infections (CAUTI), all locations</t>
    </r>
    <r>
      <rPr>
        <b/>
        <vertAlign val="superscript"/>
        <sz val="10"/>
        <rFont val="Arial"/>
        <family val="2"/>
      </rPr>
      <t>1</t>
    </r>
  </si>
  <si>
    <r>
      <t>Percent Change</t>
    </r>
    <r>
      <rPr>
        <b/>
        <vertAlign val="superscript"/>
        <sz val="10"/>
        <rFont val="Arial"/>
        <family val="2"/>
      </rPr>
      <t>3</t>
    </r>
  </si>
  <si>
    <t>inestimable</t>
  </si>
  <si>
    <t>Decrease</t>
  </si>
  <si>
    <r>
      <t>10c. Ventilator-associated events (VAE), all locations</t>
    </r>
    <r>
      <rPr>
        <b/>
        <vertAlign val="superscript"/>
        <sz val="10"/>
        <rFont val="Arial"/>
        <family val="2"/>
      </rPr>
      <t>1</t>
    </r>
  </si>
  <si>
    <r>
      <t>10d. Surgical site infections (SSI) following colon surgery</t>
    </r>
    <r>
      <rPr>
        <b/>
        <vertAlign val="superscript"/>
        <sz val="10"/>
        <rFont val="Arial"/>
        <family val="2"/>
      </rPr>
      <t>1</t>
    </r>
  </si>
  <si>
    <t>1. SSIs included are those classified as deep incisional or organ/space infections following NHSN-defined inpatient colon procedures with both primary and other than primary skin closure technique,</t>
  </si>
  <si>
    <t xml:space="preserve">    detected during the same admission as the surgical procedure or upon readmission to the same facility.</t>
  </si>
  <si>
    <r>
      <t>10e. Surgical site infections (SSI) following abdominal hysterectomy surgery</t>
    </r>
    <r>
      <rPr>
        <b/>
        <vertAlign val="superscript"/>
        <sz val="10"/>
        <rFont val="Arial"/>
        <family val="2"/>
      </rPr>
      <t>1</t>
    </r>
  </si>
  <si>
    <t>1. SSIs included are those classified as deep incisional or organ/space infections following NHSN-defined inpatient abdominal hysterectomy procedures with a primary or other than primary skin closure technique,</t>
  </si>
  <si>
    <t xml:space="preserve">   detected during the same admission as the surgical procedure or upon readmission to the same facility.</t>
  </si>
  <si>
    <r>
      <t>10f. Hospital-onset methicillin-resistant Staphylococcus aureus (MRSA) bacteremia, facility-wide</t>
    </r>
    <r>
      <rPr>
        <b/>
        <vertAlign val="superscript"/>
        <sz val="10"/>
        <rFont val="Arial"/>
        <family val="2"/>
      </rPr>
      <t>1</t>
    </r>
  </si>
  <si>
    <t xml:space="preserve">. </t>
  </si>
  <si>
    <t xml:space="preserve">  </t>
  </si>
  <si>
    <t xml:space="preserve">&gt;&gt;100.0 </t>
  </si>
  <si>
    <t>1. Hospital-onset is defined as event detected on the 4th day (or later) after admission to an inpatient location within the facility.</t>
  </si>
  <si>
    <r>
      <t xml:space="preserve">10g. Hospital-onset </t>
    </r>
    <r>
      <rPr>
        <b/>
        <i/>
        <sz val="10"/>
        <rFont val="Arial"/>
        <family val="2"/>
      </rPr>
      <t>Clostridioides</t>
    </r>
    <r>
      <rPr>
        <b/>
        <sz val="10"/>
        <rFont val="Arial"/>
        <family val="2"/>
      </rPr>
      <t xml:space="preserve"> </t>
    </r>
    <r>
      <rPr>
        <b/>
        <i/>
        <sz val="10"/>
        <rFont val="Arial"/>
        <family val="2"/>
      </rPr>
      <t>difficile</t>
    </r>
    <r>
      <rPr>
        <b/>
        <sz val="10"/>
        <rFont val="Arial"/>
        <family val="2"/>
      </rPr>
      <t xml:space="preserve"> infection (CDI), facility-wide</t>
    </r>
    <r>
      <rPr>
        <b/>
        <vertAlign val="superscript"/>
        <sz val="10"/>
        <rFont val="Arial"/>
        <family val="2"/>
      </rPr>
      <t>1</t>
    </r>
  </si>
  <si>
    <t xml:space="preserve">Decrease </t>
  </si>
  <si>
    <t xml:space="preserve">Increase </t>
  </si>
  <si>
    <t>Appendix A. Factors used in NHSN risk adjustment of the device-associated HAIs Negative Binomial Regression Models1 in Critical Access Hospitals</t>
  </si>
  <si>
    <t>HAI Type</t>
  </si>
  <si>
    <t>Validated Parameters for Risk Model</t>
  </si>
  <si>
    <t>CLABSI (non-NICU)</t>
  </si>
  <si>
    <t xml:space="preserve">Intercept                                                                                   Medical School Affiliation*
Location Type
Facility Type*                                                                             Facility Bed size*                                                               </t>
  </si>
  <si>
    <t>CLABSI (NICU)</t>
  </si>
  <si>
    <t>Intercept                                                                                   Birthweight</t>
  </si>
  <si>
    <t>CAUTI</t>
  </si>
  <si>
    <t xml:space="preserve">Intercept                                                                                   Medical School Affiliation*
Location
Facility Type*                                                                             Facility Bed size*                                                                          </t>
  </si>
  <si>
    <t>VAE</t>
  </si>
  <si>
    <t xml:space="preserve">Intercept                                                                                   Medical School Affiliation*                                                Medical School Type*
Location Type                                                                           Facility Type*
Facility Bed size*  </t>
  </si>
  <si>
    <r>
      <t xml:space="preserve">1. SIR Guide: </t>
    </r>
    <r>
      <rPr>
        <b/>
        <sz val="10"/>
        <color rgb="FF3333FF"/>
        <rFont val="Arial"/>
        <family val="2"/>
      </rPr>
      <t>https://www.cdc.gov/nhsn/pdfs/ps-analysis-resources/nhsn-sir-guide.pdf</t>
    </r>
  </si>
  <si>
    <t>* Facility bed size, facility type and medical school affiliation are taken from the Annual Hospital Survey.</t>
  </si>
  <si>
    <t>Appendix B. Factors used in NHSN risk adjustment of the MRSA Bacteremia and C. difficile Negative Binomial Regression Models1 in Critical Access Hospitals</t>
  </si>
  <si>
    <t>MRSA bacteremia</t>
  </si>
  <si>
    <t xml:space="preserve">Intercept                                                                                   </t>
  </si>
  <si>
    <r>
      <rPr>
        <i/>
        <sz val="10"/>
        <color theme="1"/>
        <rFont val="Arial"/>
        <family val="2"/>
      </rPr>
      <t>C. difficile</t>
    </r>
    <r>
      <rPr>
        <sz val="10"/>
        <color theme="1"/>
        <rFont val="Arial"/>
        <family val="2"/>
      </rPr>
      <t xml:space="preserve"> </t>
    </r>
  </si>
  <si>
    <r>
      <t>Intercept                                                                                   Inpatient CO admission prevalence rate*                                     CDI test type</t>
    </r>
    <r>
      <rPr>
        <vertAlign val="superscript"/>
        <sz val="10"/>
        <color theme="1"/>
        <rFont val="Arial"/>
        <family val="2"/>
      </rPr>
      <t>+</t>
    </r>
    <r>
      <rPr>
        <sz val="10"/>
        <color theme="1"/>
        <rFont val="Arial"/>
        <family val="2"/>
      </rPr>
      <t xml:space="preserve">                                                                            Medical school affiliation</t>
    </r>
    <r>
      <rPr>
        <vertAlign val="superscript"/>
        <sz val="10"/>
        <color theme="1"/>
        <rFont val="Arial"/>
        <family val="2"/>
      </rPr>
      <t>‡</t>
    </r>
    <r>
      <rPr>
        <sz val="10"/>
        <color theme="1"/>
        <rFont val="Arial"/>
        <family val="2"/>
      </rPr>
      <t xml:space="preserve">                                                           Number of ICU beds</t>
    </r>
    <r>
      <rPr>
        <vertAlign val="superscript"/>
        <sz val="10"/>
        <color theme="1"/>
        <rFont val="Arial"/>
        <family val="2"/>
      </rPr>
      <t>‡</t>
    </r>
    <r>
      <rPr>
        <sz val="10"/>
        <color theme="1"/>
        <rFont val="Arial"/>
        <family val="2"/>
      </rPr>
      <t xml:space="preserve">                                                                 Facility type                                                                               Bed size</t>
    </r>
    <r>
      <rPr>
        <vertAlign val="superscript"/>
        <sz val="10"/>
        <color theme="1"/>
        <rFont val="Arial"/>
        <family val="2"/>
      </rPr>
      <t>‡</t>
    </r>
    <r>
      <rPr>
        <sz val="10"/>
        <color theme="1"/>
        <rFont val="Arial"/>
        <family val="2"/>
      </rPr>
      <t xml:space="preserve">                                                                                  Reporting from an ED or 24-hour observation unit</t>
    </r>
  </si>
  <si>
    <r>
      <t xml:space="preserve">1. MRSA bacteremia and CDI risk adjustment methodology in the SIR Guide: </t>
    </r>
    <r>
      <rPr>
        <b/>
        <sz val="10"/>
        <color rgb="FF3333FF"/>
        <rFont val="Arial"/>
        <family val="2"/>
      </rPr>
      <t>https://www.cdc.gov/nhsn/pdfs/ps-analysis-resources/nhsn-sir-guide.pdf</t>
    </r>
  </si>
  <si>
    <t>* Inpatient community-onset prevalence is calculated as the # of inpatient community-onset MRSA blood events, divided by total</t>
  </si>
  <si>
    <t xml:space="preserve">   admissions x 100. </t>
  </si>
  <si>
    <t>** Average length of stay is taken from the Annual Hospital Survey. It is calculated as: total # of annual patient days / total # of annual admissions.</t>
  </si>
  <si>
    <r>
      <rPr>
        <vertAlign val="superscript"/>
        <sz val="10"/>
        <color theme="1"/>
        <rFont val="Arial"/>
        <family val="2"/>
      </rPr>
      <t>‡</t>
    </r>
    <r>
      <rPr>
        <sz val="10"/>
        <color theme="1"/>
        <rFont val="Arial"/>
        <family val="2"/>
      </rPr>
      <t xml:space="preserve"> Medical school affiliation, number of ICU beds, and facility bed size are taken from the Annual Hospital Survey.</t>
    </r>
  </si>
  <si>
    <r>
      <t>+ CDI test type is reported on the FacWideIN MDRO denominator form on the 3</t>
    </r>
    <r>
      <rPr>
        <vertAlign val="superscript"/>
        <sz val="10"/>
        <color theme="1"/>
        <rFont val="Arial"/>
        <family val="2"/>
      </rPr>
      <t>rd</t>
    </r>
    <r>
      <rPr>
        <sz val="10"/>
        <color theme="1"/>
        <rFont val="Arial"/>
        <family val="2"/>
      </rPr>
      <t xml:space="preserve"> month of each quarter.</t>
    </r>
  </si>
  <si>
    <r>
      <t>Appendix C.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Adults ≥ 18 years of age</t>
    </r>
  </si>
  <si>
    <t>NHSN Procedure Code</t>
  </si>
  <si>
    <t>NHSN Procedure</t>
  </si>
  <si>
    <t xml:space="preserve">AAA </t>
  </si>
  <si>
    <t xml:space="preserve">Abdominal aortic aneurysm </t>
  </si>
  <si>
    <r>
      <t>Intercept-only model</t>
    </r>
    <r>
      <rPr>
        <b/>
        <i/>
        <vertAlign val="superscript"/>
        <sz val="10"/>
        <color theme="1"/>
        <rFont val="Arial"/>
        <family val="2"/>
      </rPr>
      <t>‡</t>
    </r>
  </si>
  <si>
    <t xml:space="preserve">AMP </t>
  </si>
  <si>
    <t xml:space="preserve">Limb amputation </t>
  </si>
  <si>
    <t>anesthesia, wound class, hospital bed size*, age</t>
  </si>
  <si>
    <t xml:space="preserve">APPY </t>
  </si>
  <si>
    <t xml:space="preserve">Appendectomy </t>
  </si>
  <si>
    <t>gender, wound class, hospital bed size*, procedure duration</t>
  </si>
  <si>
    <t xml:space="preserve">AVSD </t>
  </si>
  <si>
    <t xml:space="preserve">Arteriovenous shunt for dialysis </t>
  </si>
  <si>
    <t xml:space="preserve">BILI </t>
  </si>
  <si>
    <t xml:space="preserve">Bile duct, liver or pancreatic surgery </t>
  </si>
  <si>
    <t>gender, emergency, trauma, hospital bed size*, scope, age, procedure duration</t>
  </si>
  <si>
    <t xml:space="preserve">BRST </t>
  </si>
  <si>
    <t xml:space="preserve">Breast surgery </t>
  </si>
  <si>
    <t>ASA score, closure, age, procedure duration, BMI</t>
  </si>
  <si>
    <t xml:space="preserve">CABG </t>
  </si>
  <si>
    <t xml:space="preserve">Coronary artery bypass graft </t>
  </si>
  <si>
    <t>emergency, medical school affiliation*, age, procedure duration, BMI</t>
  </si>
  <si>
    <t xml:space="preserve">CARD </t>
  </si>
  <si>
    <t xml:space="preserve">Cardiac surgery </t>
  </si>
  <si>
    <t>gender, diabetes, ASA score, trauma, wound class, medical school affiliation*, hospital bed size*, age, procedure duration, BMI, age-gender interaction</t>
  </si>
  <si>
    <t xml:space="preserve">CEA </t>
  </si>
  <si>
    <t xml:space="preserve">Carotid endarterectomy </t>
  </si>
  <si>
    <t>wound class</t>
  </si>
  <si>
    <t xml:space="preserve">CHOL </t>
  </si>
  <si>
    <t xml:space="preserve">Cholecystectomy </t>
  </si>
  <si>
    <t xml:space="preserve">gender, diabetes, ASA score, wound class, hospital bed size*, age, procedure duration, age-gender interaction </t>
  </si>
  <si>
    <t xml:space="preserve">COLO </t>
  </si>
  <si>
    <t xml:space="preserve">Colon surgery </t>
  </si>
  <si>
    <t>gender, diabetes, trauma, anesthesia, ASA score, wound class, hospital bed size*, scope, closure, age, procedure duration, BMI</t>
  </si>
  <si>
    <t xml:space="preserve">CRAN </t>
  </si>
  <si>
    <t xml:space="preserve">Craniotomy </t>
  </si>
  <si>
    <t>diabetes, trauma, ASA score, age, procedure duration, wound class</t>
  </si>
  <si>
    <t xml:space="preserve">CSEC </t>
  </si>
  <si>
    <t xml:space="preserve">Cesarean delivery </t>
  </si>
  <si>
    <t>emergency, ASA score, wound class, medical school affiliation*, hospital bed size*, age, procedure duration, duration of labor</t>
  </si>
  <si>
    <t xml:space="preserve">FUSN </t>
  </si>
  <si>
    <t xml:space="preserve">Spinal fusion </t>
  </si>
  <si>
    <t>gender, diabetes, trauma, ASA score, medical school affiliation*, hospital bed size*, procedure duration, BMI, spinal level, approach</t>
  </si>
  <si>
    <t xml:space="preserve">FX </t>
  </si>
  <si>
    <t xml:space="preserve">Open reduction of long bone fracture </t>
  </si>
  <si>
    <t>gender, diabetes, ASA score, wound class, closure, age, procedure duration, BMI</t>
  </si>
  <si>
    <t xml:space="preserve">GAST </t>
  </si>
  <si>
    <t xml:space="preserve">Gastric surgery </t>
  </si>
  <si>
    <t>wound class, scope, age, procedure duration, BMI</t>
  </si>
  <si>
    <t xml:space="preserve">HER </t>
  </si>
  <si>
    <t xml:space="preserve">Herniorrhaphy </t>
  </si>
  <si>
    <t>gender, ASA score, wound class, medical school affiliation*, hospital bed size*, scope, age, procedure duration, BMI</t>
  </si>
  <si>
    <t xml:space="preserve">HPRO </t>
  </si>
  <si>
    <t xml:space="preserve">Hip arthroplasty </t>
  </si>
  <si>
    <t>diabetes, trauma, anesthesia, ASA score, wound class, medical school affiliation*, hospital bed size*, age, procedure duration, BMI, procedure type</t>
  </si>
  <si>
    <t xml:space="preserve">HTP </t>
  </si>
  <si>
    <t xml:space="preserve">Heart transplant </t>
  </si>
  <si>
    <t>closure</t>
  </si>
  <si>
    <t xml:space="preserve">HYST </t>
  </si>
  <si>
    <t xml:space="preserve">Abdominal hysterectomy </t>
  </si>
  <si>
    <t>diabetes, ASA score, hospital bed size*, scope, age, procedure duration, BMI</t>
  </si>
  <si>
    <t xml:space="preserve">KPRO </t>
  </si>
  <si>
    <t xml:space="preserve">Knee arthroplasty </t>
  </si>
  <si>
    <t>gender, trauma, anesthesia, ASA score, wound class, medical school affiliation*, hospital bed size*, age, procedure duration, BMI, procedure type</t>
  </si>
  <si>
    <t xml:space="preserve">KTP </t>
  </si>
  <si>
    <t xml:space="preserve">Kidney transplant </t>
  </si>
  <si>
    <t>procedure duration, diabetes, ASA score, hospital bed size*, BMI</t>
  </si>
  <si>
    <t xml:space="preserve">LTP </t>
  </si>
  <si>
    <t xml:space="preserve">Liver transplant </t>
  </si>
  <si>
    <t>age</t>
  </si>
  <si>
    <t xml:space="preserve">NECK </t>
  </si>
  <si>
    <t xml:space="preserve">Neck surgery </t>
  </si>
  <si>
    <t>procedure duration</t>
  </si>
  <si>
    <t xml:space="preserve">NEPH </t>
  </si>
  <si>
    <t xml:space="preserve">Kidney surgery </t>
  </si>
  <si>
    <t xml:space="preserve">OVRY </t>
  </si>
  <si>
    <t xml:space="preserve">Ovarian surgery </t>
  </si>
  <si>
    <t xml:space="preserve">PACE </t>
  </si>
  <si>
    <t xml:space="preserve">Pacemaker surgery </t>
  </si>
  <si>
    <t xml:space="preserve">age </t>
  </si>
  <si>
    <t xml:space="preserve">PRST </t>
  </si>
  <si>
    <t xml:space="preserve">Prostate surgery </t>
  </si>
  <si>
    <t xml:space="preserve">PVBY </t>
  </si>
  <si>
    <t xml:space="preserve">Peripheral vascular bypass surgery </t>
  </si>
  <si>
    <t>BMI, diabetes, procedure duration, number of beds</t>
  </si>
  <si>
    <t xml:space="preserve">REC </t>
  </si>
  <si>
    <t xml:space="preserve">Rectal surgery </t>
  </si>
  <si>
    <t>ASA score, procedure duration, number of beds, oncology</t>
  </si>
  <si>
    <t xml:space="preserve">RFUSN </t>
  </si>
  <si>
    <t xml:space="preserve">Refusion of spine </t>
  </si>
  <si>
    <t>age, procedure duration, number of beds</t>
  </si>
  <si>
    <t xml:space="preserve">SB </t>
  </si>
  <si>
    <t xml:space="preserve">Small-bowel surgery </t>
  </si>
  <si>
    <t>gender, age, procedure duration, oncology</t>
  </si>
  <si>
    <t xml:space="preserve">SPLE </t>
  </si>
  <si>
    <t xml:space="preserve">Spleen surgery </t>
  </si>
  <si>
    <t>ASA score</t>
  </si>
  <si>
    <t xml:space="preserve">THOR </t>
  </si>
  <si>
    <t xml:space="preserve">Thoracic surgery </t>
  </si>
  <si>
    <t>procedure duration, medical school affiliation*</t>
  </si>
  <si>
    <t xml:space="preserve">THYR </t>
  </si>
  <si>
    <t xml:space="preserve">Thyroid and/or parathyroid surgery </t>
  </si>
  <si>
    <t xml:space="preserve">VHYS </t>
  </si>
  <si>
    <t xml:space="preserve">Vaginal hysterectomy </t>
  </si>
  <si>
    <t>medical school affiliation*</t>
  </si>
  <si>
    <t xml:space="preserve">VSHN </t>
  </si>
  <si>
    <t xml:space="preserve">Ventricular shunt </t>
  </si>
  <si>
    <t>XLAP</t>
  </si>
  <si>
    <t>Exploratory Laparotomy</t>
  </si>
  <si>
    <t>ASA score, closure, diabetes, procedure duration, emergency, gender, scope, wound class, trauma</t>
  </si>
  <si>
    <r>
      <t>1. SSI risk adjustment methodology: SIR Guide:</t>
    </r>
    <r>
      <rPr>
        <sz val="10"/>
        <color rgb="FFFF0000"/>
        <rFont val="Arial"/>
        <family val="2"/>
      </rPr>
      <t xml:space="preserve"> </t>
    </r>
    <r>
      <rPr>
        <b/>
        <sz val="10"/>
        <color rgb="FF3333FF"/>
        <rFont val="Arial"/>
        <family val="2"/>
      </rPr>
      <t>https://www.cdc.gov/nhsn/pdfs/ps-analysis-resources/nhsn-sir-guide.pdf</t>
    </r>
  </si>
  <si>
    <t xml:space="preserve">* These risk factors originate from the Annual Facility Survey. </t>
  </si>
  <si>
    <r>
      <rPr>
        <vertAlign val="superscript"/>
        <sz val="10"/>
        <color theme="1"/>
        <rFont val="Arial"/>
        <family val="2"/>
      </rPr>
      <t>‡</t>
    </r>
    <r>
      <rPr>
        <sz val="10"/>
        <color theme="1"/>
        <rFont val="Arial"/>
        <family val="2"/>
      </rPr>
      <t xml:space="preserve"> None of the variables investigated were statistically significantly associated with SSI risk in these procedure categories. </t>
    </r>
  </si>
  <si>
    <t xml:space="preserve">   As a result, the overall incidence will be used in the SIR calculation (i.e., intercept-only model).</t>
  </si>
  <si>
    <r>
      <t xml:space="preserve">Exclusion Criteria: SIR Guide: </t>
    </r>
    <r>
      <rPr>
        <b/>
        <sz val="10"/>
        <color rgb="FF3333FF"/>
        <rFont val="Arial"/>
        <family val="2"/>
      </rPr>
      <t>https://www.cdc.gov/nhsn/pdfs/ps-analysis-resources/nhsn-sir-guide.pdf</t>
    </r>
  </si>
  <si>
    <r>
      <t>Appendix D.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Pediatrics &lt; 18 years of age</t>
    </r>
  </si>
  <si>
    <t>AAA</t>
  </si>
  <si>
    <r>
      <t>No SIR available</t>
    </r>
    <r>
      <rPr>
        <b/>
        <vertAlign val="superscript"/>
        <sz val="10"/>
        <color theme="1"/>
        <rFont val="Arial"/>
        <family val="2"/>
      </rPr>
      <t>^</t>
    </r>
  </si>
  <si>
    <t>AMP</t>
  </si>
  <si>
    <r>
      <t>No SIR available</t>
    </r>
    <r>
      <rPr>
        <b/>
        <vertAlign val="superscript"/>
        <sz val="10"/>
        <color theme="1"/>
        <rFont val="Arial"/>
        <family val="2"/>
      </rPr>
      <t>^</t>
    </r>
    <r>
      <rPr>
        <i/>
        <sz val="10"/>
        <color rgb="FF000000"/>
        <rFont val="Arial"/>
        <family val="2"/>
      </rPr>
      <t xml:space="preserve"> </t>
    </r>
  </si>
  <si>
    <t>APPY</t>
  </si>
  <si>
    <t>Hospital bed size*, procedure duration, wound class</t>
  </si>
  <si>
    <t>AVSD</t>
  </si>
  <si>
    <t>BILI</t>
  </si>
  <si>
    <t>Trauma</t>
  </si>
  <si>
    <t>BRST</t>
  </si>
  <si>
    <t>CARD</t>
  </si>
  <si>
    <t>procedure duration, age</t>
  </si>
  <si>
    <t>CABG</t>
  </si>
  <si>
    <t>CEA</t>
  </si>
  <si>
    <r>
      <t>CHOL</t>
    </r>
    <r>
      <rPr>
        <vertAlign val="superscript"/>
        <sz val="10"/>
        <color rgb="FF000000"/>
        <rFont val="Arial"/>
        <family val="2"/>
      </rPr>
      <t>‡</t>
    </r>
  </si>
  <si>
    <t>COLO</t>
  </si>
  <si>
    <t>closure, wound class, age, trauma, procedure duration</t>
  </si>
  <si>
    <r>
      <t xml:space="preserve">CRAN, age </t>
    </r>
    <r>
      <rPr>
        <u/>
        <sz val="10"/>
        <color rgb="FF000000"/>
        <rFont val="Arial"/>
        <family val="2"/>
      </rPr>
      <t>&gt;</t>
    </r>
    <r>
      <rPr>
        <sz val="10"/>
        <color rgb="FF000000"/>
        <rFont val="Arial"/>
        <family val="2"/>
      </rPr>
      <t>2</t>
    </r>
  </si>
  <si>
    <t xml:space="preserve">BMI, anesthesia </t>
  </si>
  <si>
    <r>
      <t>CRAN, age &lt;2</t>
    </r>
    <r>
      <rPr>
        <vertAlign val="superscript"/>
        <sz val="10"/>
        <color rgb="FF000000"/>
        <rFont val="Arial"/>
        <family val="2"/>
      </rPr>
      <t>‡</t>
    </r>
  </si>
  <si>
    <t>CSEC</t>
  </si>
  <si>
    <t>duration of labor</t>
  </si>
  <si>
    <r>
      <t xml:space="preserve">FUSN, age </t>
    </r>
    <r>
      <rPr>
        <u/>
        <sz val="10"/>
        <color rgb="FF000000"/>
        <rFont val="Arial"/>
        <family val="2"/>
      </rPr>
      <t>&gt;</t>
    </r>
    <r>
      <rPr>
        <sz val="10"/>
        <color rgb="FF000000"/>
        <rFont val="Arial"/>
        <family val="2"/>
      </rPr>
      <t>2</t>
    </r>
  </si>
  <si>
    <t>ASA score, BMI</t>
  </si>
  <si>
    <t>FUSN, age &lt;2</t>
  </si>
  <si>
    <t>FX</t>
  </si>
  <si>
    <t>Procedure duration, closure technique</t>
  </si>
  <si>
    <t>GAST</t>
  </si>
  <si>
    <r>
      <t>HER</t>
    </r>
    <r>
      <rPr>
        <vertAlign val="superscript"/>
        <sz val="10"/>
        <color rgb="FF000000"/>
        <rFont val="Arial"/>
        <family val="2"/>
      </rPr>
      <t>‡</t>
    </r>
  </si>
  <si>
    <r>
      <t>HPRO</t>
    </r>
    <r>
      <rPr>
        <vertAlign val="superscript"/>
        <sz val="10"/>
        <color rgb="FF000000"/>
        <rFont val="Arial"/>
        <family val="2"/>
      </rPr>
      <t>‡</t>
    </r>
  </si>
  <si>
    <t>HTP</t>
  </si>
  <si>
    <r>
      <t>HYST</t>
    </r>
    <r>
      <rPr>
        <vertAlign val="superscript"/>
        <sz val="10"/>
        <color rgb="FF000000"/>
        <rFont val="Arial"/>
        <family val="2"/>
      </rPr>
      <t>‡</t>
    </r>
  </si>
  <si>
    <r>
      <t>KPRO</t>
    </r>
    <r>
      <rPr>
        <vertAlign val="superscript"/>
        <sz val="10"/>
        <color rgb="FF000000"/>
        <rFont val="Arial"/>
        <family val="2"/>
      </rPr>
      <t>‡</t>
    </r>
  </si>
  <si>
    <r>
      <t>KTP</t>
    </r>
    <r>
      <rPr>
        <vertAlign val="superscript"/>
        <sz val="10"/>
        <color rgb="FF000000"/>
        <rFont val="Arial"/>
        <family val="2"/>
      </rPr>
      <t>‡</t>
    </r>
  </si>
  <si>
    <r>
      <t>LAM</t>
    </r>
    <r>
      <rPr>
        <vertAlign val="superscript"/>
        <sz val="10"/>
        <color rgb="FF000000"/>
        <rFont val="Arial"/>
        <family val="2"/>
      </rPr>
      <t>‡</t>
    </r>
  </si>
  <si>
    <t>Laminectomy</t>
  </si>
  <si>
    <t>LTP‡</t>
  </si>
  <si>
    <t>NECK</t>
  </si>
  <si>
    <t>NEPH</t>
  </si>
  <si>
    <t>OVRY</t>
  </si>
  <si>
    <t>PACE</t>
  </si>
  <si>
    <t>PRST</t>
  </si>
  <si>
    <t>PVBY</t>
  </si>
  <si>
    <r>
      <t>REC</t>
    </r>
    <r>
      <rPr>
        <vertAlign val="superscript"/>
        <sz val="10"/>
        <color rgb="FF000000"/>
        <rFont val="Arial"/>
        <family val="2"/>
      </rPr>
      <t>‡</t>
    </r>
  </si>
  <si>
    <r>
      <t>RFUSN</t>
    </r>
    <r>
      <rPr>
        <vertAlign val="superscript"/>
        <sz val="10"/>
        <color rgb="FF000000"/>
        <rFont val="Arial"/>
        <family val="2"/>
      </rPr>
      <t>‡</t>
    </r>
  </si>
  <si>
    <t>SB</t>
  </si>
  <si>
    <t>diabetes, wound class</t>
  </si>
  <si>
    <t>SPLE</t>
  </si>
  <si>
    <t>THOR</t>
  </si>
  <si>
    <t>THYR</t>
  </si>
  <si>
    <t>VHYS</t>
  </si>
  <si>
    <t>VSHN</t>
  </si>
  <si>
    <t>Age</t>
  </si>
  <si>
    <t>* These risk factors originate from the Annual Facility Survey.</t>
  </si>
  <si>
    <t xml:space="preserve">^ Sufficient national data were not available for analysis. As a result, no SIRs can be calculated for these procedures. </t>
  </si>
  <si>
    <r>
      <t>Appendix E. List of NHSN procedures and corresponding SCIP procedures included in this report with factors used in the NHSN risk adjustment of the Complex Admission/Readmission Model</t>
    </r>
    <r>
      <rPr>
        <b/>
        <vertAlign val="superscript"/>
        <sz val="10"/>
        <rFont val="Arial"/>
        <family val="2"/>
      </rPr>
      <t xml:space="preserve">1 </t>
    </r>
    <r>
      <rPr>
        <b/>
        <sz val="10"/>
        <rFont val="Arial"/>
        <family val="2"/>
      </rPr>
      <t>for adults</t>
    </r>
  </si>
  <si>
    <t>SCIP Procedure</t>
  </si>
  <si>
    <t>Vascular</t>
  </si>
  <si>
    <t>Abdominal aortic aneurysm repair</t>
  </si>
  <si>
    <t>Peripheral vascular bypass surgery</t>
  </si>
  <si>
    <t>Coronary artery bypass graft</t>
  </si>
  <si>
    <t>Coronary artery bypass graft with both chest and donor site incisions</t>
  </si>
  <si>
    <t>Coronary artery bypass graft with chest incision only</t>
  </si>
  <si>
    <t>Other cardiac</t>
  </si>
  <si>
    <t>Cardiac surgery</t>
  </si>
  <si>
    <t>Colon surgery</t>
  </si>
  <si>
    <t>Rectal surgery</t>
  </si>
  <si>
    <t>Hip arthroplasty</t>
  </si>
  <si>
    <t>Abdominal hysterectomy</t>
  </si>
  <si>
    <t>Knee arthroplasty</t>
  </si>
  <si>
    <t>Vaginal hysterectomy</t>
  </si>
  <si>
    <r>
      <rPr>
        <b/>
        <sz val="10"/>
        <color theme="1"/>
        <rFont val="Arial"/>
        <family val="2"/>
      </rPr>
      <t>SIR Guide:</t>
    </r>
    <r>
      <rPr>
        <sz val="10"/>
        <color theme="1"/>
        <rFont val="Arial"/>
        <family val="2"/>
      </rPr>
      <t xml:space="preserve"> </t>
    </r>
    <r>
      <rPr>
        <b/>
        <sz val="10"/>
        <color rgb="FF020FBE"/>
        <rFont val="Arial"/>
        <family val="2"/>
      </rPr>
      <t>https://www.cdc.gov/nhsn/pdfs/ps-analysis-resources/nhsn-sir-guide.pdf</t>
    </r>
  </si>
  <si>
    <t xml:space="preserve">Technical Appendix (2019 Report): http://www.cdc.gov/hai/progress-report/index.html </t>
  </si>
  <si>
    <t>Explains the methodology used to produce the HAI Report.</t>
  </si>
  <si>
    <r>
      <t xml:space="preserve">HAI Progress Report Home Page: </t>
    </r>
    <r>
      <rPr>
        <b/>
        <sz val="10"/>
        <color rgb="FF020FBE"/>
        <rFont val="Arial"/>
        <family val="2"/>
      </rPr>
      <t xml:space="preserve">http://www.cdc.gov/hai/progress-report/index.html </t>
    </r>
  </si>
  <si>
    <t xml:space="preserve">The complete HAI Report, including the Executive Summary and previous reports, can be found at the above website. </t>
  </si>
  <si>
    <r>
      <t>Table 1. Characteristics of NHSN Critical Access Hospitals reporting to NHSN by State</t>
    </r>
    <r>
      <rPr>
        <b/>
        <vertAlign val="superscript"/>
        <sz val="10"/>
        <rFont val="Arial"/>
        <family val="2"/>
      </rPr>
      <t>1</t>
    </r>
    <r>
      <rPr>
        <b/>
        <sz val="10"/>
        <rFont val="Arial"/>
        <family val="2"/>
      </rPr>
      <t xml:space="preserve">, 2020: </t>
    </r>
  </si>
  <si>
    <r>
      <t>Table 1. Characteristics of NHSN Critical Access Hospitals reporting to NHSN by State</t>
    </r>
    <r>
      <rPr>
        <b/>
        <vertAlign val="superscript"/>
        <sz val="10"/>
        <rFont val="Arial"/>
        <family val="2"/>
      </rPr>
      <t>1</t>
    </r>
    <r>
      <rPr>
        <b/>
        <sz val="10"/>
        <rFont val="Arial"/>
        <family val="2"/>
      </rPr>
      <t>,  2020:</t>
    </r>
  </si>
  <si>
    <r>
      <t>Table 1. Characteristics of NHSN Critical Access Hospitals reporting to NHSN by State</t>
    </r>
    <r>
      <rPr>
        <b/>
        <vertAlign val="superscript"/>
        <sz val="10"/>
        <rFont val="Arial"/>
        <family val="2"/>
      </rPr>
      <t>1</t>
    </r>
    <r>
      <rPr>
        <b/>
        <sz val="10"/>
        <rFont val="Arial"/>
        <family val="2"/>
      </rPr>
      <t>, 2020:</t>
    </r>
  </si>
  <si>
    <r>
      <t>Table 2c. National standardized infection ratios (SIRs) and facility-specific summary SIRs using adult surgical site infection (SSI) data</t>
    </r>
    <r>
      <rPr>
        <b/>
        <vertAlign val="superscript"/>
        <sz val="10"/>
        <color theme="1"/>
        <rFont val="Arial"/>
        <family val="2"/>
      </rPr>
      <t>1</t>
    </r>
    <r>
      <rPr>
        <b/>
        <sz val="10"/>
        <color theme="1"/>
        <rFont val="Arial"/>
        <family val="2"/>
      </rPr>
      <t xml:space="preserve"> reported to NHSN from NHSN Critical Access Hospitals during 2020 by surgical procedure. </t>
    </r>
  </si>
  <si>
    <r>
      <t>Table 2d. National standardized infection ratios (SIRs) and facility-specific summary SIRs using pediatric surgical site infection (SSI) data</t>
    </r>
    <r>
      <rPr>
        <b/>
        <vertAlign val="superscript"/>
        <sz val="10"/>
        <color theme="1"/>
        <rFont val="Arial"/>
        <family val="2"/>
      </rPr>
      <t>1</t>
    </r>
    <r>
      <rPr>
        <b/>
        <sz val="10"/>
        <color theme="1"/>
        <rFont val="Arial"/>
        <family val="2"/>
      </rPr>
      <t xml:space="preserve"> reported to NHSN from NHSN Critical Access Hospitals during 2020 by surgical procedure. </t>
    </r>
  </si>
  <si>
    <t xml:space="preserve">5. Percent of facilities with at least one predicted CLABSI that had an SIR significantly greater or less than the nominal value of the 2020 national overall CLABSI SIR of 0.881.  This is only calculated if at least </t>
  </si>
  <si>
    <t xml:space="preserve">4. Percent of facilities with at least one predicted ICU CLABSI that had an SIR significantly greater or less than the nominal value of the 2020 national ICU CLABSI SIR of 2.025.  This is only calculated if </t>
  </si>
  <si>
    <t>4. Percent of facilities with at least one predicted ward CLABSI that had an SIR significantly greater or less than the nominal value of the 2020 national ward CLABSI SIR of 0.757.  This is only calculated if at least 10 facilities had at least</t>
  </si>
  <si>
    <t xml:space="preserve">5. Percent of facilities with at least one predicted CAUTI that had an SIR significantly greater or less than the nominal value of the 2020 national overall CAUTI SIR of 0.619.  This is only calculated if </t>
  </si>
  <si>
    <t xml:space="preserve">4. Percent of facilities with at least one predicted ICU CAUTI that had an SIR significantly greater or less than the nominal value of the 2020 national ICU CAUTI SIR of 0.588.  This is only calculated </t>
  </si>
  <si>
    <t xml:space="preserve">4. Percent of facilities with at least one predicted ward CAUTI that had an SIR significantly greater or less than the nominal value of the 2020 national ward CAUTI SIR of 0.623.  This is only calculated if </t>
  </si>
  <si>
    <t xml:space="preserve">4. Percent of facilities with at least one predicted ICU VAE that had an SIR significantly greater or less than the nominal value of the 2020 national ICU VAE SIR of 2.362.  This is only calculated </t>
  </si>
  <si>
    <t xml:space="preserve">5. Percent of facilities with at least one predicted VAE that had an SIR significantly greater or less than the nominal value of the 2020 national overall VAE SIR of 2.165.  This is only calculated if </t>
  </si>
  <si>
    <t xml:space="preserve">5. Percent of facilities with at least one predicted colon surgery SSI that had an SIR significantly greater or less than the nominal value of the 2020 national colon surgery SIR of 0.870.  This is only calculated if </t>
  </si>
  <si>
    <t>5. Percent of facilities with at least one predicted abdominal hysterectomy SSI that had an SIR significantly greater or less than the nominal value of the 2020 national abdominal hysterectomy SIR of 1.171.  This is only calculated if</t>
  </si>
  <si>
    <t xml:space="preserve">5. Percent of facilities with at least one predicted hospital-onset MRSA bacteremia that had an SIR significantly greater or less than the nominal value of the 2020 national hospital-onset MRSA bacteremia SIR of 0.680.   </t>
  </si>
  <si>
    <t xml:space="preserve">5. Percent of facilities with at least one predicted hospital-onset CDI that had an SIR significantly greater or less than the nominal value of the 2020 national hospital-onset CDI SIR of 0.710.  This is only calculated if </t>
  </si>
  <si>
    <r>
      <t>No. of Procedures</t>
    </r>
    <r>
      <rPr>
        <b/>
        <vertAlign val="superscript"/>
        <sz val="10"/>
        <color theme="1"/>
        <rFont val="Arial"/>
        <family val="2"/>
      </rPr>
      <t xml:space="preserve"> </t>
    </r>
    <r>
      <rPr>
        <b/>
        <sz val="10"/>
        <color theme="1"/>
        <rFont val="Arial"/>
        <family val="2"/>
      </rPr>
      <t>colon surgeries in adults</t>
    </r>
    <r>
      <rPr>
        <b/>
        <vertAlign val="superscript"/>
        <sz val="10"/>
        <color theme="1"/>
        <rFont val="Arial"/>
        <family val="2"/>
      </rPr>
      <t>6</t>
    </r>
  </si>
  <si>
    <r>
      <t>No. of Procedures</t>
    </r>
    <r>
      <rPr>
        <b/>
        <vertAlign val="superscript"/>
        <sz val="10"/>
        <color theme="1"/>
        <rFont val="Arial"/>
        <family val="2"/>
      </rPr>
      <t xml:space="preserve"> </t>
    </r>
    <r>
      <rPr>
        <b/>
        <sz val="10"/>
        <color theme="1"/>
        <rFont val="Arial"/>
        <family val="2"/>
      </rPr>
      <t>abdominal hysterectomy surgeries in adults</t>
    </r>
    <r>
      <rPr>
        <b/>
        <vertAlign val="superscript"/>
        <sz val="10"/>
        <color theme="1"/>
        <rFont val="Arial"/>
        <family val="2"/>
      </rPr>
      <t>6</t>
    </r>
  </si>
  <si>
    <t xml:space="preserve">assessment of missing or implausible values on at least six months of the year's data prior to the freeze date of June 1, 2021 for 2020 data, and state health department contacted identified facilities. </t>
  </si>
  <si>
    <t>YesA indicates that the state also conducted an audit of facility medical or laboratory records prior to June 1, 2021 for 2020 data to confirm proper case ascertainment (although intensity of auditing activities</t>
  </si>
  <si>
    <t xml:space="preserve">    assessment of missing or implausible values on at least six months of 2020 NHSN data prior to June 1, 2021, and state health department contacted identified facilities. </t>
  </si>
  <si>
    <t xml:space="preserve">    YesA indicates that the state also conducted an audit of facility medical or laboratory records prior to June 1, 2021 to confirm proper case ascertainment (although intensity of auditing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</si>
</sst>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0.000"/>
    <numFmt numFmtId="167" formatCode="0.0000"/>
    <numFmt numFmtId="168" formatCode="_(* #,##0_);_(* \(#,##0\);_(* &quot;-&quot;??_);_(@_)"/>
  </numFmts>
  <fonts count="36"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0"/>
      <color rgb="FFFF0000"/>
      <name val="Arial"/>
      <family val="2"/>
    </font>
    <font>
      <vertAlign val="superscript"/>
      <sz val="10"/>
      <color rgb="FF000000"/>
      <name val="Arial"/>
      <family val="2"/>
    </font>
    <font>
      <sz val="10"/>
      <color rgb="FF8C4306"/>
      <name val="Arial"/>
      <family val="2"/>
    </font>
    <font>
      <sz val="11"/>
      <color theme="1"/>
      <name val="Calibri"/>
      <family val="2"/>
      <scheme val="minor"/>
    </font>
    <font>
      <b/>
      <i/>
      <vertAlign val="superscript"/>
      <sz val="10"/>
      <color theme="1"/>
      <name val="Arial"/>
      <family val="2"/>
    </font>
    <font>
      <u/>
      <sz val="10"/>
      <color rgb="FF000000"/>
      <name val="Arial"/>
      <family val="2"/>
    </font>
    <font>
      <i/>
      <sz val="10"/>
      <color rgb="FF000000"/>
      <name val="Arial"/>
      <family val="2"/>
    </font>
    <font>
      <vertAlign val="superscript"/>
      <sz val="10"/>
      <color theme="1"/>
      <name val="Arial"/>
      <family val="2"/>
    </font>
    <font>
      <b/>
      <sz val="10"/>
      <color rgb="FF3333FF"/>
      <name val="Arial"/>
      <family val="2"/>
    </font>
    <font>
      <u/>
      <sz val="11"/>
      <color theme="10"/>
      <name val="Calibri"/>
      <family val="2"/>
      <scheme val="minor"/>
    </font>
    <font>
      <sz val="8"/>
      <color theme="1"/>
      <name val="Arial"/>
      <family val="2"/>
    </font>
    <font>
      <u/>
      <sz val="10"/>
      <color theme="1"/>
      <name val="Arial"/>
      <family val="2"/>
    </font>
    <font>
      <b/>
      <sz val="10"/>
      <color rgb="FF020FBE"/>
      <name val="Arial"/>
      <family val="2"/>
    </font>
    <font>
      <sz val="10"/>
      <color theme="1"/>
      <name val="Wingdings"/>
      <charset val="2"/>
    </font>
    <font>
      <i/>
      <sz val="10"/>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tint="0.7999816888943144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auto="1"/>
      </top>
      <bottom/>
      <diagonal/>
    </border>
    <border>
      <left style="medium">
        <color rgb="FFC1C1C1"/>
      </left>
      <right style="thin">
        <color indexed="64"/>
      </right>
      <top style="thin">
        <color indexed="64"/>
      </top>
      <bottom/>
      <diagonal/>
    </border>
    <border>
      <left style="medium">
        <color rgb="FFC1C1C1"/>
      </left>
      <right style="thin">
        <color indexed="64"/>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right style="thin">
        <color theme="0"/>
      </right>
      <top style="thin">
        <color indexed="64"/>
      </top>
      <bottom/>
      <diagonal/>
    </border>
    <border>
      <left/>
      <right style="thin">
        <color theme="0"/>
      </right>
      <top/>
      <bottom/>
      <diagonal/>
    </border>
    <border>
      <left/>
      <right/>
      <top/>
      <bottom style="thin">
        <color theme="0"/>
      </bottom>
      <diagonal/>
    </border>
    <border>
      <left/>
      <right style="thin">
        <color indexed="64"/>
      </right>
      <top style="thin">
        <color theme="0" tint="-0.14996795556505021"/>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theme="0" tint="-4.9989318521683403E-2"/>
      </right>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rgb="FFC1C1C1"/>
      </right>
      <top style="thin">
        <color rgb="FFC1C1C1"/>
      </top>
      <bottom style="thin">
        <color rgb="FFC1C1C1"/>
      </bottom>
      <diagonal/>
    </border>
    <border>
      <left style="thin">
        <color rgb="FFC1C1C1"/>
      </left>
      <right style="thin">
        <color indexed="64"/>
      </right>
      <top style="thin">
        <color indexed="64"/>
      </top>
      <bottom style="thin">
        <color indexed="64"/>
      </bottom>
      <diagonal/>
    </border>
    <border>
      <left/>
      <right style="thin">
        <color indexed="64"/>
      </right>
      <top/>
      <bottom style="thin">
        <color rgb="FFC1C1C1"/>
      </bottom>
      <diagonal/>
    </border>
    <border>
      <left/>
      <right style="thin">
        <color rgb="FFC1C1C1"/>
      </right>
      <top style="thin">
        <color indexed="64"/>
      </top>
      <bottom style="thin">
        <color indexed="64"/>
      </bottom>
      <diagonal/>
    </border>
    <border>
      <left style="thin">
        <color indexed="64"/>
      </left>
      <right style="thin">
        <color rgb="FFC1C1C1"/>
      </right>
      <top style="thin">
        <color indexed="64"/>
      </top>
      <bottom style="thin">
        <color indexed="64"/>
      </bottom>
      <diagonal/>
    </border>
    <border>
      <left style="thin">
        <color rgb="FFC1C1C1"/>
      </left>
      <right/>
      <top style="thin">
        <color rgb="FFC1C1C1"/>
      </top>
      <bottom style="thin">
        <color rgb="FFC1C1C1"/>
      </bottom>
      <diagonal/>
    </border>
    <border>
      <left/>
      <right style="thin">
        <color rgb="FF000000"/>
      </right>
      <top/>
      <bottom/>
      <diagonal/>
    </border>
    <border>
      <left style="thin">
        <color rgb="FFC1C1C1"/>
      </left>
      <right style="thin">
        <color rgb="FFC1C1C1"/>
      </right>
      <top/>
      <bottom style="thin">
        <color rgb="FFC1C1C1"/>
      </bottom>
      <diagonal/>
    </border>
    <border>
      <left/>
      <right style="thin">
        <color indexed="64"/>
      </right>
      <top style="thin">
        <color rgb="FFC1C1C1"/>
      </top>
      <bottom style="thin">
        <color rgb="FFC1C1C1"/>
      </bottom>
      <diagonal/>
    </border>
    <border>
      <left style="thin">
        <color rgb="FFC1C1C1"/>
      </left>
      <right style="thin">
        <color indexed="64"/>
      </right>
      <top/>
      <bottom style="thin">
        <color rgb="FFC1C1C1"/>
      </bottom>
      <diagonal/>
    </border>
    <border>
      <left style="thin">
        <color rgb="FFC1C1C1"/>
      </left>
      <right style="thin">
        <color indexed="64"/>
      </right>
      <top/>
      <bottom/>
      <diagonal/>
    </border>
    <border>
      <left/>
      <right/>
      <top style="thin">
        <color rgb="FFC1C1C1"/>
      </top>
      <bottom style="thin">
        <color rgb="FFC1C1C1"/>
      </bottom>
      <diagonal/>
    </border>
    <border>
      <left style="thin">
        <color indexed="64"/>
      </left>
      <right style="thin">
        <color rgb="FFC1C1C1"/>
      </right>
      <top style="thin">
        <color rgb="FFC1C1C1"/>
      </top>
      <bottom style="thin">
        <color rgb="FFC1C1C1"/>
      </bottom>
      <diagonal/>
    </border>
    <border>
      <left/>
      <right style="thin">
        <color rgb="FFC1C1C1"/>
      </right>
      <top/>
      <bottom style="thin">
        <color rgb="FFC1C1C1"/>
      </bottom>
      <diagonal/>
    </border>
    <border>
      <left style="thin">
        <color indexed="64"/>
      </left>
      <right style="thin">
        <color rgb="FFC1C1C1"/>
      </right>
      <top/>
      <bottom style="thin">
        <color rgb="FFC1C1C1"/>
      </bottom>
      <diagonal/>
    </border>
    <border>
      <left/>
      <right/>
      <top/>
      <bottom style="thin">
        <color rgb="FFC1C1C1"/>
      </bottom>
      <diagonal/>
    </border>
    <border>
      <left style="thin">
        <color indexed="64"/>
      </left>
      <right style="thin">
        <color rgb="FFC1C1C1"/>
      </right>
      <top style="thin">
        <color rgb="FFC1C1C1"/>
      </top>
      <bottom/>
      <diagonal/>
    </border>
    <border>
      <left/>
      <right/>
      <top style="thin">
        <color rgb="FFC1C1C1"/>
      </top>
      <bottom/>
      <diagonal/>
    </border>
    <border>
      <left/>
      <right style="thin">
        <color rgb="FFC1C1C1"/>
      </right>
      <top style="thin">
        <color rgb="FFC1C1C1"/>
      </top>
      <bottom/>
      <diagonal/>
    </border>
  </borders>
  <cellStyleXfs count="8">
    <xf numFmtId="0" fontId="0" fillId="0" borderId="0"/>
    <xf numFmtId="0" fontId="1" fillId="0" borderId="0"/>
    <xf numFmtId="0" fontId="19" fillId="0" borderId="0"/>
    <xf numFmtId="0" fontId="20" fillId="0" borderId="0"/>
    <xf numFmtId="0" fontId="19" fillId="0" borderId="0"/>
    <xf numFmtId="9" fontId="24" fillId="0" borderId="0" applyFont="0" applyFill="0" applyBorder="0" applyAlignment="0" applyProtection="0"/>
    <xf numFmtId="0" fontId="30" fillId="0" borderId="0" applyNumberFormat="0" applyFill="0" applyBorder="0" applyAlignment="0" applyProtection="0"/>
    <xf numFmtId="43" fontId="24" fillId="0" borderId="0" applyFont="0" applyFill="0" applyBorder="0" applyAlignment="0" applyProtection="0"/>
  </cellStyleXfs>
  <cellXfs count="888">
    <xf numFmtId="0" fontId="0" fillId="0" borderId="0" xfId="0"/>
    <xf numFmtId="0" fontId="4" fillId="0" borderId="0" xfId="1" applyFont="1" applyFill="1" applyBorder="1" applyAlignment="1">
      <alignment horizontal="right"/>
    </xf>
    <xf numFmtId="0" fontId="4" fillId="0" borderId="0" xfId="1" applyFont="1" applyBorder="1" applyAlignment="1">
      <alignment horizontal="right"/>
    </xf>
    <xf numFmtId="0" fontId="8" fillId="0" borderId="0" xfId="0" applyFont="1" applyAlignment="1">
      <alignment horizontal="center"/>
    </xf>
    <xf numFmtId="0" fontId="7" fillId="0" borderId="0" xfId="0" applyFont="1"/>
    <xf numFmtId="0" fontId="7" fillId="0" borderId="7" xfId="0" applyFont="1" applyBorder="1" applyAlignment="1">
      <alignment horizontal="left"/>
    </xf>
    <xf numFmtId="0" fontId="7" fillId="0" borderId="0" xfId="0" applyFont="1" applyBorder="1" applyAlignment="1">
      <alignment horizontal="right"/>
    </xf>
    <xf numFmtId="49" fontId="7" fillId="0" borderId="0" xfId="0" applyNumberFormat="1" applyFont="1" applyBorder="1" applyAlignment="1">
      <alignment horizontal="right"/>
    </xf>
    <xf numFmtId="49" fontId="7" fillId="0" borderId="8" xfId="0" applyNumberFormat="1" applyFont="1" applyBorder="1" applyAlignment="1">
      <alignment horizontal="right"/>
    </xf>
    <xf numFmtId="9" fontId="8" fillId="0" borderId="0" xfId="0" applyNumberFormat="1" applyFont="1" applyFill="1" applyBorder="1" applyAlignment="1"/>
    <xf numFmtId="0" fontId="8" fillId="0" borderId="0" xfId="0" applyFont="1" applyFill="1"/>
    <xf numFmtId="0" fontId="2" fillId="0" borderId="0" xfId="1" applyFont="1" applyBorder="1" applyAlignment="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7" fillId="0" borderId="10" xfId="0" applyFont="1" applyBorder="1" applyAlignment="1">
      <alignment horizontal="center" wrapText="1"/>
    </xf>
    <xf numFmtId="0" fontId="7" fillId="0" borderId="0" xfId="0" applyFont="1" applyBorder="1" applyAlignment="1"/>
    <xf numFmtId="0" fontId="2" fillId="0" borderId="7" xfId="1" applyFont="1" applyBorder="1" applyAlignment="1"/>
    <xf numFmtId="0" fontId="7" fillId="0" borderId="9" xfId="0" applyFont="1" applyBorder="1" applyAlignment="1">
      <alignment horizontal="left"/>
    </xf>
    <xf numFmtId="0" fontId="2" fillId="0" borderId="10" xfId="1" applyFont="1" applyBorder="1" applyAlignment="1">
      <alignment horizontal="center" wrapText="1"/>
    </xf>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0" fontId="2" fillId="0" borderId="10" xfId="1" applyFont="1" applyFill="1" applyBorder="1" applyAlignment="1">
      <alignment horizontal="center" wrapText="1"/>
    </xf>
    <xf numFmtId="0" fontId="2" fillId="0" borderId="11" xfId="1" applyFont="1" applyFill="1" applyBorder="1" applyAlignment="1">
      <alignment horizontal="center" wrapText="1"/>
    </xf>
    <xf numFmtId="49" fontId="8" fillId="0" borderId="0" xfId="0" applyNumberFormat="1" applyFont="1" applyBorder="1" applyAlignment="1">
      <alignment horizontal="right"/>
    </xf>
    <xf numFmtId="0" fontId="8" fillId="0" borderId="0" xfId="0" applyFont="1" applyAlignment="1">
      <alignment horizontal="right"/>
    </xf>
    <xf numFmtId="3" fontId="8" fillId="0" borderId="8" xfId="0" applyNumberFormat="1" applyFont="1" applyBorder="1" applyAlignment="1">
      <alignment horizontal="right"/>
    </xf>
    <xf numFmtId="0" fontId="2" fillId="0" borderId="0" xfId="0" applyNumberFormat="1" applyFont="1" applyFill="1" applyAlignment="1">
      <alignment horizontal="left"/>
    </xf>
    <xf numFmtId="0" fontId="4" fillId="0" borderId="0" xfId="0" applyFont="1"/>
    <xf numFmtId="0" fontId="4" fillId="0" borderId="0" xfId="0" applyFont="1" applyFill="1"/>
    <xf numFmtId="0" fontId="8" fillId="0" borderId="0" xfId="0" applyFont="1" applyBorder="1" applyAlignment="1">
      <alignment horizontal="right"/>
    </xf>
    <xf numFmtId="0" fontId="2" fillId="0" borderId="0" xfId="1" applyFont="1" applyBorder="1" applyAlignment="1">
      <alignment horizontal="left"/>
    </xf>
    <xf numFmtId="0" fontId="4" fillId="0" borderId="0" xfId="1" applyFont="1" applyAlignment="1">
      <alignment horizontal="left"/>
    </xf>
    <xf numFmtId="9" fontId="8" fillId="0" borderId="0" xfId="0" applyNumberFormat="1" applyFont="1" applyFill="1" applyBorder="1" applyAlignment="1">
      <alignment horizontal="right"/>
    </xf>
    <xf numFmtId="0" fontId="21" fillId="0" borderId="0" xfId="0" applyFont="1"/>
    <xf numFmtId="0" fontId="7" fillId="0" borderId="8" xfId="0" applyFont="1" applyBorder="1" applyAlignment="1">
      <alignment horizontal="center"/>
    </xf>
    <xf numFmtId="0" fontId="7" fillId="0" borderId="0" xfId="0" applyFont="1" applyFill="1" applyBorder="1" applyAlignment="1"/>
    <xf numFmtId="9" fontId="7" fillId="0" borderId="0" xfId="0" applyNumberFormat="1" applyFont="1" applyFill="1" applyBorder="1" applyAlignment="1"/>
    <xf numFmtId="49" fontId="7" fillId="0" borderId="0" xfId="0" applyNumberFormat="1" applyFont="1" applyFill="1" applyBorder="1" applyAlignment="1"/>
    <xf numFmtId="0" fontId="4" fillId="0" borderId="0" xfId="0" applyFont="1" applyAlignment="1">
      <alignment horizontal="left"/>
    </xf>
    <xf numFmtId="0" fontId="4" fillId="0" borderId="0" xfId="0" applyFont="1" applyAlignment="1">
      <alignment horizontal="center"/>
    </xf>
    <xf numFmtId="9" fontId="8" fillId="0" borderId="8" xfId="0" applyNumberFormat="1" applyFont="1" applyBorder="1" applyAlignment="1">
      <alignment horizontal="right"/>
    </xf>
    <xf numFmtId="0" fontId="8" fillId="0" borderId="8" xfId="0" applyFont="1" applyBorder="1" applyAlignment="1">
      <alignment horizontal="right"/>
    </xf>
    <xf numFmtId="0" fontId="7" fillId="2" borderId="8" xfId="0" applyFont="1" applyFill="1" applyBorder="1" applyAlignment="1">
      <alignment horizontal="center"/>
    </xf>
    <xf numFmtId="9" fontId="7" fillId="0" borderId="8" xfId="0" applyNumberFormat="1" applyFont="1" applyBorder="1" applyAlignment="1">
      <alignment horizontal="center"/>
    </xf>
    <xf numFmtId="1" fontId="4" fillId="0" borderId="0" xfId="1" applyNumberFormat="1" applyFont="1" applyFill="1" applyBorder="1" applyAlignment="1">
      <alignment horizontal="right"/>
    </xf>
    <xf numFmtId="0" fontId="10" fillId="0" borderId="0" xfId="0" applyFont="1" applyFill="1" applyBorder="1" applyAlignment="1"/>
    <xf numFmtId="49" fontId="7" fillId="0" borderId="0" xfId="0" applyNumberFormat="1" applyFont="1" applyFill="1" applyBorder="1" applyAlignment="1">
      <alignment horizontal="right"/>
    </xf>
    <xf numFmtId="0" fontId="8" fillId="0" borderId="0" xfId="0" applyFont="1" applyFill="1" applyBorder="1" applyAlignment="1">
      <alignment horizontal="center"/>
    </xf>
    <xf numFmtId="0" fontId="4" fillId="0" borderId="0" xfId="0" applyFont="1" applyAlignment="1">
      <alignment horizontal="right"/>
    </xf>
    <xf numFmtId="0" fontId="8" fillId="0" borderId="5" xfId="0" applyFont="1" applyBorder="1" applyAlignment="1">
      <alignment horizontal="center"/>
    </xf>
    <xf numFmtId="0" fontId="8" fillId="0" borderId="6" xfId="0" applyFont="1" applyBorder="1" applyAlignment="1">
      <alignment horizontal="center"/>
    </xf>
    <xf numFmtId="0" fontId="7" fillId="0" borderId="0" xfId="0" applyFont="1" applyAlignment="1"/>
    <xf numFmtId="0" fontId="8" fillId="0" borderId="0" xfId="0" applyFont="1" applyFill="1" applyAlignment="1"/>
    <xf numFmtId="0" fontId="7" fillId="0" borderId="8" xfId="0" applyFont="1" applyBorder="1" applyAlignment="1"/>
    <xf numFmtId="9" fontId="4" fillId="0" borderId="0" xfId="1" applyNumberFormat="1" applyFont="1" applyFill="1" applyBorder="1" applyAlignment="1">
      <alignment horizontal="right" wrapText="1"/>
    </xf>
    <xf numFmtId="166" fontId="8" fillId="0" borderId="0" xfId="0" applyNumberFormat="1" applyFont="1" applyBorder="1" applyAlignment="1">
      <alignment horizontal="right" wrapText="1"/>
    </xf>
    <xf numFmtId="0" fontId="7" fillId="0" borderId="8" xfId="0" applyFont="1" applyFill="1" applyBorder="1" applyAlignment="1"/>
    <xf numFmtId="0" fontId="2" fillId="0" borderId="8" xfId="0" applyFont="1" applyFill="1" applyBorder="1" applyAlignment="1">
      <alignment horizontal="left" wrapText="1"/>
    </xf>
    <xf numFmtId="0" fontId="4" fillId="0" borderId="0" xfId="0" applyFont="1" applyAlignment="1"/>
    <xf numFmtId="0" fontId="2" fillId="0" borderId="8" xfId="1" applyFont="1" applyBorder="1" applyAlignment="1">
      <alignment horizontal="center" wrapText="1"/>
    </xf>
    <xf numFmtId="0" fontId="7" fillId="0" borderId="5" xfId="0" applyFont="1" applyFill="1" applyBorder="1" applyAlignment="1">
      <alignment horizontal="center"/>
    </xf>
    <xf numFmtId="0" fontId="8" fillId="0" borderId="5" xfId="0" applyFont="1" applyFill="1" applyBorder="1" applyAlignment="1">
      <alignment horizontal="center"/>
    </xf>
    <xf numFmtId="9" fontId="7" fillId="0" borderId="7" xfId="0" applyNumberFormat="1" applyFont="1" applyFill="1" applyBorder="1" applyAlignment="1">
      <alignment horizontal="center"/>
    </xf>
    <xf numFmtId="0" fontId="7" fillId="0" borderId="0" xfId="0" applyFont="1" applyFill="1" applyBorder="1" applyAlignment="1">
      <alignment horizontal="right"/>
    </xf>
    <xf numFmtId="0" fontId="8" fillId="0" borderId="0" xfId="0" applyFont="1" applyFill="1" applyBorder="1" applyAlignment="1"/>
    <xf numFmtId="0" fontId="8" fillId="0" borderId="5" xfId="0" applyFont="1" applyFill="1" applyBorder="1" applyAlignment="1">
      <alignment horizontal="right"/>
    </xf>
    <xf numFmtId="0" fontId="8" fillId="0" borderId="0" xfId="0" applyFont="1" applyFill="1" applyBorder="1" applyAlignment="1">
      <alignment horizontal="right"/>
    </xf>
    <xf numFmtId="0" fontId="8" fillId="0" borderId="8" xfId="0" applyFont="1" applyFill="1" applyBorder="1" applyAlignment="1">
      <alignment horizontal="right"/>
    </xf>
    <xf numFmtId="0" fontId="21" fillId="0" borderId="0" xfId="0" applyFont="1" applyFill="1" applyAlignment="1">
      <alignment horizontal="right"/>
    </xf>
    <xf numFmtId="0" fontId="8" fillId="0" borderId="8" xfId="0" applyFont="1" applyFill="1" applyBorder="1" applyAlignment="1">
      <alignment horizontal="center"/>
    </xf>
    <xf numFmtId="3" fontId="7" fillId="0" borderId="12" xfId="0" applyNumberFormat="1" applyFont="1" applyBorder="1" applyAlignment="1">
      <alignment horizontal="right"/>
    </xf>
    <xf numFmtId="3" fontId="8" fillId="0" borderId="8" xfId="0" applyNumberFormat="1" applyFont="1" applyFill="1" applyBorder="1" applyAlignment="1">
      <alignment horizontal="right"/>
    </xf>
    <xf numFmtId="166" fontId="8" fillId="0" borderId="0" xfId="0" applyNumberFormat="1" applyFont="1" applyFill="1" applyBorder="1" applyAlignment="1">
      <alignment horizontal="right"/>
    </xf>
    <xf numFmtId="166" fontId="8" fillId="0" borderId="8" xfId="0" applyNumberFormat="1" applyFont="1" applyFill="1" applyBorder="1" applyAlignment="1">
      <alignment horizontal="right"/>
    </xf>
    <xf numFmtId="0" fontId="4" fillId="0" borderId="0" xfId="1" applyFont="1" applyFill="1" applyAlignment="1">
      <alignment horizontal="right"/>
    </xf>
    <xf numFmtId="0" fontId="4" fillId="0" borderId="0" xfId="0" applyFont="1" applyBorder="1" applyAlignment="1">
      <alignment horizontal="right"/>
    </xf>
    <xf numFmtId="164" fontId="2" fillId="0" borderId="3" xfId="1" applyNumberFormat="1" applyFont="1" applyBorder="1" applyAlignment="1">
      <alignment horizontal="center"/>
    </xf>
    <xf numFmtId="0" fontId="2" fillId="0" borderId="11" xfId="0" applyFont="1" applyBorder="1" applyAlignment="1">
      <alignment horizontal="center" wrapText="1"/>
    </xf>
    <xf numFmtId="0" fontId="7" fillId="0" borderId="13" xfId="0" applyFont="1" applyFill="1" applyBorder="1" applyAlignment="1">
      <alignment horizontal="center" wrapText="1"/>
    </xf>
    <xf numFmtId="0" fontId="4" fillId="0" borderId="0" xfId="0" applyFont="1" applyFill="1" applyAlignment="1"/>
    <xf numFmtId="0" fontId="5" fillId="0" borderId="9" xfId="1" applyFont="1" applyFill="1" applyBorder="1" applyAlignment="1">
      <alignment horizontal="center" wrapText="1"/>
    </xf>
    <xf numFmtId="0" fontId="5" fillId="0" borderId="10" xfId="1" applyFont="1" applyFill="1" applyBorder="1" applyAlignment="1">
      <alignment horizontal="center" wrapText="1"/>
    </xf>
    <xf numFmtId="0" fontId="5" fillId="0" borderId="11" xfId="1" applyFont="1" applyFill="1" applyBorder="1" applyAlignment="1">
      <alignment horizontal="center" wrapText="1"/>
    </xf>
    <xf numFmtId="0" fontId="8" fillId="0" borderId="0" xfId="0" applyFont="1"/>
    <xf numFmtId="3" fontId="8" fillId="0" borderId="0" xfId="0" applyNumberFormat="1" applyFont="1" applyBorder="1"/>
    <xf numFmtId="0" fontId="23" fillId="0" borderId="0" xfId="0" applyFont="1"/>
    <xf numFmtId="0" fontId="8" fillId="0" borderId="24" xfId="0" applyFont="1" applyBorder="1" applyAlignment="1">
      <alignment vertical="center"/>
    </xf>
    <xf numFmtId="0" fontId="8" fillId="0" borderId="24" xfId="0" applyFont="1" applyBorder="1" applyAlignment="1">
      <alignment vertical="center" wrapText="1"/>
    </xf>
    <xf numFmtId="0" fontId="8" fillId="0" borderId="24" xfId="0" applyFont="1" applyBorder="1" applyAlignment="1">
      <alignment horizontal="left" vertical="center"/>
    </xf>
    <xf numFmtId="0" fontId="8" fillId="0" borderId="24" xfId="0" applyFont="1" applyBorder="1" applyAlignment="1">
      <alignment horizontal="left" vertical="center" wrapText="1"/>
    </xf>
    <xf numFmtId="0" fontId="7" fillId="2" borderId="21" xfId="0" applyFont="1" applyFill="1" applyBorder="1" applyAlignment="1">
      <alignment horizontal="center" vertical="center" wrapText="1"/>
    </xf>
    <xf numFmtId="0" fontId="8" fillId="0" borderId="0" xfId="0" applyFont="1" applyAlignment="1">
      <alignment vertical="center"/>
    </xf>
    <xf numFmtId="0" fontId="4" fillId="0" borderId="0" xfId="1" applyFont="1" applyAlignment="1"/>
    <xf numFmtId="0" fontId="4" fillId="0" borderId="0" xfId="1" applyFont="1" applyBorder="1" applyAlignment="1"/>
    <xf numFmtId="0" fontId="2" fillId="0" borderId="9" xfId="1" applyFont="1" applyBorder="1" applyAlignment="1"/>
    <xf numFmtId="0" fontId="2" fillId="0" borderId="12" xfId="1" applyFont="1" applyFill="1" applyBorder="1" applyAlignment="1"/>
    <xf numFmtId="0" fontId="2" fillId="0" borderId="0" xfId="1" applyFont="1" applyAlignment="1"/>
    <xf numFmtId="0" fontId="4" fillId="0" borderId="0" xfId="1" applyFont="1" applyFill="1" applyAlignment="1"/>
    <xf numFmtId="164" fontId="4" fillId="0" borderId="0" xfId="1" applyNumberFormat="1" applyFont="1" applyAlignment="1"/>
    <xf numFmtId="0" fontId="4" fillId="0" borderId="0" xfId="1" applyFont="1" applyAlignment="1">
      <alignment horizontal="center"/>
    </xf>
    <xf numFmtId="3" fontId="2" fillId="0" borderId="13" xfId="1" applyNumberFormat="1" applyFont="1" applyFill="1" applyBorder="1" applyAlignment="1">
      <alignment horizontal="right"/>
    </xf>
    <xf numFmtId="0" fontId="4" fillId="0" borderId="7" xfId="1" applyFont="1" applyBorder="1" applyAlignment="1"/>
    <xf numFmtId="0" fontId="2" fillId="0" borderId="9" xfId="1" applyFont="1" applyBorder="1" applyAlignment="1">
      <alignment horizontal="left"/>
    </xf>
    <xf numFmtId="0" fontId="2" fillId="0" borderId="19" xfId="1" applyFont="1" applyBorder="1" applyAlignment="1"/>
    <xf numFmtId="0" fontId="4" fillId="0" borderId="0" xfId="0" applyFont="1" applyBorder="1" applyAlignment="1"/>
    <xf numFmtId="0" fontId="4" fillId="0" borderId="8" xfId="0" applyFont="1" applyFill="1" applyBorder="1" applyAlignment="1">
      <alignment horizontal="right" wrapText="1"/>
    </xf>
    <xf numFmtId="0" fontId="4" fillId="0" borderId="3" xfId="0" applyFont="1" applyFill="1" applyBorder="1" applyAlignment="1">
      <alignment horizontal="right" wrapText="1"/>
    </xf>
    <xf numFmtId="3" fontId="4" fillId="0" borderId="0" xfId="0" applyNumberFormat="1" applyFont="1" applyBorder="1" applyAlignment="1"/>
    <xf numFmtId="0" fontId="8" fillId="0" borderId="5" xfId="0" applyFont="1" applyBorder="1" applyAlignment="1"/>
    <xf numFmtId="3" fontId="8" fillId="0" borderId="0" xfId="0" applyNumberFormat="1" applyFont="1" applyAlignment="1"/>
    <xf numFmtId="165" fontId="8" fillId="0" borderId="0" xfId="0" applyNumberFormat="1" applyFont="1" applyBorder="1" applyAlignment="1"/>
    <xf numFmtId="3" fontId="8" fillId="0" borderId="0" xfId="0" applyNumberFormat="1" applyFont="1" applyFill="1" applyAlignment="1"/>
    <xf numFmtId="165" fontId="8" fillId="0" borderId="0" xfId="0" applyNumberFormat="1" applyFont="1" applyFill="1" applyBorder="1" applyAlignment="1"/>
    <xf numFmtId="166" fontId="8" fillId="0" borderId="0" xfId="0" applyNumberFormat="1" applyFont="1" applyFill="1" applyAlignment="1"/>
    <xf numFmtId="166" fontId="8" fillId="0" borderId="0" xfId="0" applyNumberFormat="1" applyFont="1" applyFill="1" applyBorder="1" applyAlignment="1"/>
    <xf numFmtId="0" fontId="8" fillId="0" borderId="8" xfId="0" applyFont="1" applyFill="1" applyBorder="1" applyAlignment="1"/>
    <xf numFmtId="0" fontId="21" fillId="0" borderId="0" xfId="0" applyFont="1" applyFill="1" applyAlignment="1"/>
    <xf numFmtId="0" fontId="8" fillId="0" borderId="5" xfId="0" applyFont="1" applyFill="1" applyBorder="1" applyAlignment="1"/>
    <xf numFmtId="0" fontId="15" fillId="0" borderId="8" xfId="0" applyFont="1" applyFill="1" applyBorder="1" applyAlignment="1">
      <alignment wrapText="1"/>
    </xf>
    <xf numFmtId="0" fontId="15" fillId="0" borderId="11" xfId="0" applyFont="1" applyFill="1" applyBorder="1" applyAlignment="1">
      <alignment wrapText="1"/>
    </xf>
    <xf numFmtId="166" fontId="2" fillId="0" borderId="0" xfId="1" applyNumberFormat="1" applyFont="1" applyFill="1" applyBorder="1" applyAlignment="1"/>
    <xf numFmtId="3" fontId="4" fillId="0" borderId="0" xfId="1" applyNumberFormat="1" applyFont="1" applyBorder="1" applyAlignment="1"/>
    <xf numFmtId="166" fontId="4" fillId="0" borderId="0" xfId="1" applyNumberFormat="1" applyFont="1" applyBorder="1" applyAlignment="1"/>
    <xf numFmtId="9" fontId="4" fillId="0" borderId="0" xfId="1" applyNumberFormat="1" applyFont="1" applyAlignment="1"/>
    <xf numFmtId="0" fontId="2" fillId="0" borderId="24" xfId="1" applyFont="1" applyBorder="1" applyAlignment="1"/>
    <xf numFmtId="0" fontId="4" fillId="0" borderId="2" xfId="1" applyFont="1" applyBorder="1" applyAlignment="1"/>
    <xf numFmtId="3" fontId="4" fillId="0" borderId="2" xfId="1" applyNumberFormat="1" applyFont="1" applyBorder="1" applyAlignment="1"/>
    <xf numFmtId="166" fontId="4" fillId="0" borderId="2" xfId="1" applyNumberFormat="1" applyFont="1" applyBorder="1" applyAlignment="1"/>
    <xf numFmtId="1" fontId="4" fillId="0" borderId="2" xfId="1" applyNumberFormat="1" applyFont="1" applyBorder="1" applyAlignment="1"/>
    <xf numFmtId="166" fontId="4" fillId="0" borderId="0" xfId="1" applyNumberFormat="1" applyFont="1" applyAlignment="1"/>
    <xf numFmtId="0" fontId="4" fillId="0" borderId="0" xfId="1" applyFont="1" applyFill="1" applyBorder="1" applyAlignment="1"/>
    <xf numFmtId="3" fontId="4" fillId="0" borderId="8" xfId="1" applyNumberFormat="1" applyFont="1" applyFill="1" applyBorder="1" applyAlignment="1"/>
    <xf numFmtId="1" fontId="4" fillId="0" borderId="0" xfId="1" applyNumberFormat="1" applyFont="1" applyAlignment="1"/>
    <xf numFmtId="1" fontId="4" fillId="0" borderId="0" xfId="1" applyNumberFormat="1" applyFont="1" applyFill="1" applyAlignment="1"/>
    <xf numFmtId="166" fontId="8" fillId="0" borderId="8" xfId="0" applyNumberFormat="1" applyFont="1" applyBorder="1" applyAlignment="1">
      <alignment horizontal="right" wrapText="1"/>
    </xf>
    <xf numFmtId="0" fontId="8" fillId="0" borderId="0" xfId="0" applyFont="1" applyBorder="1" applyAlignment="1">
      <alignment horizontal="right" wrapText="1"/>
    </xf>
    <xf numFmtId="1" fontId="4" fillId="0" borderId="0" xfId="1" applyNumberFormat="1" applyFont="1" applyBorder="1" applyAlignment="1"/>
    <xf numFmtId="0" fontId="4" fillId="0" borderId="8" xfId="0" applyFont="1" applyBorder="1" applyAlignment="1">
      <alignment horizontal="right" wrapText="1"/>
    </xf>
    <xf numFmtId="0" fontId="4" fillId="0" borderId="8" xfId="0" applyFont="1" applyBorder="1" applyAlignment="1">
      <alignment horizontal="left" wrapText="1"/>
    </xf>
    <xf numFmtId="0" fontId="21" fillId="0" borderId="0" xfId="1" applyFont="1" applyFill="1" applyAlignment="1"/>
    <xf numFmtId="0" fontId="8" fillId="0" borderId="9" xfId="0" applyFont="1" applyBorder="1" applyAlignment="1">
      <alignment horizontal="right"/>
    </xf>
    <xf numFmtId="3" fontId="2" fillId="0" borderId="13" xfId="0" applyNumberFormat="1" applyFont="1" applyBorder="1" applyAlignment="1">
      <alignment horizontal="right" wrapText="1"/>
    </xf>
    <xf numFmtId="0" fontId="2" fillId="0" borderId="22" xfId="1" applyFont="1" applyBorder="1" applyAlignment="1"/>
    <xf numFmtId="0" fontId="2" fillId="0" borderId="7" xfId="1" applyFont="1" applyBorder="1" applyAlignment="1">
      <alignment horizontal="left"/>
    </xf>
    <xf numFmtId="0" fontId="4" fillId="0" borderId="23" xfId="1" applyFont="1" applyBorder="1" applyAlignment="1"/>
    <xf numFmtId="0" fontId="4" fillId="0" borderId="23" xfId="1" applyFont="1" applyFill="1" applyBorder="1" applyAlignment="1"/>
    <xf numFmtId="0" fontId="8" fillId="0" borderId="0" xfId="0" applyFont="1" applyFill="1" applyAlignment="1">
      <alignment horizontal="right"/>
    </xf>
    <xf numFmtId="0" fontId="4" fillId="0" borderId="27" xfId="0" applyFont="1" applyBorder="1" applyAlignment="1">
      <alignment horizontal="left" wrapText="1"/>
    </xf>
    <xf numFmtId="0" fontId="8" fillId="0" borderId="0" xfId="0" applyFont="1" applyFill="1" applyAlignment="1">
      <alignment wrapText="1"/>
    </xf>
    <xf numFmtId="0" fontId="7" fillId="0" borderId="8" xfId="0" applyFont="1" applyFill="1" applyBorder="1" applyAlignment="1">
      <alignment wrapText="1"/>
    </xf>
    <xf numFmtId="0" fontId="8" fillId="0" borderId="0" xfId="0" applyFont="1" applyFill="1" applyBorder="1" applyAlignment="1">
      <alignment wrapText="1"/>
    </xf>
    <xf numFmtId="0" fontId="8" fillId="0" borderId="0" xfId="0" applyFont="1" applyFill="1" applyAlignment="1">
      <alignment horizontal="right" wrapText="1"/>
    </xf>
    <xf numFmtId="0" fontId="4" fillId="0" borderId="23" xfId="1" applyFont="1" applyBorder="1" applyAlignment="1">
      <alignment wrapText="1"/>
    </xf>
    <xf numFmtId="9" fontId="4" fillId="0" borderId="0" xfId="1" applyNumberFormat="1" applyFont="1" applyAlignment="1">
      <alignment wrapText="1"/>
    </xf>
    <xf numFmtId="0" fontId="4" fillId="0" borderId="0" xfId="1" applyFont="1" applyAlignment="1">
      <alignment wrapText="1"/>
    </xf>
    <xf numFmtId="9" fontId="4" fillId="0" borderId="8" xfId="1" applyNumberFormat="1" applyFont="1" applyFill="1" applyBorder="1" applyAlignment="1">
      <alignment horizontal="right" wrapText="1"/>
    </xf>
    <xf numFmtId="0" fontId="2" fillId="0" borderId="24" xfId="1" applyFont="1" applyBorder="1" applyAlignment="1">
      <alignment wrapText="1"/>
    </xf>
    <xf numFmtId="0" fontId="8" fillId="0" borderId="0" xfId="0" applyFont="1" applyAlignment="1">
      <alignment horizontal="right" wrapText="1"/>
    </xf>
    <xf numFmtId="0" fontId="4" fillId="0" borderId="0" xfId="0" applyFont="1" applyAlignment="1">
      <alignment horizontal="right" wrapText="1"/>
    </xf>
    <xf numFmtId="0" fontId="2" fillId="0" borderId="12" xfId="1" applyFont="1" applyBorder="1" applyAlignment="1">
      <alignment wrapText="1"/>
    </xf>
    <xf numFmtId="3" fontId="4" fillId="0" borderId="0" xfId="1" applyNumberFormat="1" applyFont="1" applyFill="1" applyBorder="1" applyAlignment="1">
      <alignment horizontal="right" wrapText="1"/>
    </xf>
    <xf numFmtId="165" fontId="4" fillId="0" borderId="0" xfId="1" applyNumberFormat="1" applyFont="1" applyFill="1" applyBorder="1" applyAlignment="1">
      <alignment horizontal="right" wrapText="1"/>
    </xf>
    <xf numFmtId="0" fontId="4" fillId="0" borderId="0" xfId="1" applyFont="1" applyFill="1" applyAlignment="1">
      <alignment wrapText="1"/>
    </xf>
    <xf numFmtId="0" fontId="4" fillId="0" borderId="23" xfId="1" applyFont="1" applyFill="1" applyBorder="1" applyAlignment="1">
      <alignment wrapText="1"/>
    </xf>
    <xf numFmtId="166" fontId="7" fillId="0" borderId="12" xfId="0" applyNumberFormat="1" applyFont="1" applyFill="1" applyBorder="1" applyAlignment="1">
      <alignment horizontal="right" wrapText="1"/>
    </xf>
    <xf numFmtId="166" fontId="7" fillId="0" borderId="13" xfId="0" applyNumberFormat="1" applyFont="1" applyFill="1" applyBorder="1" applyAlignment="1">
      <alignment horizontal="right" wrapText="1"/>
    </xf>
    <xf numFmtId="9" fontId="2" fillId="0" borderId="0" xfId="1" applyNumberFormat="1" applyFont="1" applyAlignment="1">
      <alignment wrapText="1"/>
    </xf>
    <xf numFmtId="0" fontId="2" fillId="0" borderId="0" xfId="1" applyFont="1" applyAlignment="1">
      <alignment wrapText="1"/>
    </xf>
    <xf numFmtId="0" fontId="4" fillId="0" borderId="26" xfId="0" applyFont="1" applyBorder="1" applyAlignment="1">
      <alignment horizontal="left" wrapText="1"/>
    </xf>
    <xf numFmtId="0" fontId="4" fillId="0" borderId="8" xfId="1" applyFont="1" applyBorder="1" applyAlignment="1">
      <alignment wrapText="1"/>
    </xf>
    <xf numFmtId="0" fontId="2" fillId="0" borderId="24" xfId="1" applyFont="1" applyFill="1" applyBorder="1" applyAlignment="1">
      <alignment wrapText="1"/>
    </xf>
    <xf numFmtId="9" fontId="4" fillId="0" borderId="0" xfId="1" applyNumberFormat="1" applyFont="1" applyFill="1" applyAlignment="1">
      <alignment wrapText="1"/>
    </xf>
    <xf numFmtId="0" fontId="21" fillId="0" borderId="0" xfId="1" applyFont="1" applyAlignment="1"/>
    <xf numFmtId="166" fontId="21" fillId="0" borderId="0" xfId="1" applyNumberFormat="1" applyFont="1" applyAlignment="1"/>
    <xf numFmtId="0" fontId="21" fillId="0" borderId="0" xfId="1" applyFont="1" applyFill="1" applyBorder="1" applyAlignment="1"/>
    <xf numFmtId="166" fontId="21" fillId="0" borderId="0" xfId="1" applyNumberFormat="1" applyFont="1" applyFill="1" applyAlignment="1"/>
    <xf numFmtId="0" fontId="2" fillId="0" borderId="7" xfId="1" applyFont="1" applyFill="1" applyBorder="1" applyAlignment="1"/>
    <xf numFmtId="0" fontId="2" fillId="0" borderId="22" xfId="1" applyFont="1" applyFill="1" applyBorder="1" applyAlignment="1"/>
    <xf numFmtId="0" fontId="2" fillId="0" borderId="0" xfId="1" applyFont="1" applyFill="1" applyBorder="1" applyAlignment="1"/>
    <xf numFmtId="0" fontId="2" fillId="0" borderId="19" xfId="1" applyFont="1" applyFill="1" applyBorder="1" applyAlignment="1"/>
    <xf numFmtId="0" fontId="2" fillId="0" borderId="0" xfId="1" applyFont="1" applyFill="1" applyAlignment="1"/>
    <xf numFmtId="0" fontId="2" fillId="0" borderId="9" xfId="1" applyFont="1" applyFill="1" applyBorder="1" applyAlignment="1"/>
    <xf numFmtId="0" fontId="2" fillId="0" borderId="10" xfId="1" applyFont="1" applyFill="1" applyBorder="1" applyAlignment="1">
      <alignment horizontal="center"/>
    </xf>
    <xf numFmtId="166" fontId="2" fillId="0" borderId="10" xfId="1" applyNumberFormat="1" applyFont="1" applyFill="1" applyBorder="1" applyAlignment="1">
      <alignment horizontal="center"/>
    </xf>
    <xf numFmtId="166" fontId="2" fillId="0" borderId="11" xfId="1" applyNumberFormat="1" applyFont="1" applyFill="1" applyBorder="1" applyAlignment="1">
      <alignment horizontal="center"/>
    </xf>
    <xf numFmtId="9" fontId="2" fillId="0" borderId="10" xfId="1" applyNumberFormat="1" applyFont="1" applyFill="1" applyBorder="1" applyAlignment="1">
      <alignment horizontal="center"/>
    </xf>
    <xf numFmtId="9" fontId="2" fillId="0" borderId="11" xfId="1" applyNumberFormat="1" applyFont="1" applyFill="1" applyBorder="1" applyAlignment="1">
      <alignment horizontal="center"/>
    </xf>
    <xf numFmtId="9" fontId="4" fillId="0" borderId="0" xfId="1" applyNumberFormat="1" applyFont="1" applyFill="1" applyAlignment="1"/>
    <xf numFmtId="0" fontId="2" fillId="0" borderId="24" xfId="1" applyFont="1" applyFill="1" applyBorder="1" applyAlignment="1"/>
    <xf numFmtId="166" fontId="4" fillId="0" borderId="0" xfId="1" applyNumberFormat="1" applyFont="1" applyFill="1" applyAlignment="1"/>
    <xf numFmtId="0" fontId="4" fillId="0" borderId="0" xfId="0" applyFont="1" applyFill="1" applyAlignment="1">
      <alignment horizontal="right"/>
    </xf>
    <xf numFmtId="9" fontId="8" fillId="0" borderId="0" xfId="0" applyNumberFormat="1" applyFont="1" applyFill="1" applyBorder="1" applyAlignment="1">
      <alignment horizontal="right" vertical="center"/>
    </xf>
    <xf numFmtId="165" fontId="8" fillId="0" borderId="0" xfId="0" applyNumberFormat="1" applyFont="1" applyBorder="1" applyAlignment="1">
      <alignment horizontal="right"/>
    </xf>
    <xf numFmtId="166" fontId="8" fillId="0" borderId="0" xfId="0" applyNumberFormat="1" applyFont="1" applyAlignment="1">
      <alignment horizontal="right"/>
    </xf>
    <xf numFmtId="166" fontId="8" fillId="0" borderId="0" xfId="0" applyNumberFormat="1" applyFont="1" applyBorder="1" applyAlignment="1">
      <alignment horizontal="right"/>
    </xf>
    <xf numFmtId="166" fontId="8" fillId="0" borderId="8" xfId="0" applyNumberFormat="1" applyFont="1" applyBorder="1" applyAlignment="1">
      <alignment horizontal="right"/>
    </xf>
    <xf numFmtId="165" fontId="8" fillId="0" borderId="0" xfId="0" applyNumberFormat="1" applyFont="1" applyFill="1" applyBorder="1" applyAlignment="1">
      <alignment horizontal="right"/>
    </xf>
    <xf numFmtId="166" fontId="8" fillId="0" borderId="0" xfId="0" applyNumberFormat="1" applyFont="1" applyFill="1" applyAlignment="1">
      <alignment horizontal="right"/>
    </xf>
    <xf numFmtId="166" fontId="15" fillId="0" borderId="0"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top" wrapText="1"/>
    </xf>
    <xf numFmtId="166" fontId="8" fillId="0" borderId="7" xfId="0" applyNumberFormat="1" applyFont="1" applyFill="1" applyBorder="1" applyAlignment="1">
      <alignment horizontal="right"/>
    </xf>
    <xf numFmtId="0" fontId="8" fillId="0" borderId="11" xfId="0" applyFont="1" applyBorder="1" applyAlignment="1">
      <alignment horizontal="right"/>
    </xf>
    <xf numFmtId="9" fontId="8" fillId="0" borderId="0" xfId="0" applyNumberFormat="1" applyFont="1" applyBorder="1" applyAlignment="1">
      <alignment horizontal="right" wrapText="1"/>
    </xf>
    <xf numFmtId="3" fontId="2" fillId="0" borderId="13" xfId="1" applyNumberFormat="1" applyFont="1" applyFill="1" applyBorder="1" applyAlignment="1">
      <alignment horizontal="right" wrapText="1"/>
    </xf>
    <xf numFmtId="166" fontId="7" fillId="0" borderId="12" xfId="0" applyNumberFormat="1" applyFont="1" applyBorder="1" applyAlignment="1">
      <alignment horizontal="right"/>
    </xf>
    <xf numFmtId="0" fontId="2" fillId="0" borderId="14" xfId="1" applyFont="1" applyFill="1" applyBorder="1" applyAlignment="1">
      <alignment horizontal="right"/>
    </xf>
    <xf numFmtId="3" fontId="2" fillId="0" borderId="12" xfId="1" applyNumberFormat="1" applyFont="1" applyFill="1" applyBorder="1" applyAlignment="1">
      <alignment horizontal="right"/>
    </xf>
    <xf numFmtId="165" fontId="7" fillId="0" borderId="12" xfId="0" applyNumberFormat="1" applyFont="1" applyFill="1" applyBorder="1" applyAlignment="1">
      <alignment horizontal="right"/>
    </xf>
    <xf numFmtId="166" fontId="7" fillId="0" borderId="12" xfId="0" applyNumberFormat="1" applyFont="1" applyFill="1" applyBorder="1" applyAlignment="1">
      <alignment horizontal="right"/>
    </xf>
    <xf numFmtId="0" fontId="2" fillId="0" borderId="14" xfId="1" applyFont="1" applyBorder="1" applyAlignment="1">
      <alignment horizontal="right" wrapText="1"/>
    </xf>
    <xf numFmtId="3" fontId="2" fillId="0" borderId="12" xfId="1" applyNumberFormat="1" applyFont="1" applyFill="1" applyBorder="1" applyAlignment="1">
      <alignment horizontal="right" wrapText="1"/>
    </xf>
    <xf numFmtId="166" fontId="8" fillId="0" borderId="0" xfId="0" applyNumberFormat="1" applyFont="1" applyFill="1" applyBorder="1" applyAlignment="1">
      <alignment horizontal="right" vertical="center" wrapText="1"/>
    </xf>
    <xf numFmtId="166" fontId="8" fillId="0" borderId="8" xfId="0" applyNumberFormat="1" applyFont="1" applyFill="1" applyBorder="1" applyAlignment="1">
      <alignment horizontal="right" vertical="center" wrapText="1"/>
    </xf>
    <xf numFmtId="0" fontId="2" fillId="0" borderId="12" xfId="1" applyFont="1" applyBorder="1" applyAlignment="1">
      <alignment horizontal="right"/>
    </xf>
    <xf numFmtId="166" fontId="8" fillId="0" borderId="28" xfId="0" applyNumberFormat="1" applyFont="1" applyBorder="1" applyAlignment="1">
      <alignment horizontal="right" wrapText="1"/>
    </xf>
    <xf numFmtId="165" fontId="4" fillId="0" borderId="8" xfId="1" applyNumberFormat="1" applyFont="1" applyFill="1" applyBorder="1" applyAlignment="1">
      <alignment horizontal="right" wrapText="1"/>
    </xf>
    <xf numFmtId="3" fontId="4" fillId="0" borderId="8" xfId="1" applyNumberFormat="1" applyFont="1" applyFill="1" applyBorder="1" applyAlignment="1">
      <alignment horizontal="right" wrapText="1"/>
    </xf>
    <xf numFmtId="0" fontId="2" fillId="0" borderId="12" xfId="1" applyFont="1" applyFill="1" applyBorder="1" applyAlignment="1">
      <alignment horizontal="right" wrapText="1"/>
    </xf>
    <xf numFmtId="49" fontId="2" fillId="0" borderId="12" xfId="0" applyNumberFormat="1" applyFont="1" applyFill="1" applyBorder="1" applyAlignment="1">
      <alignment horizontal="right" wrapText="1"/>
    </xf>
    <xf numFmtId="0" fontId="2" fillId="0" borderId="12" xfId="1" applyFont="1" applyFill="1" applyBorder="1" applyAlignment="1">
      <alignment horizontal="right"/>
    </xf>
    <xf numFmtId="3" fontId="7" fillId="0" borderId="12" xfId="0" applyNumberFormat="1" applyFont="1" applyFill="1" applyBorder="1" applyAlignment="1">
      <alignment horizontal="right"/>
    </xf>
    <xf numFmtId="9" fontId="8" fillId="0" borderId="8" xfId="0" applyNumberFormat="1" applyFont="1" applyFill="1" applyBorder="1" applyAlignment="1">
      <alignment horizontal="right"/>
    </xf>
    <xf numFmtId="3" fontId="7" fillId="0" borderId="14" xfId="0" applyNumberFormat="1" applyFont="1" applyFill="1" applyBorder="1" applyAlignment="1">
      <alignment horizontal="right"/>
    </xf>
    <xf numFmtId="49" fontId="7" fillId="0" borderId="12" xfId="0" applyNumberFormat="1" applyFont="1" applyFill="1" applyBorder="1" applyAlignment="1">
      <alignment horizontal="right" wrapText="1"/>
    </xf>
    <xf numFmtId="49" fontId="2" fillId="0" borderId="12" xfId="0" applyNumberFormat="1" applyFont="1" applyBorder="1" applyAlignment="1">
      <alignment horizontal="right" wrapText="1"/>
    </xf>
    <xf numFmtId="9" fontId="21" fillId="0" borderId="0" xfId="1" applyNumberFormat="1" applyFont="1" applyAlignment="1">
      <alignment wrapText="1"/>
    </xf>
    <xf numFmtId="0" fontId="21" fillId="0" borderId="0" xfId="1" applyFont="1" applyAlignment="1">
      <alignment wrapText="1"/>
    </xf>
    <xf numFmtId="3"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8" xfId="1" applyNumberFormat="1" applyFont="1" applyFill="1" applyBorder="1" applyAlignment="1">
      <alignment horizontal="right"/>
    </xf>
    <xf numFmtId="0" fontId="15" fillId="0" borderId="8" xfId="0" applyFont="1" applyBorder="1" applyAlignment="1">
      <alignment horizontal="right" wrapText="1"/>
    </xf>
    <xf numFmtId="0" fontId="4" fillId="0" borderId="0" xfId="0" applyFont="1" applyFill="1" applyBorder="1"/>
    <xf numFmtId="0" fontId="7" fillId="2" borderId="24" xfId="0" applyFont="1" applyFill="1" applyBorder="1" applyAlignment="1">
      <alignment horizontal="center" vertical="center" wrapText="1"/>
    </xf>
    <xf numFmtId="0" fontId="16" fillId="0" borderId="24" xfId="0" applyFont="1" applyBorder="1" applyAlignment="1">
      <alignment vertical="center" wrapText="1"/>
    </xf>
    <xf numFmtId="0" fontId="8" fillId="4" borderId="24" xfId="0" applyFont="1" applyFill="1" applyBorder="1" applyAlignment="1">
      <alignment vertical="center" wrapText="1"/>
    </xf>
    <xf numFmtId="0" fontId="7" fillId="0" borderId="0" xfId="0" applyFont="1" applyAlignment="1">
      <alignment vertical="center"/>
    </xf>
    <xf numFmtId="0" fontId="15" fillId="0" borderId="24" xfId="0" applyFont="1" applyBorder="1" applyAlignment="1">
      <alignment vertical="center"/>
    </xf>
    <xf numFmtId="0" fontId="15" fillId="0" borderId="0" xfId="0" applyFont="1" applyBorder="1" applyAlignment="1">
      <alignment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horizontal="center" wrapText="1"/>
    </xf>
    <xf numFmtId="0" fontId="4" fillId="0" borderId="24" xfId="0" applyFont="1" applyBorder="1" applyAlignment="1">
      <alignment horizontal="left" vertical="center" wrapText="1"/>
    </xf>
    <xf numFmtId="0" fontId="4" fillId="0" borderId="24" xfId="0" applyFont="1" applyBorder="1" applyAlignment="1">
      <alignment vertical="center" wrapText="1"/>
    </xf>
    <xf numFmtId="0" fontId="8" fillId="0" borderId="0" xfId="0" applyFont="1" applyAlignment="1"/>
    <xf numFmtId="3"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0" fontId="27" fillId="0" borderId="24" xfId="0" applyFont="1" applyBorder="1" applyAlignment="1">
      <alignment vertical="center" wrapText="1"/>
    </xf>
    <xf numFmtId="0" fontId="15" fillId="0" borderId="24" xfId="0" applyFont="1" applyBorder="1" applyAlignment="1">
      <alignment vertical="center" wrapText="1"/>
    </xf>
    <xf numFmtId="0" fontId="15" fillId="4" borderId="24" xfId="0" applyFont="1" applyFill="1" applyBorder="1" applyAlignment="1">
      <alignment vertical="center" wrapText="1"/>
    </xf>
    <xf numFmtId="0" fontId="4" fillId="0" borderId="0" xfId="0" applyFont="1" applyFill="1" applyBorder="1" applyAlignment="1"/>
    <xf numFmtId="3" fontId="4" fillId="0" borderId="0" xfId="0" applyNumberFormat="1" applyFont="1" applyFill="1" applyBorder="1" applyAlignment="1"/>
    <xf numFmtId="3" fontId="4" fillId="0" borderId="0" xfId="0" applyNumberFormat="1" applyFont="1" applyFill="1" applyBorder="1" applyAlignment="1">
      <alignment horizontal="right"/>
    </xf>
    <xf numFmtId="9" fontId="4" fillId="0" borderId="0" xfId="0" applyNumberFormat="1" applyFont="1" applyFill="1" applyBorder="1" applyAlignment="1">
      <alignment horizontal="right"/>
    </xf>
    <xf numFmtId="0" fontId="15" fillId="0" borderId="8" xfId="0" applyFont="1" applyBorder="1" applyAlignment="1">
      <alignment vertical="top" wrapText="1"/>
    </xf>
    <xf numFmtId="166" fontId="7" fillId="0" borderId="13" xfId="0" applyNumberFormat="1" applyFont="1" applyFill="1" applyBorder="1" applyAlignment="1">
      <alignment horizontal="right"/>
    </xf>
    <xf numFmtId="3" fontId="7" fillId="0" borderId="14" xfId="0" applyNumberFormat="1" applyFont="1" applyBorder="1" applyAlignment="1"/>
    <xf numFmtId="9" fontId="7" fillId="0" borderId="12" xfId="0" applyNumberFormat="1" applyFont="1" applyBorder="1" applyAlignment="1">
      <alignment horizontal="right"/>
    </xf>
    <xf numFmtId="0" fontId="8" fillId="0" borderId="3" xfId="0" applyFont="1" applyBorder="1"/>
    <xf numFmtId="166" fontId="15" fillId="0" borderId="0" xfId="0" applyNumberFormat="1" applyFont="1" applyBorder="1" applyAlignment="1">
      <alignment horizontal="right" wrapText="1"/>
    </xf>
    <xf numFmtId="166" fontId="5" fillId="0" borderId="12" xfId="0" applyNumberFormat="1" applyFont="1" applyFill="1" applyBorder="1" applyAlignment="1">
      <alignment horizontal="right" vertical="center" wrapText="1"/>
    </xf>
    <xf numFmtId="166" fontId="5" fillId="0" borderId="13" xfId="0" applyNumberFormat="1" applyFont="1" applyFill="1" applyBorder="1" applyAlignment="1">
      <alignment horizontal="right" vertical="center" wrapText="1"/>
    </xf>
    <xf numFmtId="166" fontId="15" fillId="0" borderId="0" xfId="0" applyNumberFormat="1" applyFont="1" applyBorder="1" applyAlignment="1">
      <alignment vertical="top" wrapText="1"/>
    </xf>
    <xf numFmtId="3" fontId="15" fillId="0" borderId="7" xfId="0" applyNumberFormat="1" applyFont="1" applyFill="1" applyBorder="1" applyAlignment="1">
      <alignment horizontal="right" vertical="center" wrapText="1"/>
    </xf>
    <xf numFmtId="165" fontId="15"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xf>
    <xf numFmtId="165" fontId="5" fillId="0" borderId="12" xfId="0" applyNumberFormat="1" applyFont="1" applyFill="1" applyBorder="1" applyAlignment="1">
      <alignment horizontal="right" wrapText="1"/>
    </xf>
    <xf numFmtId="165" fontId="5" fillId="0" borderId="12" xfId="0" applyNumberFormat="1" applyFont="1" applyFill="1" applyBorder="1" applyAlignment="1">
      <alignment horizontal="right"/>
    </xf>
    <xf numFmtId="9" fontId="15" fillId="0" borderId="8" xfId="0" applyNumberFormat="1" applyFont="1" applyFill="1" applyBorder="1" applyAlignment="1">
      <alignment horizontal="right" vertical="top" wrapText="1"/>
    </xf>
    <xf numFmtId="166" fontId="15" fillId="0" borderId="0" xfId="0" applyNumberFormat="1" applyFont="1" applyAlignment="1">
      <alignment horizontal="right" vertical="top" wrapText="1"/>
    </xf>
    <xf numFmtId="166" fontId="15" fillId="0" borderId="8" xfId="0" applyNumberFormat="1" applyFont="1" applyBorder="1" applyAlignment="1">
      <alignment horizontal="right" vertical="top" wrapText="1"/>
    </xf>
    <xf numFmtId="9" fontId="7" fillId="0" borderId="12" xfId="5" applyFont="1" applyBorder="1" applyAlignment="1"/>
    <xf numFmtId="166" fontId="7" fillId="0" borderId="13" xfId="0" applyNumberFormat="1" applyFont="1" applyBorder="1" applyAlignment="1">
      <alignment horizontal="right"/>
    </xf>
    <xf numFmtId="166" fontId="15" fillId="0" borderId="8" xfId="0" applyNumberFormat="1" applyFont="1" applyFill="1" applyBorder="1" applyAlignment="1">
      <alignment vertical="top" wrapText="1"/>
    </xf>
    <xf numFmtId="0" fontId="4" fillId="0" borderId="32" xfId="1" applyFont="1" applyBorder="1" applyAlignment="1"/>
    <xf numFmtId="0" fontId="4" fillId="0" borderId="33" xfId="1" applyFont="1" applyBorder="1" applyAlignment="1"/>
    <xf numFmtId="0" fontId="4" fillId="0" borderId="34" xfId="1" applyFont="1" applyBorder="1" applyAlignment="1"/>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7" fillId="0" borderId="35" xfId="0" applyFont="1" applyFill="1" applyBorder="1" applyAlignment="1"/>
    <xf numFmtId="166" fontId="15" fillId="0" borderId="8" xfId="0" applyNumberFormat="1" applyFont="1" applyBorder="1" applyAlignment="1">
      <alignment horizontal="right" wrapText="1"/>
    </xf>
    <xf numFmtId="166" fontId="15" fillId="0" borderId="0" xfId="0" applyNumberFormat="1" applyFont="1" applyAlignment="1">
      <alignment horizontal="right" wrapText="1"/>
    </xf>
    <xf numFmtId="0" fontId="2" fillId="0" borderId="15" xfId="1" applyFont="1" applyBorder="1" applyAlignment="1"/>
    <xf numFmtId="3" fontId="2" fillId="0" borderId="13" xfId="1" applyNumberFormat="1" applyFont="1" applyBorder="1" applyAlignment="1"/>
    <xf numFmtId="9" fontId="4" fillId="0" borderId="0" xfId="1" applyNumberFormat="1" applyFont="1" applyBorder="1" applyAlignment="1"/>
    <xf numFmtId="9" fontId="21" fillId="0" borderId="0" xfId="1" applyNumberFormat="1" applyFont="1" applyAlignment="1"/>
    <xf numFmtId="0" fontId="8" fillId="0" borderId="29" xfId="0" applyFont="1" applyBorder="1" applyAlignment="1">
      <alignment vertical="top" wrapText="1"/>
    </xf>
    <xf numFmtId="0" fontId="8" fillId="0" borderId="30" xfId="0" applyFont="1" applyBorder="1" applyAlignment="1">
      <alignment vertical="top" wrapText="1"/>
    </xf>
    <xf numFmtId="0" fontId="8" fillId="0" borderId="31" xfId="0" applyFont="1" applyBorder="1" applyAlignment="1">
      <alignment vertical="top" wrapText="1"/>
    </xf>
    <xf numFmtId="0" fontId="7" fillId="0" borderId="13" xfId="0" applyFont="1" applyBorder="1" applyAlignment="1">
      <alignment horizontal="right"/>
    </xf>
    <xf numFmtId="0" fontId="7" fillId="0" borderId="12" xfId="0" applyFont="1" applyBorder="1" applyAlignment="1">
      <alignment horizontal="right"/>
    </xf>
    <xf numFmtId="0" fontId="4" fillId="0" borderId="0" xfId="6" applyFont="1" applyAlignment="1"/>
    <xf numFmtId="0" fontId="2" fillId="0" borderId="0" xfId="0" applyFont="1" applyAlignment="1"/>
    <xf numFmtId="0" fontId="8" fillId="0" borderId="0" xfId="0" applyFont="1" applyAlignment="1">
      <alignment horizontal="left" vertical="center" indent="2"/>
    </xf>
    <xf numFmtId="0" fontId="31" fillId="0" borderId="0" xfId="0" applyFont="1" applyAlignment="1">
      <alignment vertical="center"/>
    </xf>
    <xf numFmtId="166" fontId="15" fillId="0" borderId="0" xfId="0" applyNumberFormat="1" applyFont="1" applyFill="1" applyBorder="1" applyAlignment="1">
      <alignment vertical="top" wrapText="1"/>
    </xf>
    <xf numFmtId="0" fontId="8" fillId="0" borderId="0" xfId="0" applyFont="1" applyFill="1" applyBorder="1" applyAlignment="1">
      <alignment horizontal="right" vertical="center"/>
    </xf>
    <xf numFmtId="166" fontId="15" fillId="0" borderId="0" xfId="0" applyNumberFormat="1" applyFont="1" applyFill="1" applyBorder="1" applyAlignment="1">
      <alignment horizontal="right" vertical="top" wrapText="1"/>
    </xf>
    <xf numFmtId="9" fontId="8" fillId="0" borderId="8" xfId="0" applyNumberFormat="1" applyFont="1" applyFill="1" applyBorder="1" applyAlignment="1">
      <alignment horizontal="right" vertical="center"/>
    </xf>
    <xf numFmtId="49" fontId="8" fillId="0" borderId="8" xfId="0" applyNumberFormat="1" applyFont="1" applyBorder="1" applyAlignment="1">
      <alignment horizontal="right"/>
    </xf>
    <xf numFmtId="0" fontId="15" fillId="0" borderId="0" xfId="0" applyFont="1" applyBorder="1" applyAlignment="1">
      <alignment horizontal="right" vertical="top" wrapText="1"/>
    </xf>
    <xf numFmtId="9" fontId="15" fillId="0" borderId="0" xfId="0" applyNumberFormat="1" applyFont="1" applyFill="1" applyBorder="1" applyAlignment="1">
      <alignment horizontal="right" vertical="top" wrapText="1"/>
    </xf>
    <xf numFmtId="0" fontId="15" fillId="0" borderId="0" xfId="0" applyFont="1" applyFill="1" applyBorder="1" applyAlignment="1">
      <alignment horizontal="right" vertical="top" wrapText="1"/>
    </xf>
    <xf numFmtId="166" fontId="8" fillId="0" borderId="7" xfId="0" applyNumberFormat="1" applyFont="1" applyBorder="1" applyAlignment="1">
      <alignment horizontal="right" wrapText="1"/>
    </xf>
    <xf numFmtId="0" fontId="32" fillId="0" borderId="0" xfId="0" applyFont="1"/>
    <xf numFmtId="0" fontId="16" fillId="0" borderId="0" xfId="0" applyFont="1"/>
    <xf numFmtId="0" fontId="34" fillId="0" borderId="0" xfId="0" applyFont="1" applyBorder="1"/>
    <xf numFmtId="0" fontId="34" fillId="0" borderId="37" xfId="0" applyFont="1" applyBorder="1"/>
    <xf numFmtId="0" fontId="7" fillId="0" borderId="10" xfId="0" applyFont="1" applyBorder="1"/>
    <xf numFmtId="0" fontId="7" fillId="0" borderId="47" xfId="0" applyFont="1" applyBorder="1"/>
    <xf numFmtId="0" fontId="4" fillId="0" borderId="0" xfId="1" applyFont="1" applyAlignment="1">
      <alignment horizontal="right"/>
    </xf>
    <xf numFmtId="0" fontId="2" fillId="0" borderId="0" xfId="1" applyFont="1" applyAlignment="1">
      <alignment horizontal="right"/>
    </xf>
    <xf numFmtId="166" fontId="2" fillId="0" borderId="9" xfId="1" applyNumberFormat="1" applyFont="1" applyBorder="1" applyAlignment="1">
      <alignment horizontal="center" wrapText="1"/>
    </xf>
    <xf numFmtId="166" fontId="2" fillId="0" borderId="13" xfId="1" applyNumberFormat="1" applyFont="1" applyBorder="1" applyAlignment="1">
      <alignment horizontal="center" wrapText="1"/>
    </xf>
    <xf numFmtId="166" fontId="2" fillId="0" borderId="10" xfId="1" applyNumberFormat="1" applyFont="1" applyBorder="1" applyAlignment="1">
      <alignment horizontal="center" wrapText="1"/>
    </xf>
    <xf numFmtId="0" fontId="2" fillId="0" borderId="13" xfId="1" applyFont="1" applyBorder="1" applyAlignment="1">
      <alignment horizontal="center" wrapText="1"/>
    </xf>
    <xf numFmtId="167" fontId="2" fillId="0" borderId="11" xfId="1" applyNumberFormat="1" applyFont="1" applyBorder="1" applyAlignment="1">
      <alignment horizontal="center"/>
    </xf>
    <xf numFmtId="166" fontId="4" fillId="0" borderId="3" xfId="1" applyNumberFormat="1" applyFont="1" applyBorder="1" applyAlignment="1">
      <alignment horizontal="right"/>
    </xf>
    <xf numFmtId="9" fontId="4" fillId="0" borderId="0" xfId="1" applyNumberFormat="1" applyFont="1" applyBorder="1" applyAlignment="1">
      <alignment horizontal="right"/>
    </xf>
    <xf numFmtId="166" fontId="4" fillId="0" borderId="0" xfId="1" applyNumberFormat="1" applyFont="1" applyBorder="1" applyAlignment="1">
      <alignment horizontal="right"/>
    </xf>
    <xf numFmtId="166" fontId="4" fillId="0" borderId="8" xfId="1" applyNumberFormat="1" applyFont="1" applyBorder="1" applyAlignment="1">
      <alignment horizontal="right"/>
    </xf>
    <xf numFmtId="9" fontId="4" fillId="0" borderId="0" xfId="1" applyNumberFormat="1" applyFont="1" applyFill="1" applyBorder="1" applyAlignment="1">
      <alignment horizontal="right"/>
    </xf>
    <xf numFmtId="166" fontId="2" fillId="0" borderId="13" xfId="1" applyNumberFormat="1" applyFont="1" applyBorder="1" applyAlignment="1">
      <alignment horizontal="right"/>
    </xf>
    <xf numFmtId="9" fontId="2" fillId="0" borderId="12" xfId="1" applyNumberFormat="1" applyFont="1" applyBorder="1" applyAlignment="1">
      <alignment horizontal="right"/>
    </xf>
    <xf numFmtId="167" fontId="4" fillId="0" borderId="0" xfId="1" applyNumberFormat="1" applyFont="1" applyAlignment="1"/>
    <xf numFmtId="166" fontId="8" fillId="0" borderId="0" xfId="0" applyNumberFormat="1" applyFont="1" applyAlignment="1"/>
    <xf numFmtId="167" fontId="4" fillId="0" borderId="0" xfId="1" applyNumberFormat="1" applyFont="1" applyBorder="1" applyAlignment="1">
      <alignment horizontal="right"/>
    </xf>
    <xf numFmtId="167" fontId="4" fillId="0" borderId="0" xfId="1" applyNumberFormat="1" applyFont="1" applyAlignment="1">
      <alignment horizontal="right"/>
    </xf>
    <xf numFmtId="0" fontId="17" fillId="0" borderId="0" xfId="1" applyFont="1" applyAlignment="1"/>
    <xf numFmtId="167" fontId="4" fillId="0" borderId="0" xfId="1" applyNumberFormat="1" applyFont="1" applyFill="1" applyAlignment="1"/>
    <xf numFmtId="0" fontId="2" fillId="0" borderId="25" xfId="1" applyFont="1" applyBorder="1" applyAlignment="1"/>
    <xf numFmtId="0" fontId="2" fillId="0" borderId="21" xfId="1" applyFont="1" applyBorder="1" applyAlignment="1"/>
    <xf numFmtId="166" fontId="2" fillId="0" borderId="14" xfId="1" applyNumberFormat="1" applyFont="1" applyBorder="1" applyAlignment="1">
      <alignment horizontal="center" wrapText="1"/>
    </xf>
    <xf numFmtId="167" fontId="2" fillId="0" borderId="11" xfId="1" applyNumberFormat="1" applyFont="1" applyFill="1" applyBorder="1" applyAlignment="1">
      <alignment horizontal="center"/>
    </xf>
    <xf numFmtId="166" fontId="2" fillId="0" borderId="7" xfId="1" applyNumberFormat="1" applyFont="1" applyBorder="1" applyAlignment="1">
      <alignment horizontal="center" wrapText="1"/>
    </xf>
    <xf numFmtId="167" fontId="8" fillId="0" borderId="8" xfId="0" applyNumberFormat="1" applyFont="1" applyBorder="1" applyAlignment="1">
      <alignment horizontal="right" wrapText="1"/>
    </xf>
    <xf numFmtId="0" fontId="4" fillId="0" borderId="8" xfId="1" applyFont="1" applyFill="1" applyBorder="1" applyAlignment="1">
      <alignment horizontal="right"/>
    </xf>
    <xf numFmtId="0" fontId="34" fillId="0" borderId="43" xfId="0" applyFont="1" applyBorder="1"/>
    <xf numFmtId="0" fontId="34" fillId="0" borderId="36" xfId="0" applyFont="1" applyBorder="1"/>
    <xf numFmtId="0" fontId="8" fillId="0" borderId="0" xfId="0" applyFont="1" applyBorder="1" applyAlignment="1">
      <alignment horizontal="center"/>
    </xf>
    <xf numFmtId="0" fontId="7" fillId="0" borderId="19" xfId="0" applyFont="1" applyFill="1" applyBorder="1" applyAlignment="1">
      <alignment horizontal="center"/>
    </xf>
    <xf numFmtId="0" fontId="7" fillId="0" borderId="8" xfId="0" applyFont="1" applyBorder="1" applyAlignment="1">
      <alignment horizontal="center" wrapText="1"/>
    </xf>
    <xf numFmtId="0" fontId="7" fillId="0" borderId="48" xfId="0" applyFont="1" applyBorder="1" applyAlignment="1">
      <alignment horizontal="center" wrapText="1"/>
    </xf>
    <xf numFmtId="0" fontId="7" fillId="0" borderId="0" xfId="0" applyFont="1" applyBorder="1" applyAlignment="1">
      <alignment horizontal="left"/>
    </xf>
    <xf numFmtId="3" fontId="8" fillId="0" borderId="0" xfId="0" applyNumberFormat="1" applyFont="1" applyBorder="1" applyAlignment="1"/>
    <xf numFmtId="3" fontId="8" fillId="0" borderId="8" xfId="0" applyNumberFormat="1" applyFont="1" applyBorder="1" applyAlignment="1"/>
    <xf numFmtId="3" fontId="8" fillId="0" borderId="8" xfId="0" applyNumberFormat="1" applyFont="1" applyFill="1" applyBorder="1" applyAlignment="1">
      <alignment horizontal="right" vertical="center"/>
    </xf>
    <xf numFmtId="3" fontId="15" fillId="0" borderId="0" xfId="0" applyNumberFormat="1" applyFont="1" applyFill="1" applyBorder="1" applyAlignment="1">
      <alignment horizontal="right" vertical="center" wrapText="1"/>
    </xf>
    <xf numFmtId="165" fontId="15" fillId="0" borderId="0" xfId="0" applyNumberFormat="1" applyFont="1" applyFill="1" applyBorder="1"/>
    <xf numFmtId="166" fontId="8" fillId="0" borderId="0" xfId="0" applyNumberFormat="1" applyFont="1" applyFill="1" applyBorder="1" applyAlignment="1">
      <alignment horizontal="right" vertical="center"/>
    </xf>
    <xf numFmtId="166" fontId="15" fillId="0" borderId="0" xfId="0" applyNumberFormat="1" applyFont="1" applyFill="1" applyBorder="1"/>
    <xf numFmtId="3" fontId="4" fillId="0" borderId="0" xfId="1" applyNumberFormat="1" applyFont="1" applyBorder="1" applyAlignment="1">
      <alignment horizontal="right" wrapText="1"/>
    </xf>
    <xf numFmtId="0" fontId="4" fillId="0" borderId="49" xfId="0" applyFont="1" applyBorder="1" applyAlignment="1"/>
    <xf numFmtId="0" fontId="4" fillId="0" borderId="50" xfId="0" applyFont="1" applyBorder="1" applyAlignment="1"/>
    <xf numFmtId="0" fontId="4" fillId="0" borderId="51" xfId="0" applyFont="1" applyBorder="1" applyAlignment="1"/>
    <xf numFmtId="0" fontId="8" fillId="0" borderId="3" xfId="0" applyFont="1" applyBorder="1" applyAlignment="1"/>
    <xf numFmtId="0" fontId="7" fillId="0" borderId="14" xfId="0" applyFont="1" applyBorder="1" applyAlignment="1">
      <alignment horizontal="center"/>
    </xf>
    <xf numFmtId="0" fontId="7" fillId="0" borderId="13" xfId="0" applyFont="1" applyBorder="1" applyAlignment="1">
      <alignment horizontal="center"/>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0" xfId="0" applyFont="1" applyAlignment="1">
      <alignment horizontal="center" wrapText="1"/>
    </xf>
    <xf numFmtId="49" fontId="8" fillId="0" borderId="0" xfId="0" applyNumberFormat="1" applyFont="1" applyAlignment="1">
      <alignment horizontal="right"/>
    </xf>
    <xf numFmtId="167" fontId="8" fillId="0" borderId="0" xfId="0" applyNumberFormat="1" applyFont="1" applyAlignment="1"/>
    <xf numFmtId="3" fontId="21" fillId="0" borderId="0" xfId="0" applyNumberFormat="1" applyFont="1" applyFill="1" applyAlignment="1"/>
    <xf numFmtId="0" fontId="8" fillId="0" borderId="0" xfId="0" applyNumberFormat="1" applyFont="1" applyFill="1" applyAlignment="1">
      <alignment horizontal="right"/>
    </xf>
    <xf numFmtId="0" fontId="8" fillId="0" borderId="0" xfId="0" applyNumberFormat="1" applyFont="1" applyFill="1" applyAlignment="1"/>
    <xf numFmtId="10" fontId="8" fillId="0" borderId="0" xfId="0" applyNumberFormat="1" applyFont="1" applyAlignment="1"/>
    <xf numFmtId="49" fontId="8" fillId="0" borderId="0" xfId="0" applyNumberFormat="1" applyFont="1" applyFill="1" applyAlignment="1">
      <alignment horizontal="right"/>
    </xf>
    <xf numFmtId="167" fontId="8" fillId="0" borderId="0" xfId="0" applyNumberFormat="1" applyFont="1" applyFill="1" applyAlignment="1"/>
    <xf numFmtId="0" fontId="8" fillId="0" borderId="11" xfId="0" applyFont="1" applyFill="1" applyBorder="1" applyAlignment="1"/>
    <xf numFmtId="49" fontId="8" fillId="0" borderId="0" xfId="0" applyNumberFormat="1" applyFont="1" applyFill="1" applyBorder="1" applyAlignment="1">
      <alignment horizontal="right"/>
    </xf>
    <xf numFmtId="167" fontId="8" fillId="0" borderId="0" xfId="0" applyNumberFormat="1" applyFont="1" applyFill="1" applyBorder="1" applyAlignment="1"/>
    <xf numFmtId="3" fontId="7" fillId="0" borderId="13" xfId="0" applyNumberFormat="1" applyFont="1" applyFill="1" applyBorder="1" applyAlignment="1">
      <alignment horizontal="right"/>
    </xf>
    <xf numFmtId="0" fontId="4" fillId="0" borderId="20" xfId="1" applyFont="1" applyBorder="1" applyAlignment="1"/>
    <xf numFmtId="0" fontId="7" fillId="0" borderId="25" xfId="0" applyFont="1" applyBorder="1" applyAlignment="1">
      <alignment horizontal="center"/>
    </xf>
    <xf numFmtId="0" fontId="7" fillId="0" borderId="23" xfId="0" applyFont="1" applyBorder="1" applyAlignment="1">
      <alignment horizontal="center"/>
    </xf>
    <xf numFmtId="3" fontId="8" fillId="0" borderId="23" xfId="0" applyNumberFormat="1" applyFont="1" applyBorder="1" applyAlignment="1"/>
    <xf numFmtId="3" fontId="8" fillId="0" borderId="23" xfId="0" applyNumberFormat="1" applyFont="1" applyFill="1" applyBorder="1" applyAlignment="1">
      <alignment horizontal="right" vertical="center"/>
    </xf>
    <xf numFmtId="3" fontId="8" fillId="0" borderId="23" xfId="0" applyNumberFormat="1" applyFont="1" applyBorder="1" applyAlignment="1">
      <alignment horizontal="right"/>
    </xf>
    <xf numFmtId="3" fontId="8" fillId="0" borderId="23" xfId="0" applyNumberFormat="1" applyFont="1" applyFill="1" applyBorder="1" applyAlignment="1">
      <alignment horizontal="right"/>
    </xf>
    <xf numFmtId="0" fontId="7" fillId="0" borderId="0" xfId="0" applyFont="1" applyFill="1" applyBorder="1" applyAlignment="1">
      <alignment horizontal="left"/>
    </xf>
    <xf numFmtId="0" fontId="7" fillId="0" borderId="8" xfId="0" applyFont="1" applyFill="1" applyBorder="1" applyAlignment="1">
      <alignment horizontal="center"/>
    </xf>
    <xf numFmtId="3" fontId="8" fillId="0" borderId="10" xfId="0" applyNumberFormat="1" applyFont="1" applyFill="1" applyBorder="1" applyAlignment="1"/>
    <xf numFmtId="49" fontId="7" fillId="0" borderId="0" xfId="0" applyNumberFormat="1" applyFont="1" applyBorder="1" applyAlignment="1"/>
    <xf numFmtId="9" fontId="7" fillId="0" borderId="0" xfId="0" applyNumberFormat="1" applyFont="1" applyBorder="1" applyAlignment="1"/>
    <xf numFmtId="9" fontId="7" fillId="0" borderId="0" xfId="0" applyNumberFormat="1" applyFont="1" applyBorder="1" applyAlignment="1">
      <alignment wrapText="1"/>
    </xf>
    <xf numFmtId="0" fontId="2" fillId="0" borderId="13" xfId="0" applyFont="1" applyBorder="1" applyAlignment="1">
      <alignment horizontal="center" wrapText="1"/>
    </xf>
    <xf numFmtId="0" fontId="15" fillId="0" borderId="0" xfId="0" applyFont="1" applyBorder="1" applyAlignment="1">
      <alignment horizontal="right" wrapText="1"/>
    </xf>
    <xf numFmtId="0" fontId="15" fillId="0" borderId="0" xfId="0" applyFont="1" applyFill="1" applyBorder="1" applyAlignment="1">
      <alignment horizontal="right" wrapText="1"/>
    </xf>
    <xf numFmtId="167" fontId="2" fillId="0" borderId="24" xfId="1" applyNumberFormat="1" applyFont="1" applyBorder="1" applyAlignment="1">
      <alignment horizontal="right"/>
    </xf>
    <xf numFmtId="166" fontId="5" fillId="0" borderId="12" xfId="0" applyNumberFormat="1" applyFont="1" applyFill="1" applyBorder="1"/>
    <xf numFmtId="0" fontId="4" fillId="0" borderId="0" xfId="1" applyFont="1" applyBorder="1" applyAlignment="1">
      <alignment horizontal="center"/>
    </xf>
    <xf numFmtId="0" fontId="2" fillId="0" borderId="0" xfId="0" applyFont="1" applyBorder="1" applyAlignment="1">
      <alignment horizontal="center"/>
    </xf>
    <xf numFmtId="3" fontId="4" fillId="0" borderId="8" xfId="1" applyNumberFormat="1" applyFont="1" applyFill="1" applyBorder="1" applyAlignment="1">
      <alignment horizontal="right"/>
    </xf>
    <xf numFmtId="165" fontId="4" fillId="0" borderId="11" xfId="1" applyNumberFormat="1" applyFont="1" applyFill="1" applyBorder="1" applyAlignment="1">
      <alignment horizontal="right"/>
    </xf>
    <xf numFmtId="9" fontId="7" fillId="0" borderId="13" xfId="0" applyNumberFormat="1" applyFont="1" applyBorder="1" applyAlignment="1">
      <alignment horizontal="right"/>
    </xf>
    <xf numFmtId="0" fontId="8" fillId="0" borderId="52" xfId="0" applyFont="1" applyBorder="1" applyAlignment="1">
      <alignment horizontal="right" wrapText="1"/>
    </xf>
    <xf numFmtId="0" fontId="8" fillId="0" borderId="30" xfId="0" applyFont="1" applyBorder="1" applyAlignment="1">
      <alignment horizontal="right" wrapText="1"/>
    </xf>
    <xf numFmtId="166" fontId="8" fillId="0" borderId="30" xfId="0" applyNumberFormat="1" applyFont="1" applyBorder="1" applyAlignment="1">
      <alignment horizontal="right" wrapText="1"/>
    </xf>
    <xf numFmtId="0" fontId="8" fillId="0" borderId="0" xfId="0" applyFont="1" applyBorder="1" applyAlignment="1"/>
    <xf numFmtId="0" fontId="8" fillId="0" borderId="0" xfId="0" applyFont="1" applyBorder="1" applyAlignment="1">
      <alignment vertical="top" wrapText="1"/>
    </xf>
    <xf numFmtId="0" fontId="2" fillId="0" borderId="12" xfId="1" applyFont="1" applyFill="1" applyBorder="1" applyAlignment="1">
      <alignment horizontal="center" wrapText="1"/>
    </xf>
    <xf numFmtId="164" fontId="2" fillId="0" borderId="8" xfId="1" applyNumberFormat="1" applyFont="1" applyBorder="1" applyAlignment="1">
      <alignment horizontal="center"/>
    </xf>
    <xf numFmtId="0" fontId="7" fillId="0" borderId="11" xfId="0" applyFont="1" applyFill="1" applyBorder="1" applyAlignment="1">
      <alignment horizontal="center" wrapText="1"/>
    </xf>
    <xf numFmtId="0" fontId="8" fillId="0" borderId="14" xfId="0" applyFont="1" applyBorder="1" applyAlignment="1">
      <alignment horizontal="center"/>
    </xf>
    <xf numFmtId="0" fontId="7" fillId="0" borderId="24" xfId="0" applyFont="1" applyBorder="1" applyAlignment="1">
      <alignment horizontal="left"/>
    </xf>
    <xf numFmtId="0" fontId="8" fillId="0" borderId="23" xfId="0" applyFont="1" applyBorder="1"/>
    <xf numFmtId="0" fontId="2" fillId="0" borderId="13" xfId="0" applyFont="1" applyFill="1" applyBorder="1" applyAlignment="1">
      <alignment horizontal="center" wrapText="1"/>
    </xf>
    <xf numFmtId="0" fontId="7" fillId="0" borderId="19" xfId="0" applyFont="1" applyBorder="1" applyAlignment="1">
      <alignment horizontal="center"/>
    </xf>
    <xf numFmtId="0" fontId="7" fillId="0" borderId="15" xfId="0" applyFont="1" applyBorder="1" applyAlignment="1">
      <alignment horizontal="center"/>
    </xf>
    <xf numFmtId="0" fontId="8" fillId="0" borderId="15" xfId="0" applyFont="1" applyBorder="1" applyAlignment="1"/>
    <xf numFmtId="0" fontId="7" fillId="0" borderId="11" xfId="0" applyFont="1" applyBorder="1" applyAlignment="1"/>
    <xf numFmtId="0" fontId="8" fillId="0" borderId="10" xfId="0" applyFont="1" applyFill="1" applyBorder="1" applyAlignment="1">
      <alignment horizontal="right" vertical="center"/>
    </xf>
    <xf numFmtId="166" fontId="15" fillId="0" borderId="7" xfId="0" applyNumberFormat="1" applyFont="1" applyBorder="1" applyAlignment="1">
      <alignment horizontal="right" vertical="top" wrapText="1"/>
    </xf>
    <xf numFmtId="166" fontId="15" fillId="0" borderId="0" xfId="0" applyNumberFormat="1" applyFont="1" applyBorder="1" applyAlignment="1">
      <alignment horizontal="right" vertical="top" wrapText="1"/>
    </xf>
    <xf numFmtId="0" fontId="8" fillId="0" borderId="10" xfId="0" applyFont="1" applyBorder="1" applyAlignment="1">
      <alignment horizontal="right"/>
    </xf>
    <xf numFmtId="0" fontId="8" fillId="0" borderId="7" xfId="0" applyFont="1" applyBorder="1" applyAlignment="1">
      <alignment horizontal="right"/>
    </xf>
    <xf numFmtId="166" fontId="8" fillId="0" borderId="11" xfId="0" applyNumberFormat="1" applyFont="1" applyBorder="1" applyAlignment="1">
      <alignment horizontal="right"/>
    </xf>
    <xf numFmtId="9" fontId="15" fillId="0" borderId="8" xfId="0" applyNumberFormat="1" applyFont="1" applyFill="1" applyBorder="1" applyAlignment="1">
      <alignment horizontal="right" wrapText="1"/>
    </xf>
    <xf numFmtId="0" fontId="8" fillId="0" borderId="7" xfId="0" applyFont="1" applyFill="1" applyBorder="1" applyAlignment="1">
      <alignment horizontal="center"/>
    </xf>
    <xf numFmtId="49" fontId="17" fillId="0" borderId="14" xfId="0" applyNumberFormat="1" applyFont="1" applyFill="1" applyBorder="1" applyAlignment="1">
      <alignment horizontal="right" wrapText="1"/>
    </xf>
    <xf numFmtId="49" fontId="17" fillId="0" borderId="12" xfId="0" applyNumberFormat="1" applyFont="1" applyFill="1" applyBorder="1" applyAlignment="1">
      <alignment horizontal="right" wrapText="1"/>
    </xf>
    <xf numFmtId="0" fontId="8" fillId="0" borderId="7" xfId="0" applyFont="1" applyBorder="1" applyAlignment="1">
      <alignment horizontal="right" wrapText="1"/>
    </xf>
    <xf numFmtId="0" fontId="8" fillId="0" borderId="7" xfId="0" applyFont="1" applyFill="1" applyBorder="1" applyAlignment="1">
      <alignment horizontal="right" wrapText="1"/>
    </xf>
    <xf numFmtId="0" fontId="2" fillId="0" borderId="14" xfId="1" applyFont="1" applyFill="1" applyBorder="1" applyAlignment="1">
      <alignment horizontal="right" wrapText="1"/>
    </xf>
    <xf numFmtId="168" fontId="2" fillId="0" borderId="11" xfId="7" applyNumberFormat="1" applyFont="1" applyBorder="1" applyAlignment="1">
      <alignment horizontal="center" wrapText="1"/>
    </xf>
    <xf numFmtId="0" fontId="8" fillId="0" borderId="0" xfId="0" applyFont="1" applyFill="1" applyBorder="1" applyAlignment="1">
      <alignment horizontal="right" wrapText="1"/>
    </xf>
    <xf numFmtId="167" fontId="4" fillId="0" borderId="23" xfId="1" applyNumberFormat="1" applyFont="1" applyBorder="1" applyAlignment="1">
      <alignment horizontal="right"/>
    </xf>
    <xf numFmtId="166" fontId="2" fillId="0" borderId="13" xfId="1" applyNumberFormat="1" applyFont="1" applyBorder="1" applyAlignment="1">
      <alignment horizontal="right" wrapText="1"/>
    </xf>
    <xf numFmtId="166" fontId="2" fillId="0" borderId="12" xfId="1" applyNumberFormat="1" applyFont="1" applyBorder="1" applyAlignment="1">
      <alignment horizontal="right" wrapText="1"/>
    </xf>
    <xf numFmtId="167" fontId="2" fillId="0" borderId="24" xfId="1" applyNumberFormat="1" applyFont="1" applyBorder="1" applyAlignment="1">
      <alignment horizontal="center"/>
    </xf>
    <xf numFmtId="0" fontId="2" fillId="0" borderId="24" xfId="1" applyFont="1" applyBorder="1" applyAlignment="1">
      <alignment horizontal="left"/>
    </xf>
    <xf numFmtId="0" fontId="4" fillId="0" borderId="23" xfId="1" applyFont="1" applyBorder="1" applyAlignment="1">
      <alignment horizontal="left"/>
    </xf>
    <xf numFmtId="9" fontId="4" fillId="0" borderId="0" xfId="1" applyNumberFormat="1" applyFont="1" applyBorder="1" applyAlignment="1">
      <alignment horizontal="right" wrapText="1"/>
    </xf>
    <xf numFmtId="1" fontId="15" fillId="0" borderId="0" xfId="0" applyNumberFormat="1" applyFont="1" applyAlignment="1">
      <alignment horizontal="right" vertical="top" wrapText="1"/>
    </xf>
    <xf numFmtId="0" fontId="7" fillId="0" borderId="8" xfId="0" applyFont="1" applyFill="1" applyBorder="1" applyAlignment="1">
      <alignment horizontal="right"/>
    </xf>
    <xf numFmtId="0" fontId="4" fillId="0" borderId="0" xfId="6" applyFont="1"/>
    <xf numFmtId="3" fontId="8" fillId="0" borderId="7" xfId="0" applyNumberFormat="1" applyFont="1" applyFill="1" applyBorder="1" applyAlignment="1">
      <alignment horizontal="right"/>
    </xf>
    <xf numFmtId="1" fontId="15" fillId="0" borderId="0" xfId="0" applyNumberFormat="1" applyFont="1" applyAlignment="1">
      <alignment horizontal="right" wrapText="1"/>
    </xf>
    <xf numFmtId="9" fontId="2" fillId="0" borderId="10" xfId="5" applyNumberFormat="1" applyFont="1" applyBorder="1" applyAlignment="1">
      <alignment horizontal="center" wrapText="1"/>
    </xf>
    <xf numFmtId="9" fontId="4" fillId="0" borderId="0" xfId="5" applyNumberFormat="1" applyFont="1" applyAlignment="1"/>
    <xf numFmtId="166" fontId="7" fillId="0" borderId="12" xfId="0" applyNumberFormat="1" applyFont="1" applyBorder="1"/>
    <xf numFmtId="165" fontId="2" fillId="0" borderId="12" xfId="1" applyNumberFormat="1" applyFont="1" applyFill="1" applyBorder="1" applyAlignment="1">
      <alignment horizontal="right"/>
    </xf>
    <xf numFmtId="165" fontId="2" fillId="0" borderId="13" xfId="1" applyNumberFormat="1" applyFont="1" applyFill="1" applyBorder="1" applyAlignment="1">
      <alignment horizontal="right"/>
    </xf>
    <xf numFmtId="3" fontId="8" fillId="0" borderId="7" xfId="0" applyNumberFormat="1" applyFont="1" applyBorder="1" applyAlignment="1">
      <alignment horizontal="right"/>
    </xf>
    <xf numFmtId="9" fontId="7" fillId="0" borderId="7" xfId="0" applyNumberFormat="1" applyFont="1" applyBorder="1" applyAlignment="1">
      <alignment horizontal="center"/>
    </xf>
    <xf numFmtId="9" fontId="7" fillId="0" borderId="0" xfId="0" applyNumberFormat="1" applyFont="1" applyBorder="1" applyAlignment="1">
      <alignment horizontal="center"/>
    </xf>
    <xf numFmtId="3" fontId="8" fillId="0" borderId="7" xfId="0" applyNumberFormat="1" applyFont="1" applyFill="1" applyBorder="1" applyAlignment="1">
      <alignment horizontal="right" vertical="center"/>
    </xf>
    <xf numFmtId="0" fontId="2" fillId="0" borderId="10" xfId="0" applyFont="1" applyBorder="1" applyAlignment="1">
      <alignment horizontal="center" wrapText="1"/>
    </xf>
    <xf numFmtId="0" fontId="4" fillId="0" borderId="8" xfId="0" applyFont="1" applyBorder="1" applyAlignment="1">
      <alignment horizontal="right"/>
    </xf>
    <xf numFmtId="0" fontId="2" fillId="0" borderId="21" xfId="0" applyFont="1" applyBorder="1" applyAlignment="1">
      <alignment horizontal="left"/>
    </xf>
    <xf numFmtId="0" fontId="8" fillId="0" borderId="7" xfId="0" applyNumberFormat="1" applyFont="1" applyFill="1" applyBorder="1" applyAlignment="1">
      <alignment vertical="center"/>
    </xf>
    <xf numFmtId="0" fontId="8" fillId="0" borderId="11" xfId="0" applyFont="1" applyFill="1" applyBorder="1" applyAlignment="1">
      <alignment horizontal="right" vertical="center"/>
    </xf>
    <xf numFmtId="9" fontId="8" fillId="0" borderId="0" xfId="0" applyNumberFormat="1" applyFont="1" applyAlignment="1">
      <alignment horizontal="right" vertical="center" wrapText="1"/>
    </xf>
    <xf numFmtId="0" fontId="8" fillId="0" borderId="0" xfId="0" applyFont="1" applyAlignment="1">
      <alignment horizontal="right" vertical="center" wrapText="1"/>
    </xf>
    <xf numFmtId="166" fontId="8" fillId="0" borderId="10" xfId="0" applyNumberFormat="1" applyFont="1" applyBorder="1" applyAlignment="1">
      <alignment horizontal="right"/>
    </xf>
    <xf numFmtId="9" fontId="8" fillId="0" borderId="0" xfId="0" applyNumberFormat="1" applyFont="1" applyBorder="1" applyAlignment="1">
      <alignment horizontal="right" vertical="center" wrapText="1"/>
    </xf>
    <xf numFmtId="0" fontId="8" fillId="0" borderId="0" xfId="0" applyFont="1" applyBorder="1" applyAlignment="1">
      <alignment horizontal="right" vertical="center" wrapText="1"/>
    </xf>
    <xf numFmtId="9" fontId="8" fillId="0" borderId="8" xfId="0" applyNumberFormat="1" applyFont="1" applyBorder="1" applyAlignment="1">
      <alignment horizontal="right" vertical="center" wrapText="1"/>
    </xf>
    <xf numFmtId="9" fontId="15" fillId="0" borderId="0" xfId="0" applyNumberFormat="1" applyFont="1" applyFill="1" applyBorder="1" applyAlignment="1">
      <alignment horizontal="right" wrapText="1"/>
    </xf>
    <xf numFmtId="166" fontId="8" fillId="0" borderId="7" xfId="0" applyNumberFormat="1" applyFont="1" applyBorder="1" applyAlignment="1">
      <alignment horizontal="right" vertical="center" wrapText="1"/>
    </xf>
    <xf numFmtId="166" fontId="8" fillId="0" borderId="0" xfId="0" applyNumberFormat="1" applyFont="1" applyBorder="1" applyAlignment="1">
      <alignment horizontal="right" vertical="center" wrapText="1"/>
    </xf>
    <xf numFmtId="0" fontId="8" fillId="0" borderId="8" xfId="0" applyFont="1" applyBorder="1" applyAlignment="1">
      <alignment horizontal="right" vertical="center" wrapText="1"/>
    </xf>
    <xf numFmtId="0" fontId="21" fillId="0" borderId="0" xfId="0" applyFont="1" applyFill="1" applyBorder="1" applyAlignment="1"/>
    <xf numFmtId="3" fontId="2" fillId="0" borderId="12" xfId="1" applyNumberFormat="1" applyFont="1" applyBorder="1" applyAlignment="1">
      <alignment horizontal="right" wrapText="1"/>
    </xf>
    <xf numFmtId="1" fontId="15" fillId="0" borderId="0" xfId="0" applyNumberFormat="1" applyFont="1" applyBorder="1" applyAlignment="1">
      <alignment horizontal="right" vertical="top" wrapText="1"/>
    </xf>
    <xf numFmtId="1" fontId="15" fillId="0" borderId="8" xfId="0" applyNumberFormat="1" applyFont="1" applyBorder="1" applyAlignment="1">
      <alignment horizontal="right" vertical="top" wrapText="1"/>
    </xf>
    <xf numFmtId="0" fontId="15" fillId="0" borderId="8" xfId="0" applyFont="1" applyBorder="1" applyAlignment="1">
      <alignment horizontal="right" vertical="top" wrapText="1"/>
    </xf>
    <xf numFmtId="1" fontId="15" fillId="0" borderId="0" xfId="0" applyNumberFormat="1" applyFont="1" applyBorder="1" applyAlignment="1">
      <alignment horizontal="right" wrapText="1"/>
    </xf>
    <xf numFmtId="1" fontId="15" fillId="0" borderId="8" xfId="0" applyNumberFormat="1" applyFont="1" applyBorder="1" applyAlignment="1">
      <alignment horizontal="right" wrapText="1"/>
    </xf>
    <xf numFmtId="1" fontId="4" fillId="0" borderId="7" xfId="1" applyNumberFormat="1" applyFont="1" applyFill="1" applyBorder="1" applyAlignment="1">
      <alignment horizontal="right"/>
    </xf>
    <xf numFmtId="3" fontId="4" fillId="0" borderId="7" xfId="1" applyNumberFormat="1" applyFont="1" applyFill="1" applyBorder="1" applyAlignment="1">
      <alignment horizontal="right"/>
    </xf>
    <xf numFmtId="0" fontId="8" fillId="0" borderId="30" xfId="0" applyFont="1" applyFill="1" applyBorder="1" applyAlignment="1">
      <alignment horizontal="right" wrapText="1"/>
    </xf>
    <xf numFmtId="0" fontId="8" fillId="0" borderId="31" xfId="0" applyFont="1" applyFill="1" applyBorder="1" applyAlignment="1">
      <alignment horizontal="right" wrapText="1"/>
    </xf>
    <xf numFmtId="1" fontId="4" fillId="0" borderId="7" xfId="1" applyNumberFormat="1" applyFont="1" applyFill="1" applyBorder="1" applyAlignment="1">
      <alignment horizontal="right" wrapText="1"/>
    </xf>
    <xf numFmtId="3" fontId="4" fillId="0" borderId="7" xfId="1" applyNumberFormat="1" applyFont="1" applyFill="1" applyBorder="1" applyAlignment="1">
      <alignment horizontal="right" wrapText="1"/>
    </xf>
    <xf numFmtId="166" fontId="2" fillId="0" borderId="15" xfId="1" applyNumberFormat="1" applyFont="1" applyFill="1" applyBorder="1" applyAlignment="1"/>
    <xf numFmtId="9" fontId="15" fillId="0" borderId="0" xfId="0" applyNumberFormat="1" applyFont="1" applyAlignment="1">
      <alignment horizontal="right" vertical="top" wrapText="1"/>
    </xf>
    <xf numFmtId="166" fontId="4" fillId="0" borderId="23" xfId="1" applyNumberFormat="1" applyFont="1" applyBorder="1" applyAlignment="1">
      <alignment horizontal="right"/>
    </xf>
    <xf numFmtId="166" fontId="2" fillId="0" borderId="12" xfId="1" applyNumberFormat="1" applyFont="1" applyBorder="1" applyAlignment="1">
      <alignment horizontal="center" wrapText="1"/>
    </xf>
    <xf numFmtId="1" fontId="8" fillId="0" borderId="7" xfId="0" applyNumberFormat="1" applyFont="1" applyBorder="1" applyAlignment="1"/>
    <xf numFmtId="1" fontId="8" fillId="0" borderId="9" xfId="0" applyNumberFormat="1" applyFont="1" applyBorder="1" applyAlignment="1"/>
    <xf numFmtId="3" fontId="8" fillId="0" borderId="0" xfId="0" applyNumberFormat="1" applyFont="1" applyFill="1" applyBorder="1" applyAlignment="1"/>
    <xf numFmtId="9" fontId="8" fillId="0" borderId="7" xfId="0" applyNumberFormat="1" applyFont="1" applyBorder="1" applyAlignment="1"/>
    <xf numFmtId="9" fontId="8" fillId="0" borderId="0" xfId="0" applyNumberFormat="1" applyFont="1" applyBorder="1" applyAlignment="1"/>
    <xf numFmtId="3" fontId="8" fillId="0" borderId="7" xfId="0" applyNumberFormat="1" applyFont="1" applyFill="1" applyBorder="1" applyAlignment="1">
      <alignment vertical="center"/>
    </xf>
    <xf numFmtId="3" fontId="8" fillId="0" borderId="7" xfId="0" applyNumberFormat="1" applyFont="1" applyBorder="1" applyAlignment="1"/>
    <xf numFmtId="49" fontId="7" fillId="0" borderId="7" xfId="0" applyNumberFormat="1" applyFont="1" applyBorder="1" applyAlignment="1">
      <alignment horizontal="center"/>
    </xf>
    <xf numFmtId="0" fontId="15" fillId="0" borderId="0" xfId="0" applyNumberFormat="1" applyFont="1" applyBorder="1" applyAlignment="1">
      <alignment horizontal="right" vertical="top" wrapText="1"/>
    </xf>
    <xf numFmtId="0" fontId="7" fillId="0" borderId="13" xfId="0" applyFont="1" applyBorder="1" applyAlignment="1">
      <alignment vertical="top" wrapText="1"/>
    </xf>
    <xf numFmtId="0" fontId="7" fillId="0" borderId="12" xfId="0" applyFont="1" applyBorder="1" applyAlignment="1">
      <alignment horizontal="right" vertical="top" wrapText="1"/>
    </xf>
    <xf numFmtId="0" fontId="2" fillId="0" borderId="14" xfId="1" applyFont="1" applyFill="1" applyBorder="1" applyAlignment="1">
      <alignment wrapText="1"/>
    </xf>
    <xf numFmtId="0" fontId="2" fillId="0" borderId="12" xfId="1" applyFont="1" applyFill="1" applyBorder="1" applyAlignment="1">
      <alignment wrapText="1"/>
    </xf>
    <xf numFmtId="0" fontId="7" fillId="0" borderId="53" xfId="0" applyFont="1" applyBorder="1" applyAlignment="1">
      <alignment horizontal="right" vertical="top" wrapText="1"/>
    </xf>
    <xf numFmtId="9" fontId="7" fillId="0" borderId="7" xfId="0" applyNumberFormat="1" applyFont="1" applyBorder="1" applyAlignment="1">
      <alignment horizontal="center" wrapText="1"/>
    </xf>
    <xf numFmtId="2" fontId="8" fillId="0" borderId="0" xfId="0" applyNumberFormat="1" applyFont="1" applyAlignment="1">
      <alignment horizontal="right"/>
    </xf>
    <xf numFmtId="1" fontId="15" fillId="0" borderId="11" xfId="0" applyNumberFormat="1" applyFont="1" applyBorder="1" applyAlignment="1">
      <alignment horizontal="right" vertical="top" wrapText="1"/>
    </xf>
    <xf numFmtId="1" fontId="15" fillId="0" borderId="10" xfId="0" applyNumberFormat="1" applyFont="1" applyBorder="1" applyAlignment="1">
      <alignment horizontal="right" vertical="top" wrapText="1"/>
    </xf>
    <xf numFmtId="166" fontId="8" fillId="0" borderId="0" xfId="0" applyNumberFormat="1" applyFont="1"/>
    <xf numFmtId="166" fontId="8" fillId="0" borderId="8" xfId="0" applyNumberFormat="1" applyFont="1" applyBorder="1"/>
    <xf numFmtId="0" fontId="8" fillId="0" borderId="11" xfId="0" applyFont="1" applyBorder="1"/>
    <xf numFmtId="2" fontId="8" fillId="0" borderId="3" xfId="0" applyNumberFormat="1" applyFont="1" applyBorder="1" applyAlignment="1">
      <alignment horizontal="right"/>
    </xf>
    <xf numFmtId="2" fontId="8" fillId="0" borderId="8" xfId="0" applyNumberFormat="1" applyFont="1" applyBorder="1" applyAlignment="1">
      <alignment horizontal="right"/>
    </xf>
    <xf numFmtId="2" fontId="8" fillId="0" borderId="10" xfId="0" applyNumberFormat="1" applyFont="1" applyBorder="1" applyAlignment="1">
      <alignment horizontal="right"/>
    </xf>
    <xf numFmtId="2" fontId="8" fillId="0" borderId="11" xfId="0" applyNumberFormat="1" applyFont="1" applyBorder="1" applyAlignment="1">
      <alignment horizontal="right"/>
    </xf>
    <xf numFmtId="0" fontId="7" fillId="0" borderId="14" xfId="0" applyFont="1" applyBorder="1"/>
    <xf numFmtId="166" fontId="7" fillId="0" borderId="13" xfId="0" applyNumberFormat="1" applyFont="1" applyBorder="1"/>
    <xf numFmtId="1" fontId="7" fillId="0" borderId="12" xfId="0" applyNumberFormat="1" applyFont="1" applyBorder="1" applyAlignment="1"/>
    <xf numFmtId="2" fontId="7" fillId="0" borderId="12" xfId="0" applyNumberFormat="1" applyFont="1" applyBorder="1" applyAlignment="1">
      <alignment horizontal="right"/>
    </xf>
    <xf numFmtId="2" fontId="7" fillId="0" borderId="13" xfId="0" applyNumberFormat="1" applyFont="1" applyBorder="1" applyAlignment="1">
      <alignment horizontal="right"/>
    </xf>
    <xf numFmtId="1" fontId="7" fillId="0" borderId="14" xfId="0" applyNumberFormat="1" applyFont="1" applyBorder="1" applyAlignment="1"/>
    <xf numFmtId="2" fontId="8" fillId="0" borderId="0" xfId="0" applyNumberFormat="1" applyFont="1" applyBorder="1" applyAlignment="1">
      <alignment horizontal="right"/>
    </xf>
    <xf numFmtId="0" fontId="7" fillId="0" borderId="12" xfId="0" applyFont="1" applyBorder="1" applyAlignment="1">
      <alignment vertical="top" wrapText="1"/>
    </xf>
    <xf numFmtId="0" fontId="7" fillId="0" borderId="56" xfId="0" applyFont="1" applyBorder="1" applyAlignment="1">
      <alignment horizontal="right" vertical="top" wrapText="1"/>
    </xf>
    <xf numFmtId="9" fontId="7" fillId="0" borderId="55" xfId="0" applyNumberFormat="1" applyFont="1" applyBorder="1" applyAlignment="1">
      <alignment horizontal="right" vertical="top" wrapText="1"/>
    </xf>
    <xf numFmtId="3" fontId="2" fillId="0" borderId="14" xfId="1" applyNumberFormat="1" applyFont="1" applyFill="1" applyBorder="1" applyAlignment="1">
      <alignment horizontal="right"/>
    </xf>
    <xf numFmtId="3" fontId="2" fillId="0" borderId="14" xfId="0" applyNumberFormat="1" applyFont="1" applyBorder="1" applyAlignment="1">
      <alignment horizontal="right" wrapText="1"/>
    </xf>
    <xf numFmtId="3" fontId="2" fillId="0" borderId="12" xfId="0" applyNumberFormat="1" applyFont="1" applyBorder="1" applyAlignment="1">
      <alignment horizontal="right" wrapText="1"/>
    </xf>
    <xf numFmtId="168" fontId="8" fillId="0" borderId="8" xfId="7" applyNumberFormat="1" applyFont="1" applyBorder="1" applyAlignment="1">
      <alignment horizontal="right" wrapText="1"/>
    </xf>
    <xf numFmtId="168" fontId="8" fillId="0" borderId="8" xfId="7" applyNumberFormat="1" applyFont="1" applyFill="1" applyBorder="1" applyAlignment="1">
      <alignment horizontal="right" wrapText="1"/>
    </xf>
    <xf numFmtId="168" fontId="8" fillId="0" borderId="11" xfId="7" applyNumberFormat="1" applyFont="1" applyBorder="1" applyAlignment="1">
      <alignment horizontal="right" wrapText="1"/>
    </xf>
    <xf numFmtId="0" fontId="7" fillId="0" borderId="11" xfId="0" applyFont="1" applyFill="1" applyBorder="1" applyAlignment="1"/>
    <xf numFmtId="3" fontId="8" fillId="0" borderId="10" xfId="0" applyNumberFormat="1" applyFont="1" applyFill="1" applyBorder="1" applyAlignment="1">
      <alignment horizontal="right"/>
    </xf>
    <xf numFmtId="0" fontId="8" fillId="0" borderId="11" xfId="0" applyFont="1" applyFill="1" applyBorder="1" applyAlignment="1">
      <alignment horizontal="right"/>
    </xf>
    <xf numFmtId="165" fontId="8" fillId="0" borderId="10" xfId="0" applyNumberFormat="1" applyFont="1" applyFill="1" applyBorder="1" applyAlignment="1">
      <alignment horizontal="right"/>
    </xf>
    <xf numFmtId="0" fontId="8" fillId="0" borderId="10" xfId="0" applyFont="1" applyFill="1" applyBorder="1" applyAlignment="1">
      <alignment horizontal="right"/>
    </xf>
    <xf numFmtId="49" fontId="7" fillId="0" borderId="10" xfId="0" applyNumberFormat="1" applyFont="1" applyFill="1" applyBorder="1" applyAlignment="1">
      <alignment horizontal="center"/>
    </xf>
    <xf numFmtId="49" fontId="7" fillId="0" borderId="11" xfId="0" applyNumberFormat="1" applyFont="1" applyFill="1" applyBorder="1" applyAlignment="1">
      <alignment horizontal="center"/>
    </xf>
    <xf numFmtId="0" fontId="8" fillId="0" borderId="9" xfId="0" applyFont="1" applyFill="1" applyBorder="1" applyAlignment="1">
      <alignment horizontal="right"/>
    </xf>
    <xf numFmtId="168" fontId="7" fillId="0" borderId="13" xfId="7" applyNumberFormat="1" applyFont="1" applyBorder="1" applyAlignment="1">
      <alignment horizontal="right" vertical="top" wrapText="1"/>
    </xf>
    <xf numFmtId="9" fontId="4" fillId="0" borderId="8" xfId="1" applyNumberFormat="1" applyFont="1" applyBorder="1" applyAlignment="1">
      <alignment horizontal="right" wrapText="1"/>
    </xf>
    <xf numFmtId="166" fontId="4" fillId="0" borderId="8" xfId="1" applyNumberFormat="1" applyFont="1" applyBorder="1" applyAlignment="1">
      <alignment horizontal="right" wrapText="1"/>
    </xf>
    <xf numFmtId="0" fontId="4" fillId="0" borderId="8" xfId="1" applyFont="1" applyBorder="1" applyAlignment="1">
      <alignment horizontal="right" wrapText="1"/>
    </xf>
    <xf numFmtId="0" fontId="2" fillId="0" borderId="13" xfId="1" applyFont="1" applyBorder="1" applyAlignment="1">
      <alignment horizontal="right" wrapText="1"/>
    </xf>
    <xf numFmtId="0" fontId="4" fillId="0" borderId="8" xfId="1" applyFont="1" applyFill="1" applyBorder="1" applyAlignment="1">
      <alignment horizontal="right" wrapText="1"/>
    </xf>
    <xf numFmtId="0" fontId="8" fillId="0" borderId="8" xfId="0" applyFont="1" applyFill="1" applyBorder="1" applyAlignment="1">
      <alignment horizontal="right" vertical="center"/>
    </xf>
    <xf numFmtId="3" fontId="8" fillId="0" borderId="0" xfId="0" applyNumberFormat="1" applyFont="1"/>
    <xf numFmtId="3" fontId="8" fillId="0" borderId="8" xfId="0" applyNumberFormat="1" applyFont="1" applyBorder="1"/>
    <xf numFmtId="0" fontId="8" fillId="0" borderId="21" xfId="0" applyFont="1" applyBorder="1"/>
    <xf numFmtId="3" fontId="8" fillId="0" borderId="10" xfId="0" applyNumberFormat="1" applyFont="1" applyBorder="1"/>
    <xf numFmtId="3" fontId="8" fillId="0" borderId="11" xfId="0" applyNumberFormat="1" applyFont="1" applyBorder="1"/>
    <xf numFmtId="0" fontId="8" fillId="0" borderId="10" xfId="0" applyFont="1" applyBorder="1"/>
    <xf numFmtId="166" fontId="8" fillId="0" borderId="10" xfId="0" applyNumberFormat="1" applyFont="1" applyBorder="1"/>
    <xf numFmtId="165" fontId="8" fillId="0" borderId="10" xfId="0" applyNumberFormat="1" applyFont="1" applyFill="1" applyBorder="1" applyAlignment="1"/>
    <xf numFmtId="0" fontId="8" fillId="0" borderId="10" xfId="0" applyFont="1" applyFill="1" applyBorder="1" applyAlignment="1"/>
    <xf numFmtId="0" fontId="8" fillId="0" borderId="9" xfId="0" applyFont="1" applyFill="1" applyBorder="1" applyAlignment="1"/>
    <xf numFmtId="49" fontId="7" fillId="0" borderId="10" xfId="0" applyNumberFormat="1" applyFont="1" applyFill="1" applyBorder="1" applyAlignment="1">
      <alignment horizontal="right"/>
    </xf>
    <xf numFmtId="49" fontId="7" fillId="0" borderId="11" xfId="0" applyNumberFormat="1" applyFont="1" applyFill="1" applyBorder="1" applyAlignment="1">
      <alignment horizontal="right"/>
    </xf>
    <xf numFmtId="0" fontId="7" fillId="0" borderId="0" xfId="0" applyFont="1" applyBorder="1" applyAlignment="1">
      <alignment horizontal="right" wrapText="1"/>
    </xf>
    <xf numFmtId="0" fontId="7" fillId="0" borderId="8" xfId="0" applyFont="1" applyBorder="1" applyAlignment="1">
      <alignment horizontal="right" wrapText="1"/>
    </xf>
    <xf numFmtId="0" fontId="7" fillId="0" borderId="2" xfId="0" applyFont="1" applyBorder="1" applyAlignment="1">
      <alignment horizontal="right" wrapText="1"/>
    </xf>
    <xf numFmtId="49" fontId="8" fillId="0" borderId="8" xfId="0" applyNumberFormat="1" applyFont="1" applyBorder="1" applyAlignment="1">
      <alignment horizontal="right" wrapText="1"/>
    </xf>
    <xf numFmtId="9" fontId="8" fillId="0" borderId="0" xfId="0" applyNumberFormat="1" applyFont="1" applyAlignment="1">
      <alignment horizontal="right" wrapText="1"/>
    </xf>
    <xf numFmtId="166" fontId="8" fillId="0" borderId="9" xfId="0" applyNumberFormat="1" applyFont="1" applyBorder="1" applyAlignment="1">
      <alignment horizontal="right" wrapText="1"/>
    </xf>
    <xf numFmtId="167" fontId="4" fillId="0" borderId="23" xfId="1" applyNumberFormat="1" applyFont="1" applyBorder="1" applyAlignment="1">
      <alignment horizontal="right" wrapText="1"/>
    </xf>
    <xf numFmtId="0" fontId="4" fillId="0" borderId="8" xfId="1" applyNumberFormat="1" applyFont="1" applyBorder="1" applyAlignment="1">
      <alignment horizontal="right" wrapText="1"/>
    </xf>
    <xf numFmtId="166" fontId="4" fillId="0" borderId="0" xfId="1" applyNumberFormat="1" applyFont="1" applyBorder="1" applyAlignment="1">
      <alignment horizontal="right" wrapText="1"/>
    </xf>
    <xf numFmtId="166" fontId="4" fillId="0" borderId="23" xfId="1" applyNumberFormat="1" applyFont="1" applyBorder="1" applyAlignment="1">
      <alignment horizontal="right" wrapText="1"/>
    </xf>
    <xf numFmtId="166" fontId="4" fillId="0" borderId="8" xfId="5" applyNumberFormat="1" applyFont="1" applyBorder="1" applyAlignment="1">
      <alignment horizontal="right" wrapText="1"/>
    </xf>
    <xf numFmtId="0" fontId="4" fillId="0" borderId="23" xfId="1" applyNumberFormat="1" applyFont="1" applyBorder="1" applyAlignment="1">
      <alignment horizontal="right" wrapText="1"/>
    </xf>
    <xf numFmtId="9" fontId="4" fillId="0" borderId="23" xfId="1" applyNumberFormat="1" applyFont="1" applyBorder="1" applyAlignment="1">
      <alignment horizontal="right" wrapText="1"/>
    </xf>
    <xf numFmtId="166" fontId="4" fillId="0" borderId="11" xfId="1" applyNumberFormat="1" applyFont="1" applyBorder="1" applyAlignment="1">
      <alignment horizontal="right" wrapText="1"/>
    </xf>
    <xf numFmtId="9" fontId="2" fillId="0" borderId="12" xfId="1" applyNumberFormat="1" applyFont="1" applyBorder="1" applyAlignment="1">
      <alignment horizontal="right" wrapText="1"/>
    </xf>
    <xf numFmtId="167" fontId="2" fillId="0" borderId="24" xfId="1" applyNumberFormat="1" applyFont="1" applyBorder="1" applyAlignment="1">
      <alignment horizontal="right" wrapText="1"/>
    </xf>
    <xf numFmtId="0" fontId="8" fillId="0" borderId="24" xfId="0" applyFont="1" applyBorder="1"/>
    <xf numFmtId="0" fontId="4" fillId="0" borderId="21" xfId="0" applyFont="1" applyBorder="1" applyAlignment="1">
      <alignment horizontal="center"/>
    </xf>
    <xf numFmtId="3" fontId="4" fillId="0" borderId="1" xfId="1" applyNumberFormat="1" applyFont="1" applyFill="1" applyBorder="1" applyAlignment="1">
      <alignment horizontal="right"/>
    </xf>
    <xf numFmtId="0" fontId="4" fillId="0" borderId="3" xfId="1" applyFont="1" applyFill="1" applyBorder="1" applyAlignment="1">
      <alignment horizontal="right"/>
    </xf>
    <xf numFmtId="0" fontId="2" fillId="0" borderId="13" xfId="1" applyFont="1" applyFill="1" applyBorder="1" applyAlignment="1">
      <alignment horizontal="right" wrapText="1"/>
    </xf>
    <xf numFmtId="0" fontId="2" fillId="0" borderId="13" xfId="1" applyFont="1" applyFill="1" applyBorder="1" applyAlignment="1">
      <alignment wrapText="1"/>
    </xf>
    <xf numFmtId="0" fontId="8" fillId="0" borderId="3" xfId="0" applyFont="1" applyBorder="1" applyAlignment="1">
      <alignment horizontal="right"/>
    </xf>
    <xf numFmtId="49" fontId="2" fillId="0" borderId="13" xfId="0" applyNumberFormat="1" applyFont="1" applyBorder="1" applyAlignment="1">
      <alignment horizontal="right" wrapText="1"/>
    </xf>
    <xf numFmtId="49" fontId="2" fillId="0" borderId="13" xfId="0" applyNumberFormat="1" applyFont="1" applyFill="1" applyBorder="1" applyAlignment="1">
      <alignment horizontal="right" wrapText="1"/>
    </xf>
    <xf numFmtId="166" fontId="4" fillId="0" borderId="0" xfId="0" applyNumberFormat="1" applyFont="1" applyFill="1" applyBorder="1" applyAlignment="1">
      <alignment horizontal="right" wrapText="1"/>
    </xf>
    <xf numFmtId="1" fontId="15" fillId="0" borderId="0" xfId="0" applyNumberFormat="1" applyFont="1" applyFill="1" applyBorder="1" applyAlignment="1">
      <alignment horizontal="right" wrapText="1"/>
    </xf>
    <xf numFmtId="0" fontId="5" fillId="0" borderId="14" xfId="1" applyFont="1" applyFill="1" applyBorder="1" applyAlignment="1">
      <alignment horizontal="center" wrapText="1"/>
    </xf>
    <xf numFmtId="0" fontId="8" fillId="0" borderId="0" xfId="0" applyFont="1" applyBorder="1"/>
    <xf numFmtId="0" fontId="8" fillId="0" borderId="8" xfId="0" applyFont="1" applyBorder="1"/>
    <xf numFmtId="0" fontId="8" fillId="0" borderId="58" xfId="0" applyFont="1" applyBorder="1" applyAlignment="1">
      <alignment horizontal="right"/>
    </xf>
    <xf numFmtId="1" fontId="8" fillId="0" borderId="8" xfId="0" applyNumberFormat="1" applyFont="1" applyBorder="1" applyAlignment="1">
      <alignment horizontal="right"/>
    </xf>
    <xf numFmtId="1" fontId="8" fillId="0" borderId="0" xfId="0" applyNumberFormat="1" applyFont="1" applyBorder="1" applyAlignment="1">
      <alignment horizontal="right"/>
    </xf>
    <xf numFmtId="0" fontId="4" fillId="0" borderId="7" xfId="1" applyFont="1" applyFill="1" applyBorder="1" applyAlignment="1">
      <alignment horizontal="right"/>
    </xf>
    <xf numFmtId="166" fontId="8" fillId="0" borderId="52" xfId="0" applyNumberFormat="1" applyFont="1" applyBorder="1" applyAlignment="1">
      <alignment horizontal="right" wrapText="1"/>
    </xf>
    <xf numFmtId="0" fontId="8" fillId="0" borderId="28" xfId="0" applyFont="1" applyBorder="1" applyAlignment="1">
      <alignment horizontal="right" wrapText="1"/>
    </xf>
    <xf numFmtId="1" fontId="4" fillId="0" borderId="0" xfId="1" applyNumberFormat="1" applyFont="1" applyFill="1" applyBorder="1" applyAlignment="1">
      <alignment horizontal="right" wrapText="1"/>
    </xf>
    <xf numFmtId="9" fontId="4" fillId="0" borderId="2" xfId="1" applyNumberFormat="1" applyFont="1" applyBorder="1" applyAlignment="1">
      <alignment horizontal="right" wrapText="1"/>
    </xf>
    <xf numFmtId="9" fontId="4" fillId="0" borderId="3" xfId="1" applyNumberFormat="1" applyFont="1" applyBorder="1" applyAlignment="1">
      <alignment horizontal="right" wrapText="1"/>
    </xf>
    <xf numFmtId="166" fontId="4" fillId="0" borderId="20" xfId="1" applyNumberFormat="1" applyFont="1" applyBorder="1" applyAlignment="1">
      <alignment horizontal="right"/>
    </xf>
    <xf numFmtId="166" fontId="8" fillId="0" borderId="10" xfId="0" applyNumberFormat="1" applyFont="1" applyBorder="1" applyAlignment="1">
      <alignment horizontal="right" wrapText="1"/>
    </xf>
    <xf numFmtId="9" fontId="8" fillId="0" borderId="7" xfId="0" applyNumberFormat="1" applyFont="1" applyBorder="1" applyAlignment="1">
      <alignment horizontal="right" wrapText="1"/>
    </xf>
    <xf numFmtId="9" fontId="8" fillId="0" borderId="9" xfId="0" applyNumberFormat="1" applyFont="1" applyBorder="1" applyAlignment="1">
      <alignment horizontal="right" wrapText="1"/>
    </xf>
    <xf numFmtId="0" fontId="15" fillId="0" borderId="7" xfId="0" applyFont="1" applyBorder="1" applyAlignment="1">
      <alignment horizontal="right" vertical="top" wrapText="1"/>
    </xf>
    <xf numFmtId="0" fontId="8" fillId="0" borderId="9" xfId="0" applyFont="1" applyBorder="1" applyAlignment="1">
      <alignment horizontal="right" wrapText="1"/>
    </xf>
    <xf numFmtId="167" fontId="15" fillId="0" borderId="7" xfId="0" applyNumberFormat="1" applyFont="1" applyBorder="1" applyAlignment="1">
      <alignment horizontal="right" vertical="top" wrapText="1"/>
    </xf>
    <xf numFmtId="167" fontId="8" fillId="0" borderId="7" xfId="0" applyNumberFormat="1" applyFont="1" applyBorder="1" applyAlignment="1">
      <alignment horizontal="right" wrapText="1"/>
    </xf>
    <xf numFmtId="167" fontId="8" fillId="0" borderId="9" xfId="0" applyNumberFormat="1" applyFont="1" applyBorder="1" applyAlignment="1">
      <alignment horizontal="right" wrapText="1"/>
    </xf>
    <xf numFmtId="3" fontId="21" fillId="0" borderId="7" xfId="0" applyNumberFormat="1" applyFont="1" applyFill="1" applyBorder="1" applyAlignment="1"/>
    <xf numFmtId="3" fontId="8" fillId="0" borderId="7" xfId="0" applyNumberFormat="1" applyFont="1" applyFill="1" applyBorder="1" applyAlignment="1"/>
    <xf numFmtId="0" fontId="7" fillId="0" borderId="14" xfId="0" applyFont="1" applyBorder="1" applyAlignment="1">
      <alignment horizontal="right" wrapText="1"/>
    </xf>
    <xf numFmtId="167" fontId="7" fillId="0" borderId="24" xfId="0" applyNumberFormat="1" applyFont="1" applyBorder="1" applyAlignment="1">
      <alignment horizontal="right" vertical="top" wrapText="1"/>
    </xf>
    <xf numFmtId="0" fontId="4" fillId="0" borderId="7" xfId="0" applyFont="1" applyFill="1" applyBorder="1" applyAlignment="1">
      <alignment horizontal="right" wrapText="1"/>
    </xf>
    <xf numFmtId="1" fontId="8" fillId="0" borderId="0" xfId="0" applyNumberFormat="1" applyFont="1" applyAlignment="1">
      <alignment horizontal="right"/>
    </xf>
    <xf numFmtId="1" fontId="8" fillId="0" borderId="0" xfId="0" applyNumberFormat="1" applyFont="1"/>
    <xf numFmtId="0" fontId="7" fillId="0" borderId="24" xfId="0" applyFont="1" applyBorder="1"/>
    <xf numFmtId="166" fontId="4" fillId="0" borderId="0" xfId="1" applyNumberFormat="1" applyFont="1" applyFill="1" applyBorder="1" applyAlignment="1">
      <alignment horizontal="right" wrapText="1"/>
    </xf>
    <xf numFmtId="166" fontId="4" fillId="0" borderId="8" xfId="1" applyNumberFormat="1" applyFont="1" applyFill="1" applyBorder="1" applyAlignment="1">
      <alignment horizontal="right" wrapText="1"/>
    </xf>
    <xf numFmtId="167" fontId="4" fillId="0" borderId="23" xfId="1" applyNumberFormat="1" applyFont="1" applyFill="1" applyBorder="1" applyAlignment="1">
      <alignment horizontal="right" wrapText="1"/>
    </xf>
    <xf numFmtId="0" fontId="4" fillId="0" borderId="23" xfId="1" applyNumberFormat="1" applyFont="1" applyFill="1" applyBorder="1" applyAlignment="1">
      <alignment horizontal="right" wrapText="1"/>
    </xf>
    <xf numFmtId="2" fontId="8" fillId="0" borderId="14" xfId="0" applyNumberFormat="1" applyFont="1" applyBorder="1" applyAlignment="1">
      <alignment horizontal="right"/>
    </xf>
    <xf numFmtId="2" fontId="8" fillId="0" borderId="12" xfId="0" applyNumberFormat="1" applyFont="1" applyBorder="1" applyAlignment="1">
      <alignment horizontal="right"/>
    </xf>
    <xf numFmtId="2" fontId="8" fillId="0" borderId="13" xfId="0" applyNumberFormat="1" applyFont="1" applyBorder="1" applyAlignment="1">
      <alignment horizontal="right"/>
    </xf>
    <xf numFmtId="0" fontId="5" fillId="0" borderId="13" xfId="0" applyFont="1" applyFill="1" applyBorder="1" applyAlignment="1">
      <alignment wrapText="1"/>
    </xf>
    <xf numFmtId="0" fontId="4" fillId="0" borderId="3" xfId="0" applyFont="1" applyFill="1" applyBorder="1" applyAlignment="1">
      <alignment wrapText="1"/>
    </xf>
    <xf numFmtId="0" fontId="4" fillId="0" borderId="8" xfId="0" applyFont="1" applyFill="1" applyBorder="1" applyAlignment="1">
      <alignment wrapText="1"/>
    </xf>
    <xf numFmtId="0" fontId="2" fillId="0" borderId="13" xfId="0" applyFont="1" applyFill="1" applyBorder="1" applyAlignment="1">
      <alignment wrapText="1"/>
    </xf>
    <xf numFmtId="0" fontId="15" fillId="0" borderId="10" xfId="0" applyFont="1" applyFill="1" applyBorder="1" applyAlignment="1">
      <alignment wrapText="1"/>
    </xf>
    <xf numFmtId="3" fontId="15" fillId="0" borderId="10" xfId="0" applyNumberFormat="1" applyFont="1" applyFill="1" applyBorder="1" applyAlignment="1">
      <alignment wrapText="1"/>
    </xf>
    <xf numFmtId="0" fontId="4" fillId="0" borderId="11" xfId="0" applyFont="1" applyFill="1" applyBorder="1" applyAlignment="1">
      <alignment wrapText="1"/>
    </xf>
    <xf numFmtId="3" fontId="4" fillId="0" borderId="11" xfId="0" applyNumberFormat="1" applyFont="1" applyFill="1" applyBorder="1" applyAlignment="1">
      <alignment wrapText="1"/>
    </xf>
    <xf numFmtId="0" fontId="15" fillId="0" borderId="0" xfId="0" applyFont="1" applyFill="1" applyBorder="1" applyAlignment="1">
      <alignment wrapText="1"/>
    </xf>
    <xf numFmtId="3" fontId="15" fillId="0" borderId="0" xfId="0" applyNumberFormat="1" applyFont="1" applyFill="1" applyBorder="1" applyAlignment="1">
      <alignment wrapText="1"/>
    </xf>
    <xf numFmtId="166" fontId="15" fillId="0" borderId="0" xfId="0" applyNumberFormat="1" applyFont="1" applyFill="1" applyBorder="1" applyAlignment="1">
      <alignment wrapText="1"/>
    </xf>
    <xf numFmtId="166" fontId="15" fillId="0" borderId="8" xfId="0" applyNumberFormat="1" applyFont="1" applyFill="1" applyBorder="1" applyAlignment="1">
      <alignment wrapText="1"/>
    </xf>
    <xf numFmtId="166" fontId="15" fillId="0" borderId="10" xfId="0" applyNumberFormat="1" applyFont="1" applyFill="1" applyBorder="1" applyAlignment="1">
      <alignment wrapText="1"/>
    </xf>
    <xf numFmtId="166" fontId="15" fillId="0" borderId="11" xfId="0" applyNumberFormat="1" applyFont="1" applyFill="1" applyBorder="1" applyAlignment="1">
      <alignment wrapText="1"/>
    </xf>
    <xf numFmtId="0" fontId="2" fillId="0" borderId="12" xfId="0" applyFont="1" applyFill="1" applyBorder="1" applyAlignment="1">
      <alignment wrapText="1"/>
    </xf>
    <xf numFmtId="0" fontId="4" fillId="0" borderId="0" xfId="0" applyFont="1" applyFill="1" applyBorder="1" applyAlignment="1">
      <alignment wrapText="1"/>
    </xf>
    <xf numFmtId="9" fontId="4" fillId="0" borderId="0" xfId="0" applyNumberFormat="1" applyFont="1" applyFill="1" applyBorder="1" applyAlignment="1">
      <alignment wrapText="1"/>
    </xf>
    <xf numFmtId="9" fontId="4" fillId="0" borderId="8" xfId="0" applyNumberFormat="1" applyFont="1" applyFill="1" applyBorder="1" applyAlignment="1">
      <alignment wrapText="1"/>
    </xf>
    <xf numFmtId="0" fontId="4" fillId="0" borderId="10" xfId="0" applyFont="1" applyFill="1" applyBorder="1" applyAlignment="1">
      <alignment wrapText="1"/>
    </xf>
    <xf numFmtId="0" fontId="5" fillId="0" borderId="7" xfId="0" applyFont="1" applyFill="1" applyBorder="1" applyAlignment="1">
      <alignment wrapText="1"/>
    </xf>
    <xf numFmtId="9" fontId="2" fillId="0" borderId="12" xfId="0" applyNumberFormat="1" applyFont="1" applyFill="1" applyBorder="1" applyAlignment="1">
      <alignment wrapText="1"/>
    </xf>
    <xf numFmtId="9" fontId="2" fillId="0" borderId="13" xfId="0" applyNumberFormat="1" applyFont="1" applyFill="1" applyBorder="1" applyAlignment="1">
      <alignment wrapText="1"/>
    </xf>
    <xf numFmtId="166" fontId="4" fillId="0" borderId="0" xfId="0" applyNumberFormat="1" applyFont="1" applyFill="1" applyBorder="1" applyAlignment="1">
      <alignment wrapText="1"/>
    </xf>
    <xf numFmtId="166" fontId="4" fillId="0" borderId="8" xfId="0" applyNumberFormat="1" applyFont="1" applyFill="1" applyBorder="1" applyAlignment="1">
      <alignment wrapText="1"/>
    </xf>
    <xf numFmtId="166" fontId="4" fillId="0" borderId="10" xfId="0" applyNumberFormat="1" applyFont="1" applyFill="1" applyBorder="1" applyAlignment="1">
      <alignment wrapText="1"/>
    </xf>
    <xf numFmtId="166" fontId="5" fillId="0" borderId="0" xfId="0" applyNumberFormat="1" applyFont="1" applyFill="1" applyBorder="1" applyAlignment="1">
      <alignment wrapText="1"/>
    </xf>
    <xf numFmtId="166" fontId="2" fillId="0" borderId="12" xfId="0" applyNumberFormat="1" applyFont="1" applyFill="1" applyBorder="1" applyAlignment="1">
      <alignment wrapText="1"/>
    </xf>
    <xf numFmtId="166" fontId="2" fillId="0" borderId="13" xfId="0" applyNumberFormat="1" applyFont="1" applyFill="1" applyBorder="1" applyAlignment="1">
      <alignment wrapText="1"/>
    </xf>
    <xf numFmtId="9" fontId="15" fillId="0" borderId="0" xfId="0" applyNumberFormat="1" applyFont="1" applyFill="1" applyBorder="1" applyAlignment="1">
      <alignment wrapText="1"/>
    </xf>
    <xf numFmtId="0" fontId="15" fillId="0" borderId="7" xfId="0" applyFont="1" applyFill="1" applyBorder="1" applyAlignment="1">
      <alignment wrapText="1"/>
    </xf>
    <xf numFmtId="0" fontId="4" fillId="0" borderId="7" xfId="0" applyFont="1" applyFill="1" applyBorder="1" applyAlignment="1">
      <alignment wrapText="1"/>
    </xf>
    <xf numFmtId="0" fontId="15" fillId="0" borderId="8" xfId="0" applyFont="1" applyFill="1" applyBorder="1" applyAlignment="1">
      <alignment horizontal="right" wrapText="1"/>
    </xf>
    <xf numFmtId="0" fontId="4" fillId="0" borderId="0" xfId="0" applyFont="1" applyFill="1" applyBorder="1" applyAlignment="1">
      <alignment horizontal="right" wrapText="1"/>
    </xf>
    <xf numFmtId="0" fontId="15" fillId="0" borderId="28" xfId="0" applyFont="1" applyFill="1" applyBorder="1" applyAlignment="1">
      <alignment horizontal="right" wrapText="1"/>
    </xf>
    <xf numFmtId="0" fontId="15" fillId="0" borderId="3" xfId="0" applyFont="1" applyFill="1" applyBorder="1" applyAlignment="1">
      <alignment horizontal="right" wrapText="1"/>
    </xf>
    <xf numFmtId="0" fontId="15" fillId="0" borderId="59" xfId="0" applyFont="1" applyFill="1" applyBorder="1" applyAlignment="1">
      <alignment horizontal="right" wrapText="1"/>
    </xf>
    <xf numFmtId="9" fontId="4" fillId="0" borderId="7" xfId="0" applyNumberFormat="1" applyFont="1" applyFill="1" applyBorder="1" applyAlignment="1">
      <alignment horizontal="right" wrapText="1"/>
    </xf>
    <xf numFmtId="9" fontId="4" fillId="0" borderId="0" xfId="0" applyNumberFormat="1" applyFont="1" applyFill="1" applyBorder="1" applyAlignment="1">
      <alignment horizontal="right" wrapText="1"/>
    </xf>
    <xf numFmtId="0" fontId="5" fillId="0" borderId="13" xfId="0" applyFont="1" applyFill="1" applyBorder="1" applyAlignment="1">
      <alignment horizontal="right" wrapText="1"/>
    </xf>
    <xf numFmtId="9" fontId="5" fillId="0" borderId="12" xfId="0" applyNumberFormat="1" applyFont="1" applyFill="1" applyBorder="1" applyAlignment="1">
      <alignment horizontal="right" wrapText="1"/>
    </xf>
    <xf numFmtId="167" fontId="15" fillId="0" borderId="23" xfId="0" applyNumberFormat="1" applyFont="1" applyFill="1" applyBorder="1" applyAlignment="1">
      <alignment horizontal="right" wrapText="1"/>
    </xf>
    <xf numFmtId="167" fontId="15" fillId="0" borderId="8" xfId="0" applyNumberFormat="1" applyFont="1" applyFill="1" applyBorder="1" applyAlignment="1">
      <alignment horizontal="right" wrapText="1"/>
    </xf>
    <xf numFmtId="166" fontId="15" fillId="0" borderId="0" xfId="0" applyNumberFormat="1" applyFont="1" applyFill="1" applyBorder="1" applyAlignment="1">
      <alignment horizontal="right" wrapText="1"/>
    </xf>
    <xf numFmtId="166" fontId="15" fillId="0" borderId="59" xfId="0" applyNumberFormat="1" applyFont="1" applyFill="1" applyBorder="1" applyAlignment="1">
      <alignment horizontal="right" wrapText="1"/>
    </xf>
    <xf numFmtId="166" fontId="15" fillId="0" borderId="61" xfId="0" applyNumberFormat="1" applyFont="1" applyFill="1" applyBorder="1" applyAlignment="1">
      <alignment horizontal="right" wrapText="1"/>
    </xf>
    <xf numFmtId="166" fontId="15" fillId="0" borderId="8" xfId="0" applyNumberFormat="1" applyFont="1" applyFill="1" applyBorder="1" applyAlignment="1">
      <alignment horizontal="right" wrapText="1"/>
    </xf>
    <xf numFmtId="166" fontId="4" fillId="0" borderId="8" xfId="0" applyNumberFormat="1" applyFont="1" applyFill="1" applyBorder="1" applyAlignment="1">
      <alignment horizontal="right" wrapText="1"/>
    </xf>
    <xf numFmtId="166" fontId="4" fillId="0" borderId="54" xfId="0" applyNumberFormat="1" applyFont="1" applyFill="1" applyBorder="1" applyAlignment="1">
      <alignment horizontal="right" wrapText="1"/>
    </xf>
    <xf numFmtId="166" fontId="15" fillId="0" borderId="62" xfId="0" applyNumberFormat="1" applyFont="1" applyFill="1" applyBorder="1" applyAlignment="1">
      <alignment horizontal="right" wrapText="1"/>
    </xf>
    <xf numFmtId="166" fontId="5" fillId="0" borderId="13" xfId="0" applyNumberFormat="1" applyFont="1" applyFill="1" applyBorder="1" applyAlignment="1">
      <alignment horizontal="right" wrapText="1"/>
    </xf>
    <xf numFmtId="166" fontId="5" fillId="0" borderId="12" xfId="0" applyNumberFormat="1" applyFont="1" applyFill="1" applyBorder="1" applyAlignment="1">
      <alignment horizontal="right" wrapText="1"/>
    </xf>
    <xf numFmtId="0" fontId="15" fillId="0" borderId="1" xfId="0" applyFont="1" applyFill="1" applyBorder="1" applyAlignment="1">
      <alignment horizontal="right" wrapText="1"/>
    </xf>
    <xf numFmtId="0" fontId="4" fillId="0" borderId="2" xfId="0" applyFont="1" applyFill="1" applyBorder="1" applyAlignment="1">
      <alignment horizontal="right" wrapText="1"/>
    </xf>
    <xf numFmtId="0" fontId="15" fillId="0" borderId="7" xfId="0" applyFont="1" applyFill="1" applyBorder="1" applyAlignment="1">
      <alignment horizontal="right" wrapText="1"/>
    </xf>
    <xf numFmtId="9" fontId="5" fillId="0" borderId="14" xfId="0" applyNumberFormat="1" applyFont="1" applyFill="1" applyBorder="1" applyAlignment="1">
      <alignment horizontal="right" wrapText="1"/>
    </xf>
    <xf numFmtId="167" fontId="4" fillId="0" borderId="23" xfId="0" applyNumberFormat="1" applyFont="1" applyFill="1" applyBorder="1" applyAlignment="1">
      <alignment horizontal="right" wrapText="1"/>
    </xf>
    <xf numFmtId="167" fontId="5" fillId="0" borderId="13" xfId="0" applyNumberFormat="1" applyFont="1" applyFill="1" applyBorder="1" applyAlignment="1">
      <alignment horizontal="right" wrapText="1"/>
    </xf>
    <xf numFmtId="166" fontId="15" fillId="0" borderId="7" xfId="0" applyNumberFormat="1" applyFont="1" applyFill="1" applyBorder="1" applyAlignment="1">
      <alignment horizontal="right" wrapText="1"/>
    </xf>
    <xf numFmtId="166" fontId="4" fillId="0" borderId="7" xfId="0" applyNumberFormat="1" applyFont="1" applyFill="1" applyBorder="1" applyAlignment="1">
      <alignment horizontal="right" wrapText="1"/>
    </xf>
    <xf numFmtId="0" fontId="8" fillId="0" borderId="0" xfId="0" applyFont="1" applyBorder="1" applyAlignment="1">
      <alignment vertical="center"/>
    </xf>
    <xf numFmtId="0" fontId="8" fillId="0" borderId="0" xfId="0" applyFont="1" applyBorder="1" applyAlignment="1"/>
    <xf numFmtId="0" fontId="8" fillId="0" borderId="8" xfId="0" applyFont="1" applyBorder="1" applyAlignment="1"/>
    <xf numFmtId="0" fontId="2" fillId="0" borderId="14" xfId="1" applyFont="1" applyBorder="1" applyAlignment="1">
      <alignment horizontal="center"/>
    </xf>
    <xf numFmtId="0" fontId="2" fillId="0" borderId="0" xfId="1" applyFont="1" applyBorder="1" applyAlignment="1">
      <alignment horizontal="center"/>
    </xf>
    <xf numFmtId="0" fontId="2" fillId="0" borderId="10" xfId="1" applyFont="1" applyBorder="1" applyAlignment="1">
      <alignment horizontal="center"/>
    </xf>
    <xf numFmtId="0" fontId="2" fillId="0" borderId="7" xfId="1"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8"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vertical="center"/>
    </xf>
    <xf numFmtId="3" fontId="8" fillId="0" borderId="0" xfId="0" applyNumberFormat="1" applyFont="1" applyFill="1" applyBorder="1" applyAlignment="1">
      <alignment horizontal="right"/>
    </xf>
    <xf numFmtId="9" fontId="8" fillId="0" borderId="0" xfId="0" applyNumberFormat="1" applyFont="1" applyBorder="1" applyAlignment="1">
      <alignment horizontal="right"/>
    </xf>
    <xf numFmtId="3" fontId="8" fillId="0" borderId="0" xfId="0" applyNumberFormat="1" applyFont="1" applyBorder="1" applyAlignment="1">
      <alignment horizontal="right"/>
    </xf>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Alignment="1">
      <alignment horizontal="center"/>
    </xf>
    <xf numFmtId="0" fontId="7" fillId="0" borderId="0" xfId="0" applyFont="1" applyFill="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7" fillId="0" borderId="0" xfId="0" applyFont="1" applyAlignment="1">
      <alignment horizontal="center"/>
    </xf>
    <xf numFmtId="0" fontId="2" fillId="0" borderId="14" xfId="1" applyFont="1" applyBorder="1" applyAlignment="1">
      <alignment horizontal="center"/>
    </xf>
    <xf numFmtId="0" fontId="2" fillId="0" borderId="0" xfId="1" applyFont="1" applyBorder="1" applyAlignment="1">
      <alignment horizontal="center"/>
    </xf>
    <xf numFmtId="0" fontId="2" fillId="0" borderId="10" xfId="1" applyFont="1" applyBorder="1" applyAlignment="1">
      <alignment horizontal="center"/>
    </xf>
    <xf numFmtId="0" fontId="2" fillId="0" borderId="7" xfId="1" applyFont="1" applyBorder="1" applyAlignment="1">
      <alignment horizontal="center"/>
    </xf>
    <xf numFmtId="3" fontId="8" fillId="0" borderId="0" xfId="0" applyNumberFormat="1" applyFont="1" applyFill="1" applyBorder="1" applyAlignment="1">
      <alignment horizontal="right"/>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Alignment="1">
      <alignment horizontal="center"/>
    </xf>
    <xf numFmtId="0" fontId="7" fillId="0" borderId="0" xfId="0" applyFont="1" applyFill="1" applyBorder="1" applyAlignment="1">
      <alignment horizontal="center"/>
    </xf>
    <xf numFmtId="0" fontId="2" fillId="0" borderId="10" xfId="1" applyFont="1" applyBorder="1" applyAlignment="1">
      <alignment horizontal="center"/>
    </xf>
    <xf numFmtId="0" fontId="15" fillId="0" borderId="8" xfId="0" applyFont="1" applyFill="1" applyBorder="1" applyAlignment="1">
      <alignment horizontal="right" vertical="top" wrapText="1"/>
    </xf>
    <xf numFmtId="0" fontId="8" fillId="0" borderId="1" xfId="0" applyFont="1" applyBorder="1" applyAlignment="1">
      <alignment horizontal="right"/>
    </xf>
    <xf numFmtId="3" fontId="2" fillId="0" borderId="13" xfId="1" applyNumberFormat="1" applyFont="1" applyBorder="1" applyAlignment="1">
      <alignment horizontal="right"/>
    </xf>
    <xf numFmtId="168" fontId="7" fillId="0" borderId="13" xfId="7" applyNumberFormat="1" applyFont="1" applyBorder="1" applyAlignment="1">
      <alignment horizontal="right"/>
    </xf>
    <xf numFmtId="0" fontId="5" fillId="0" borderId="12" xfId="1" applyFont="1" applyFill="1" applyBorder="1" applyAlignment="1">
      <alignment horizontal="center" wrapText="1"/>
    </xf>
    <xf numFmtId="0" fontId="5" fillId="0" borderId="13" xfId="1" applyFont="1" applyFill="1" applyBorder="1" applyAlignment="1">
      <alignment horizontal="center" wrapText="1"/>
    </xf>
    <xf numFmtId="0" fontId="4" fillId="0" borderId="8" xfId="1" applyFont="1" applyBorder="1" applyAlignment="1">
      <alignment horizontal="right"/>
    </xf>
    <xf numFmtId="0" fontId="15" fillId="0" borderId="10" xfId="0" applyFont="1" applyFill="1" applyBorder="1" applyAlignment="1">
      <alignment horizontal="right" wrapText="1"/>
    </xf>
    <xf numFmtId="9" fontId="15" fillId="0" borderId="10" xfId="0" applyNumberFormat="1" applyFont="1" applyFill="1" applyBorder="1" applyAlignment="1">
      <alignment horizontal="right" wrapText="1"/>
    </xf>
    <xf numFmtId="9" fontId="15" fillId="0" borderId="11" xfId="0" applyNumberFormat="1" applyFont="1" applyFill="1" applyBorder="1" applyAlignment="1">
      <alignment horizontal="right" wrapText="1"/>
    </xf>
    <xf numFmtId="166" fontId="15" fillId="0" borderId="10" xfId="0" applyNumberFormat="1" applyFont="1" applyFill="1" applyBorder="1" applyAlignment="1">
      <alignment horizontal="right" wrapText="1"/>
    </xf>
    <xf numFmtId="166" fontId="15" fillId="0" borderId="11" xfId="0" applyNumberFormat="1" applyFont="1" applyFill="1" applyBorder="1" applyAlignment="1">
      <alignment horizontal="right" wrapText="1"/>
    </xf>
    <xf numFmtId="1" fontId="8" fillId="0" borderId="8" xfId="7" applyNumberFormat="1" applyFont="1" applyBorder="1" applyAlignment="1">
      <alignment horizontal="right" wrapText="1"/>
    </xf>
    <xf numFmtId="166" fontId="8" fillId="0" borderId="3" xfId="0" applyNumberFormat="1" applyFont="1" applyBorder="1" applyAlignment="1">
      <alignment horizontal="right" vertical="center" wrapText="1"/>
    </xf>
    <xf numFmtId="0" fontId="8" fillId="0" borderId="8" xfId="0" applyFont="1" applyBorder="1" applyAlignment="1">
      <alignment horizontal="right" wrapText="1"/>
    </xf>
    <xf numFmtId="0" fontId="21" fillId="0" borderId="0" xfId="0" applyFont="1" applyFill="1" applyBorder="1" applyAlignment="1">
      <alignment horizontal="right"/>
    </xf>
    <xf numFmtId="0" fontId="8" fillId="0" borderId="3" xfId="0" applyFont="1" applyBorder="1" applyAlignment="1">
      <alignment horizontal="right" wrapText="1"/>
    </xf>
    <xf numFmtId="166" fontId="8" fillId="0" borderId="0" xfId="0" applyNumberFormat="1" applyFont="1" applyAlignment="1">
      <alignment horizontal="right" vertical="center" wrapText="1"/>
    </xf>
    <xf numFmtId="1" fontId="15" fillId="0" borderId="12" xfId="0" applyNumberFormat="1" applyFont="1" applyBorder="1" applyAlignment="1">
      <alignment horizontal="right" vertical="top" wrapText="1"/>
    </xf>
    <xf numFmtId="1" fontId="15" fillId="0" borderId="13" xfId="0" applyNumberFormat="1" applyFont="1" applyBorder="1" applyAlignment="1">
      <alignment horizontal="right" vertical="top" wrapText="1"/>
    </xf>
    <xf numFmtId="1" fontId="15" fillId="0" borderId="12" xfId="0" applyNumberFormat="1" applyFont="1" applyBorder="1" applyAlignment="1">
      <alignment horizontal="right" wrapText="1"/>
    </xf>
    <xf numFmtId="1" fontId="15" fillId="0" borderId="13" xfId="0" applyNumberFormat="1" applyFont="1" applyBorder="1" applyAlignment="1">
      <alignment horizontal="right" wrapText="1"/>
    </xf>
    <xf numFmtId="0" fontId="8" fillId="0" borderId="63" xfId="0" applyFont="1" applyBorder="1" applyAlignment="1">
      <alignment horizontal="right" wrapText="1"/>
    </xf>
    <xf numFmtId="0" fontId="8" fillId="0" borderId="61" xfId="0" applyFont="1" applyBorder="1" applyAlignment="1">
      <alignment horizontal="right" wrapText="1"/>
    </xf>
    <xf numFmtId="0" fontId="8" fillId="0" borderId="64" xfId="0" applyFont="1" applyBorder="1" applyAlignment="1">
      <alignment horizontal="right" wrapText="1"/>
    </xf>
    <xf numFmtId="0" fontId="8" fillId="0" borderId="60" xfId="0" applyFont="1" applyBorder="1" applyAlignment="1">
      <alignment horizontal="right" wrapText="1"/>
    </xf>
    <xf numFmtId="3" fontId="7" fillId="0" borderId="14" xfId="0" applyNumberFormat="1" applyFont="1" applyBorder="1" applyAlignment="1">
      <alignment horizontal="right"/>
    </xf>
    <xf numFmtId="9" fontId="2" fillId="0" borderId="9" xfId="1" applyNumberFormat="1" applyFont="1" applyBorder="1" applyAlignment="1">
      <alignment horizontal="center"/>
    </xf>
    <xf numFmtId="0" fontId="8" fillId="0" borderId="61" xfId="0" applyFont="1" applyFill="1" applyBorder="1" applyAlignment="1">
      <alignment horizontal="right" wrapText="1"/>
    </xf>
    <xf numFmtId="0" fontId="8" fillId="0" borderId="65" xfId="0" applyFont="1" applyBorder="1" applyAlignment="1">
      <alignment horizontal="right" wrapText="1"/>
    </xf>
    <xf numFmtId="0" fontId="8" fillId="0" borderId="66" xfId="0" applyFont="1" applyBorder="1" applyAlignment="1">
      <alignment horizontal="right" wrapText="1"/>
    </xf>
    <xf numFmtId="0" fontId="8" fillId="0" borderId="67" xfId="0" applyFont="1" applyBorder="1" applyAlignment="1">
      <alignment horizontal="right" wrapText="1"/>
    </xf>
    <xf numFmtId="0" fontId="8" fillId="0" borderId="68" xfId="0" applyFont="1" applyBorder="1" applyAlignment="1">
      <alignment horizontal="right" wrapText="1"/>
    </xf>
    <xf numFmtId="0" fontId="8" fillId="0" borderId="69" xfId="0" applyFont="1" applyBorder="1" applyAlignment="1">
      <alignment horizontal="right" wrapText="1"/>
    </xf>
    <xf numFmtId="0" fontId="8" fillId="0" borderId="70" xfId="0" applyFont="1" applyBorder="1" applyAlignment="1">
      <alignment horizontal="right" wrapText="1"/>
    </xf>
    <xf numFmtId="0" fontId="8" fillId="0" borderId="55" xfId="0" applyFont="1" applyBorder="1" applyAlignment="1">
      <alignment horizontal="right" wrapText="1"/>
    </xf>
    <xf numFmtId="0" fontId="8" fillId="0" borderId="13" xfId="0" applyFont="1" applyBorder="1" applyAlignment="1">
      <alignment horizontal="right" wrapText="1"/>
    </xf>
    <xf numFmtId="0" fontId="8" fillId="0" borderId="56" xfId="0" applyFont="1" applyBorder="1" applyAlignment="1">
      <alignment horizontal="right" wrapText="1"/>
    </xf>
    <xf numFmtId="166" fontId="7" fillId="0" borderId="14" xfId="0" applyNumberFormat="1" applyFont="1" applyFill="1" applyBorder="1" applyAlignment="1">
      <alignment horizontal="right"/>
    </xf>
    <xf numFmtId="0" fontId="7" fillId="0" borderId="12" xfId="0" applyFont="1" applyBorder="1"/>
    <xf numFmtId="0" fontId="8" fillId="0" borderId="12" xfId="0" applyFont="1" applyBorder="1" applyAlignment="1">
      <alignment horizontal="right"/>
    </xf>
    <xf numFmtId="0" fontId="8" fillId="0" borderId="13" xfId="0" applyFont="1" applyBorder="1" applyAlignment="1">
      <alignment horizontal="right"/>
    </xf>
    <xf numFmtId="166" fontId="7" fillId="0" borderId="12" xfId="0" applyNumberFormat="1" applyFont="1" applyBorder="1" applyAlignment="1">
      <alignment vertical="top" wrapText="1"/>
    </xf>
    <xf numFmtId="0" fontId="7" fillId="0" borderId="14" xfId="0" applyFont="1" applyBorder="1" applyAlignment="1">
      <alignment vertical="top" wrapText="1"/>
    </xf>
    <xf numFmtId="0" fontId="8" fillId="0" borderId="14" xfId="0" applyFont="1" applyBorder="1" applyAlignment="1">
      <alignment horizontal="right"/>
    </xf>
    <xf numFmtId="0" fontId="2" fillId="0" borderId="13" xfId="0" applyFont="1" applyFill="1" applyBorder="1" applyAlignment="1">
      <alignment horizontal="right" wrapText="1"/>
    </xf>
    <xf numFmtId="0" fontId="5" fillId="0" borderId="12" xfId="0" applyFont="1" applyFill="1" applyBorder="1" applyAlignment="1">
      <alignment horizontal="right" wrapText="1"/>
    </xf>
    <xf numFmtId="0" fontId="2" fillId="0" borderId="12" xfId="0" applyFont="1" applyFill="1" applyBorder="1" applyAlignment="1">
      <alignment horizontal="right" wrapText="1"/>
    </xf>
    <xf numFmtId="166" fontId="4" fillId="0" borderId="8" xfId="1" applyNumberFormat="1" applyFont="1" applyFill="1" applyBorder="1" applyAlignment="1">
      <alignment horizontal="right"/>
    </xf>
    <xf numFmtId="166" fontId="4" fillId="0" borderId="23" xfId="1" applyNumberFormat="1" applyFont="1" applyFill="1" applyBorder="1" applyAlignment="1">
      <alignment horizontal="right"/>
    </xf>
    <xf numFmtId="0" fontId="8" fillId="0" borderId="23" xfId="0" applyFont="1" applyBorder="1" applyAlignment="1">
      <alignment horizontal="right"/>
    </xf>
    <xf numFmtId="166" fontId="7" fillId="0" borderId="14" xfId="0" applyNumberFormat="1" applyFont="1" applyBorder="1" applyAlignment="1">
      <alignment horizontal="right"/>
    </xf>
    <xf numFmtId="167" fontId="7" fillId="0" borderId="24" xfId="0" applyNumberFormat="1" applyFont="1" applyBorder="1" applyAlignment="1">
      <alignment horizontal="right"/>
    </xf>
    <xf numFmtId="9" fontId="15" fillId="0" borderId="0" xfId="0" applyNumberFormat="1" applyFont="1" applyBorder="1" applyAlignment="1">
      <alignment horizontal="right" vertical="top" wrapText="1"/>
    </xf>
    <xf numFmtId="166" fontId="15" fillId="0" borderId="23" xfId="0" applyNumberFormat="1" applyFont="1" applyBorder="1" applyAlignment="1">
      <alignment horizontal="right" vertical="top" wrapText="1"/>
    </xf>
    <xf numFmtId="167" fontId="15" fillId="0" borderId="23" xfId="0" applyNumberFormat="1" applyFont="1" applyBorder="1" applyAlignment="1">
      <alignment horizontal="right" vertical="top" wrapText="1"/>
    </xf>
    <xf numFmtId="166" fontId="7" fillId="0" borderId="13" xfId="0" applyNumberFormat="1" applyFont="1" applyBorder="1" applyAlignment="1">
      <alignment horizontal="right" wrapText="1"/>
    </xf>
    <xf numFmtId="9" fontId="7" fillId="0" borderId="12" xfId="0" applyNumberFormat="1" applyFont="1" applyBorder="1" applyAlignment="1">
      <alignment horizontal="right" wrapText="1"/>
    </xf>
    <xf numFmtId="0" fontId="7" fillId="0" borderId="24" xfId="0" applyFont="1" applyBorder="1" applyAlignment="1">
      <alignment horizontal="right" wrapText="1"/>
    </xf>
    <xf numFmtId="167" fontId="7" fillId="0" borderId="24" xfId="0" applyNumberFormat="1" applyFont="1" applyBorder="1" applyAlignment="1">
      <alignment horizontal="right" wrapText="1"/>
    </xf>
    <xf numFmtId="166" fontId="15" fillId="0" borderId="11" xfId="0" applyNumberFormat="1" applyFont="1" applyBorder="1" applyAlignment="1">
      <alignment horizontal="right" vertical="top" wrapText="1"/>
    </xf>
    <xf numFmtId="0" fontId="15" fillId="0" borderId="11" xfId="0" applyFont="1" applyBorder="1" applyAlignment="1">
      <alignment horizontal="right" vertical="top" wrapText="1"/>
    </xf>
    <xf numFmtId="166" fontId="15" fillId="0" borderId="21" xfId="0" applyNumberFormat="1" applyFont="1" applyBorder="1" applyAlignment="1">
      <alignment horizontal="right" vertical="top" wrapText="1"/>
    </xf>
    <xf numFmtId="166" fontId="15" fillId="0" borderId="57" xfId="0" applyNumberFormat="1" applyFont="1" applyFill="1" applyBorder="1" applyAlignment="1">
      <alignment horizontal="right" wrapText="1"/>
    </xf>
    <xf numFmtId="166" fontId="15" fillId="0" borderId="23" xfId="0" applyNumberFormat="1" applyFont="1" applyFill="1" applyBorder="1" applyAlignment="1">
      <alignment horizontal="right" wrapText="1"/>
    </xf>
    <xf numFmtId="166" fontId="15" fillId="0" borderId="60" xfId="0" applyNumberFormat="1" applyFont="1" applyFill="1" applyBorder="1" applyAlignment="1">
      <alignment horizontal="right" wrapText="1"/>
    </xf>
    <xf numFmtId="166" fontId="15" fillId="0" borderId="54" xfId="0" applyNumberFormat="1" applyFont="1" applyFill="1" applyBorder="1" applyAlignment="1">
      <alignment horizontal="right" wrapText="1"/>
    </xf>
    <xf numFmtId="166" fontId="4" fillId="0" borderId="23" xfId="0" applyNumberFormat="1" applyFont="1" applyFill="1" applyBorder="1" applyAlignment="1">
      <alignment horizontal="right" wrapText="1"/>
    </xf>
    <xf numFmtId="168" fontId="7" fillId="0" borderId="14" xfId="7" applyNumberFormat="1" applyFont="1" applyBorder="1" applyAlignment="1">
      <alignment horizontal="right"/>
    </xf>
    <xf numFmtId="168" fontId="7" fillId="0" borderId="12" xfId="7" applyNumberFormat="1" applyFont="1" applyBorder="1"/>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44" xfId="0" applyFont="1" applyFill="1" applyBorder="1" applyAlignment="1">
      <alignment horizontal="center" vertical="center"/>
    </xf>
    <xf numFmtId="0" fontId="7" fillId="5" borderId="39" xfId="0" applyFont="1" applyFill="1" applyBorder="1" applyAlignment="1">
      <alignment horizontal="center"/>
    </xf>
    <xf numFmtId="0" fontId="7" fillId="5" borderId="40" xfId="0" applyFont="1" applyFill="1" applyBorder="1" applyAlignment="1">
      <alignment horizontal="center"/>
    </xf>
    <xf numFmtId="0" fontId="7" fillId="0" borderId="46" xfId="0" applyFont="1" applyBorder="1" applyAlignment="1">
      <alignment horizontal="left" vertical="center" indent="7"/>
    </xf>
    <xf numFmtId="0" fontId="7" fillId="0" borderId="10" xfId="0" applyFont="1" applyBorder="1" applyAlignment="1">
      <alignment horizontal="left" vertical="center" indent="7"/>
    </xf>
    <xf numFmtId="0" fontId="7" fillId="0" borderId="11" xfId="0" applyFont="1" applyBorder="1" applyAlignment="1">
      <alignment horizontal="left" vertical="center" indent="7"/>
    </xf>
    <xf numFmtId="0" fontId="8" fillId="0" borderId="41"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8" fillId="0" borderId="41" xfId="0" applyFont="1" applyBorder="1" applyAlignment="1"/>
    <xf numFmtId="0" fontId="8" fillId="0" borderId="0" xfId="0" applyFont="1" applyBorder="1" applyAlignment="1"/>
    <xf numFmtId="0" fontId="8" fillId="0" borderId="8" xfId="0" applyFont="1" applyBorder="1" applyAlignment="1"/>
    <xf numFmtId="0" fontId="8" fillId="0" borderId="41" xfId="0" applyFont="1" applyBorder="1" applyAlignment="1">
      <alignment wrapText="1"/>
    </xf>
    <xf numFmtId="0" fontId="8" fillId="0" borderId="0" xfId="0" applyFont="1" applyBorder="1" applyAlignment="1">
      <alignment wrapText="1"/>
    </xf>
    <xf numFmtId="0" fontId="8" fillId="0" borderId="8" xfId="0" applyFont="1" applyBorder="1" applyAlignment="1">
      <alignment wrapText="1"/>
    </xf>
    <xf numFmtId="0" fontId="8" fillId="0" borderId="42" xfId="0" applyFont="1" applyBorder="1" applyAlignment="1"/>
    <xf numFmtId="0" fontId="8" fillId="0" borderId="43" xfId="0" applyFont="1" applyBorder="1" applyAlignment="1"/>
    <xf numFmtId="0" fontId="8" fillId="0" borderId="45" xfId="0" applyFont="1" applyBorder="1" applyAlignment="1"/>
    <xf numFmtId="0" fontId="2" fillId="3" borderId="12" xfId="1" applyFont="1" applyFill="1" applyBorder="1" applyAlignment="1">
      <alignment horizontal="center"/>
    </xf>
    <xf numFmtId="0" fontId="2" fillId="3" borderId="13" xfId="1" applyFont="1" applyFill="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0" xfId="1" applyFont="1" applyBorder="1" applyAlignment="1">
      <alignment horizontal="center"/>
    </xf>
    <xf numFmtId="0" fontId="2" fillId="0" borderId="9" xfId="1" applyFont="1" applyBorder="1" applyAlignment="1">
      <alignment horizontal="center"/>
    </xf>
    <xf numFmtId="0" fontId="2" fillId="0" borderId="10" xfId="1" applyFont="1" applyBorder="1" applyAlignment="1">
      <alignment horizontal="center"/>
    </xf>
    <xf numFmtId="0" fontId="2" fillId="0" borderId="11" xfId="1" applyFont="1" applyBorder="1" applyAlignment="1">
      <alignment horizontal="center"/>
    </xf>
    <xf numFmtId="0" fontId="2" fillId="0" borderId="7" xfId="1" applyFont="1" applyBorder="1" applyAlignment="1">
      <alignment horizontal="center"/>
    </xf>
    <xf numFmtId="0" fontId="7" fillId="3" borderId="14" xfId="0" applyFont="1" applyFill="1" applyBorder="1" applyAlignment="1">
      <alignment horizontal="center"/>
    </xf>
    <xf numFmtId="0" fontId="7" fillId="3" borderId="12" xfId="0" applyFont="1" applyFill="1" applyBorder="1" applyAlignment="1">
      <alignment horizontal="center"/>
    </xf>
    <xf numFmtId="0" fontId="7" fillId="3" borderId="13" xfId="0" applyFont="1" applyFill="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0" borderId="10" xfId="0" applyFont="1" applyBorder="1" applyAlignment="1">
      <alignment horizontal="center"/>
    </xf>
    <xf numFmtId="0" fontId="10" fillId="0" borderId="22" xfId="0" applyFont="1" applyBorder="1" applyAlignment="1">
      <alignment horizontal="center"/>
    </xf>
    <xf numFmtId="0" fontId="10" fillId="0" borderId="15" xfId="0" applyFont="1" applyBorder="1" applyAlignment="1">
      <alignment horizontal="center"/>
    </xf>
    <xf numFmtId="0" fontId="10" fillId="0" borderId="19" xfId="0" applyFont="1" applyBorder="1" applyAlignment="1">
      <alignment horizontal="center"/>
    </xf>
    <xf numFmtId="49" fontId="7" fillId="0" borderId="0" xfId="0" applyNumberFormat="1"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8" xfId="0" applyNumberFormat="1" applyFont="1" applyFill="1" applyBorder="1" applyAlignment="1">
      <alignment horizontal="center" wrapText="1"/>
    </xf>
    <xf numFmtId="0" fontId="7" fillId="0" borderId="0" xfId="0" applyFont="1" applyFill="1" applyBorder="1" applyAlignment="1">
      <alignment horizontal="center" wrapText="1"/>
    </xf>
    <xf numFmtId="0" fontId="8" fillId="0" borderId="0" xfId="0" applyNumberFormat="1" applyFont="1" applyFill="1" applyBorder="1" applyAlignment="1">
      <alignment horizontal="right" vertical="center"/>
    </xf>
    <xf numFmtId="0" fontId="10" fillId="0" borderId="15" xfId="0" applyFont="1" applyFill="1" applyBorder="1" applyAlignment="1">
      <alignment horizontal="center"/>
    </xf>
    <xf numFmtId="0" fontId="10" fillId="0" borderId="19" xfId="0" applyFont="1" applyFill="1" applyBorder="1" applyAlignment="1">
      <alignment horizontal="center"/>
    </xf>
    <xf numFmtId="3" fontId="8" fillId="0" borderId="0" xfId="0" applyNumberFormat="1" applyFont="1" applyFill="1" applyBorder="1" applyAlignment="1">
      <alignment horizontal="right" vertical="center"/>
    </xf>
    <xf numFmtId="0" fontId="10" fillId="0" borderId="22" xfId="0" applyFont="1" applyFill="1" applyBorder="1" applyAlignment="1">
      <alignment horizontal="center"/>
    </xf>
    <xf numFmtId="3" fontId="8" fillId="0" borderId="0" xfId="0" applyNumberFormat="1" applyFont="1" applyFill="1" applyBorder="1" applyAlignment="1">
      <alignment horizontal="right"/>
    </xf>
    <xf numFmtId="9" fontId="8" fillId="0" borderId="0" xfId="0" applyNumberFormat="1" applyFont="1" applyBorder="1" applyAlignment="1">
      <alignment horizontal="right"/>
    </xf>
    <xf numFmtId="3" fontId="8" fillId="0" borderId="0" xfId="0" applyNumberFormat="1" applyFont="1" applyBorder="1" applyAlignment="1">
      <alignment horizontal="right"/>
    </xf>
    <xf numFmtId="3" fontId="8" fillId="0" borderId="0" xfId="0" applyNumberFormat="1" applyFont="1" applyFill="1" applyBorder="1" applyAlignment="1">
      <alignment horizontal="center"/>
    </xf>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Alignment="1">
      <alignment horizontal="center"/>
    </xf>
    <xf numFmtId="0" fontId="10" fillId="0" borderId="0" xfId="0" applyFont="1" applyFill="1" applyBorder="1" applyAlignment="1">
      <alignment horizontal="center"/>
    </xf>
    <xf numFmtId="0" fontId="7" fillId="0" borderId="0" xfId="0" applyFont="1" applyFill="1" applyBorder="1" applyAlignment="1">
      <alignment horizontal="center"/>
    </xf>
    <xf numFmtId="0" fontId="10" fillId="0" borderId="8" xfId="0" applyFont="1" applyFill="1" applyBorder="1" applyAlignment="1">
      <alignment horizontal="center"/>
    </xf>
    <xf numFmtId="0" fontId="12" fillId="0" borderId="15" xfId="1" applyFont="1" applyBorder="1" applyAlignment="1">
      <alignment horizontal="center"/>
    </xf>
    <xf numFmtId="0" fontId="12" fillId="0" borderId="19" xfId="1" applyFont="1" applyBorder="1" applyAlignment="1">
      <alignment horizontal="center"/>
    </xf>
    <xf numFmtId="0" fontId="12" fillId="0" borderId="0" xfId="1" applyFont="1" applyBorder="1" applyAlignment="1">
      <alignment horizontal="center"/>
    </xf>
    <xf numFmtId="166" fontId="12" fillId="0" borderId="15" xfId="1" applyNumberFormat="1" applyFont="1" applyFill="1" applyBorder="1" applyAlignment="1">
      <alignment horizontal="center"/>
    </xf>
    <xf numFmtId="166" fontId="12" fillId="0" borderId="19" xfId="1" applyNumberFormat="1" applyFont="1" applyFill="1" applyBorder="1" applyAlignment="1">
      <alignment horizontal="center"/>
    </xf>
    <xf numFmtId="0" fontId="12" fillId="0" borderId="15" xfId="1" applyFont="1" applyFill="1" applyBorder="1" applyAlignment="1">
      <alignment horizontal="center"/>
    </xf>
    <xf numFmtId="0" fontId="12" fillId="0" borderId="19" xfId="1" applyFont="1" applyFill="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8"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7" xfId="1" applyFont="1" applyFill="1" applyBorder="1" applyAlignment="1">
      <alignment horizontal="center"/>
    </xf>
    <xf numFmtId="0" fontId="2" fillId="0" borderId="0" xfId="1" applyFont="1" applyFill="1" applyBorder="1" applyAlignment="1">
      <alignment horizontal="center"/>
    </xf>
    <xf numFmtId="0" fontId="2" fillId="0" borderId="8" xfId="1" applyFont="1" applyFill="1" applyBorder="1" applyAlignment="1">
      <alignment horizontal="center"/>
    </xf>
    <xf numFmtId="0" fontId="2" fillId="0" borderId="4"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12" fillId="0" borderId="0" xfId="1" applyFont="1" applyFill="1" applyBorder="1" applyAlignment="1">
      <alignment horizontal="center"/>
    </xf>
    <xf numFmtId="0" fontId="12" fillId="0" borderId="22" xfId="1" applyFont="1" applyFill="1" applyBorder="1" applyAlignment="1">
      <alignment horizontal="center"/>
    </xf>
    <xf numFmtId="0" fontId="12" fillId="0" borderId="22" xfId="1" applyFont="1" applyBorder="1" applyAlignment="1">
      <alignment horizontal="center"/>
    </xf>
    <xf numFmtId="166" fontId="12" fillId="0" borderId="0" xfId="1" applyNumberFormat="1" applyFont="1" applyFill="1" applyBorder="1" applyAlignment="1">
      <alignment horizontal="center"/>
    </xf>
    <xf numFmtId="166" fontId="12" fillId="0" borderId="8" xfId="1" applyNumberFormat="1" applyFont="1" applyFill="1" applyBorder="1" applyAlignment="1">
      <alignment horizontal="center"/>
    </xf>
    <xf numFmtId="0" fontId="12" fillId="0" borderId="8" xfId="1" applyFont="1" applyBorder="1" applyAlignment="1">
      <alignment horizontal="center"/>
    </xf>
    <xf numFmtId="0" fontId="7" fillId="0" borderId="0" xfId="0" applyFont="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6"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22" xfId="1" applyFont="1" applyBorder="1" applyAlignment="1">
      <alignment horizontal="center"/>
    </xf>
    <xf numFmtId="0" fontId="2" fillId="0" borderId="15" xfId="1" applyFont="1" applyBorder="1" applyAlignment="1">
      <alignment horizontal="center"/>
    </xf>
    <xf numFmtId="0" fontId="2" fillId="0" borderId="19" xfId="1" applyFont="1" applyBorder="1" applyAlignment="1">
      <alignment horizontal="center"/>
    </xf>
    <xf numFmtId="0" fontId="2" fillId="0" borderId="16" xfId="1" applyFont="1" applyFill="1" applyBorder="1" applyAlignment="1">
      <alignment horizontal="center"/>
    </xf>
    <xf numFmtId="0" fontId="2" fillId="0" borderId="17" xfId="1" applyFont="1" applyFill="1" applyBorder="1" applyAlignment="1">
      <alignment horizontal="center"/>
    </xf>
    <xf numFmtId="0" fontId="2" fillId="0" borderId="18" xfId="1" applyFont="1" applyFill="1" applyBorder="1" applyAlignment="1">
      <alignment horizontal="center"/>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7" fillId="0" borderId="0" xfId="0" applyFont="1" applyAlignment="1">
      <alignment horizontal="left" wrapText="1"/>
    </xf>
    <xf numFmtId="0" fontId="7" fillId="0" borderId="0" xfId="0" applyFont="1" applyBorder="1" applyAlignment="1">
      <alignment horizontal="left" wrapText="1"/>
    </xf>
    <xf numFmtId="0" fontId="7"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Alignment="1">
      <alignment horizontal="left" wrapText="1"/>
    </xf>
  </cellXfs>
  <cellStyles count="8">
    <cellStyle name="Comma" xfId="7" builtinId="3"/>
    <cellStyle name="Hyperlink" xfId="6" builtinId="8"/>
    <cellStyle name="Normal" xfId="0" builtinId="0"/>
    <cellStyle name="Normal 2" xfId="1" xr:uid="{00000000-0005-0000-0000-000003000000}"/>
    <cellStyle name="Normal 3" xfId="2" xr:uid="{00000000-0005-0000-0000-000004000000}"/>
    <cellStyle name="Normal 4" xfId="3" xr:uid="{00000000-0005-0000-0000-000005000000}"/>
    <cellStyle name="Normal 4 2" xfId="4" xr:uid="{00000000-0005-0000-0000-000006000000}"/>
    <cellStyle name="Percent" xfId="5"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0.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11.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3.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Additional Resources'!A5"/><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1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28"/><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3.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9"/><Relationship Id="rId7" Type="http://schemas.openxmlformats.org/officeDocument/2006/relationships/hyperlink" Target="#'Table 1g Footnotes'!A10"/><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4.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35"/><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5.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6.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7.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8.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28"/><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9.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2020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45720</xdr:colOff>
      <xdr:row>9</xdr:row>
      <xdr:rowOff>121920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07280" y="967740"/>
          <a:ext cx="306324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Critical Access Hospitals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7</xdr:col>
      <xdr:colOff>304799</xdr:colOff>
      <xdr:row>45</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B00-000002000000}"/>
            </a:ext>
          </a:extLst>
        </xdr:cNvPr>
        <xdr:cNvSpPr txBox="1"/>
      </xdr:nvSpPr>
      <xdr:spPr>
        <a:xfrm>
          <a:off x="9921239" y="493966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46</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B00-000003000000}"/>
            </a:ext>
          </a:extLst>
        </xdr:cNvPr>
        <xdr:cNvSpPr txBox="1"/>
      </xdr:nvSpPr>
      <xdr:spPr>
        <a:xfrm>
          <a:off x="9195434" y="511683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11</xdr:col>
      <xdr:colOff>285750</xdr:colOff>
      <xdr:row>72</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700-000002000000}"/>
            </a:ext>
          </a:extLst>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700-000003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700-000004000000}"/>
            </a:ext>
          </a:extLst>
        </xdr:cNvPr>
        <xdr:cNvSpPr txBox="1"/>
      </xdr:nvSpPr>
      <xdr:spPr>
        <a:xfrm>
          <a:off x="9172575" y="129254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700-000005000000}"/>
            </a:ext>
          </a:extLst>
        </xdr:cNvPr>
        <xdr:cNvSpPr txBox="1"/>
      </xdr:nvSpPr>
      <xdr:spPr>
        <a:xfrm>
          <a:off x="9172575" y="129254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304800</xdr:colOff>
      <xdr:row>72</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8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800-000003000000}"/>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800-000004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800-000005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285750</xdr:colOff>
      <xdr:row>71</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9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1900-000003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1900-000004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1900-000005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1900-000006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1900-000007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11</xdr:col>
      <xdr:colOff>295275</xdr:colOff>
      <xdr:row>71</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A00-000002000000}"/>
            </a:ext>
          </a:extLst>
        </xdr:cNvPr>
        <xdr:cNvSpPr txBox="1"/>
      </xdr:nvSpPr>
      <xdr:spPr>
        <a:xfrm>
          <a:off x="9182100" y="12249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180975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200-000002000000}"/>
            </a:ext>
          </a:extLst>
        </xdr:cNvPr>
        <xdr:cNvSpPr txBox="1"/>
      </xdr:nvSpPr>
      <xdr:spPr>
        <a:xfrm>
          <a:off x="50673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247650</xdr:colOff>
      <xdr:row>1</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3000000}"/>
            </a:ext>
          </a:extLst>
        </xdr:cNvPr>
        <xdr:cNvSpPr txBox="1"/>
      </xdr:nvSpPr>
      <xdr:spPr>
        <a:xfrm>
          <a:off x="4524375"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200-000005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06000000}"/>
            </a:ext>
          </a:extLst>
        </xdr:cNvPr>
        <xdr:cNvSpPr txBox="1"/>
      </xdr:nvSpPr>
      <xdr:spPr>
        <a:xfrm>
          <a:off x="26003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07000000}"/>
            </a:ext>
          </a:extLst>
        </xdr:cNvPr>
        <xdr:cNvSpPr txBox="1"/>
      </xdr:nvSpPr>
      <xdr:spPr>
        <a:xfrm>
          <a:off x="3495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08000000}"/>
            </a:ext>
          </a:extLst>
        </xdr:cNvPr>
        <xdr:cNvSpPr txBox="1"/>
      </xdr:nvSpPr>
      <xdr:spPr>
        <a:xfrm>
          <a:off x="4314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 name="TextBox 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9000000}"/>
            </a:ext>
          </a:extLst>
        </xdr:cNvPr>
        <xdr:cNvSpPr txBox="1"/>
      </xdr:nvSpPr>
      <xdr:spPr>
        <a:xfrm>
          <a:off x="6181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0" name="TextBox 9">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0A000000}"/>
            </a:ext>
          </a:extLst>
        </xdr:cNvPr>
        <xdr:cNvSpPr txBox="1"/>
      </xdr:nvSpPr>
      <xdr:spPr>
        <a:xfrm>
          <a:off x="67246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9525</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0B000000}"/>
            </a:ext>
          </a:extLst>
        </xdr:cNvPr>
        <xdr:cNvSpPr txBox="1"/>
      </xdr:nvSpPr>
      <xdr:spPr>
        <a:xfrm>
          <a:off x="6076950" y="552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552450</xdr:rowOff>
    </xdr:from>
    <xdr:ext cx="123825" cy="114300"/>
    <xdr:sp macro="" textlink="">
      <xdr:nvSpPr>
        <xdr:cNvPr id="18" name="TextBox 1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12000000}"/>
            </a:ext>
          </a:extLst>
        </xdr:cNvPr>
        <xdr:cNvSpPr txBox="1"/>
      </xdr:nvSpPr>
      <xdr:spPr>
        <a:xfrm>
          <a:off x="265557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533400</xdr:rowOff>
    </xdr:from>
    <xdr:ext cx="123825" cy="114300"/>
    <xdr:sp macro="" textlink="">
      <xdr:nvSpPr>
        <xdr:cNvPr id="19" name="TextBox 1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13000000}"/>
            </a:ext>
          </a:extLst>
        </xdr:cNvPr>
        <xdr:cNvSpPr txBox="1"/>
      </xdr:nvSpPr>
      <xdr:spPr>
        <a:xfrm>
          <a:off x="357187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552450</xdr:rowOff>
    </xdr:from>
    <xdr:ext cx="123825" cy="114300"/>
    <xdr:sp macro="" textlink="">
      <xdr:nvSpPr>
        <xdr:cNvPr id="20" name="TextBox 1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14000000}"/>
            </a:ext>
          </a:extLst>
        </xdr:cNvPr>
        <xdr:cNvSpPr txBox="1"/>
      </xdr:nvSpPr>
      <xdr:spPr>
        <a:xfrm>
          <a:off x="441198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533400</xdr:rowOff>
    </xdr:from>
    <xdr:ext cx="123825" cy="114300"/>
    <xdr:sp macro="" textlink="">
      <xdr:nvSpPr>
        <xdr:cNvPr id="21" name="TextBox 2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5000000}"/>
            </a:ext>
          </a:extLst>
        </xdr:cNvPr>
        <xdr:cNvSpPr txBox="1"/>
      </xdr:nvSpPr>
      <xdr:spPr>
        <a:xfrm>
          <a:off x="633031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2" name="TextBox 21">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16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66675</xdr:colOff>
      <xdr:row>3</xdr:row>
      <xdr:rowOff>38100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7000000}"/>
            </a:ext>
          </a:extLst>
        </xdr:cNvPr>
        <xdr:cNvSpPr txBox="1"/>
      </xdr:nvSpPr>
      <xdr:spPr>
        <a:xfrm>
          <a:off x="4953000" y="581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762000</xdr:rowOff>
    </xdr:from>
    <xdr:ext cx="123825" cy="114300"/>
    <xdr:sp macro="" textlink="">
      <xdr:nvSpPr>
        <xdr:cNvPr id="24" name="TextBox 23">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200-000018000000}"/>
            </a:ext>
          </a:extLst>
        </xdr:cNvPr>
        <xdr:cNvSpPr txBox="1"/>
      </xdr:nvSpPr>
      <xdr:spPr>
        <a:xfrm>
          <a:off x="175260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714375</xdr:rowOff>
    </xdr:from>
    <xdr:ext cx="123825" cy="114300"/>
    <xdr:sp macro="" textlink="">
      <xdr:nvSpPr>
        <xdr:cNvPr id="25" name="TextBox 2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200-000019000000}"/>
            </a:ext>
          </a:extLst>
        </xdr:cNvPr>
        <xdr:cNvSpPr txBox="1"/>
      </xdr:nvSpPr>
      <xdr:spPr>
        <a:xfrm>
          <a:off x="2647950"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762000</xdr:rowOff>
    </xdr:from>
    <xdr:ext cx="123825" cy="114300"/>
    <xdr:sp macro="" textlink="">
      <xdr:nvSpPr>
        <xdr:cNvPr id="26" name="TextBox 25">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200-00001A000000}"/>
            </a:ext>
          </a:extLst>
        </xdr:cNvPr>
        <xdr:cNvSpPr txBox="1"/>
      </xdr:nvSpPr>
      <xdr:spPr>
        <a:xfrm>
          <a:off x="3486150" y="14859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695325</xdr:rowOff>
    </xdr:from>
    <xdr:ext cx="123825" cy="114300"/>
    <xdr:sp macro="" textlink="">
      <xdr:nvSpPr>
        <xdr:cNvPr id="27" name="TextBox 2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200-00001B000000}"/>
            </a:ext>
          </a:extLst>
        </xdr:cNvPr>
        <xdr:cNvSpPr txBox="1"/>
      </xdr:nvSpPr>
      <xdr:spPr>
        <a:xfrm>
          <a:off x="533400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0</xdr:colOff>
      <xdr:row>4</xdr:row>
      <xdr:rowOff>542925</xdr:rowOff>
    </xdr:from>
    <xdr:ext cx="123825" cy="114300"/>
    <xdr:sp macro="" textlink="">
      <xdr:nvSpPr>
        <xdr:cNvPr id="28" name="TextBox 27">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200-00001C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133350</xdr:colOff>
      <xdr:row>0</xdr:row>
      <xdr:rowOff>19050</xdr:rowOff>
    </xdr:from>
    <xdr:ext cx="190500" cy="142875"/>
    <xdr:sp macro="" textlink="">
      <xdr:nvSpPr>
        <xdr:cNvPr id="3" name="TextBox 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300-000003000000}"/>
            </a:ext>
          </a:extLst>
        </xdr:cNvPr>
        <xdr:cNvSpPr txBox="1"/>
      </xdr:nvSpPr>
      <xdr:spPr>
        <a:xfrm>
          <a:off x="5019675"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57150</xdr:colOff>
      <xdr:row>1</xdr:row>
      <xdr:rowOff>19050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4000000}"/>
            </a:ext>
          </a:extLst>
        </xdr:cNvPr>
        <xdr:cNvSpPr txBox="1"/>
      </xdr:nvSpPr>
      <xdr:spPr>
        <a:xfrm>
          <a:off x="433387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5" name="TextBox 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5000000}"/>
            </a:ext>
          </a:extLst>
        </xdr:cNvPr>
        <xdr:cNvSpPr txBox="1"/>
      </xdr:nvSpPr>
      <xdr:spPr>
        <a:xfrm>
          <a:off x="57435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6" name="TextBox 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6000000}"/>
            </a:ext>
          </a:extLst>
        </xdr:cNvPr>
        <xdr:cNvSpPr txBox="1"/>
      </xdr:nvSpPr>
      <xdr:spPr>
        <a:xfrm>
          <a:off x="61626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07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8" name="TextBox 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8000000}"/>
            </a:ext>
          </a:extLst>
        </xdr:cNvPr>
        <xdr:cNvSpPr txBox="1"/>
      </xdr:nvSpPr>
      <xdr:spPr>
        <a:xfrm>
          <a:off x="259080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9" name="TextBox 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9000000}"/>
            </a:ext>
          </a:extLst>
        </xdr:cNvPr>
        <xdr:cNvSpPr txBox="1"/>
      </xdr:nvSpPr>
      <xdr:spPr>
        <a:xfrm>
          <a:off x="34861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0" name="TextBox 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A000000}"/>
            </a:ext>
          </a:extLst>
        </xdr:cNvPr>
        <xdr:cNvSpPr txBox="1"/>
      </xdr:nvSpPr>
      <xdr:spPr>
        <a:xfrm>
          <a:off x="43148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3</xdr:row>
      <xdr:rowOff>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B000000}"/>
            </a:ext>
          </a:extLst>
        </xdr:cNvPr>
        <xdr:cNvSpPr txBox="1"/>
      </xdr:nvSpPr>
      <xdr:spPr>
        <a:xfrm>
          <a:off x="5892165"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542925</xdr:rowOff>
    </xdr:from>
    <xdr:ext cx="123825" cy="114300"/>
    <xdr:sp macro="" textlink="">
      <xdr:nvSpPr>
        <xdr:cNvPr id="12" name="TextBox 1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C000000}"/>
            </a:ext>
          </a:extLst>
        </xdr:cNvPr>
        <xdr:cNvSpPr txBox="1"/>
      </xdr:nvSpPr>
      <xdr:spPr>
        <a:xfrm>
          <a:off x="6311265"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4</xdr:row>
      <xdr:rowOff>666750</xdr:rowOff>
    </xdr:from>
    <xdr:ext cx="123825" cy="114300"/>
    <xdr:sp macro="" textlink="">
      <xdr:nvSpPr>
        <xdr:cNvPr id="13" name="TextBox 12">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D000000}"/>
            </a:ext>
          </a:extLst>
        </xdr:cNvPr>
        <xdr:cNvSpPr txBox="1"/>
      </xdr:nvSpPr>
      <xdr:spPr>
        <a:xfrm>
          <a:off x="1743075" y="13906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657225</xdr:rowOff>
    </xdr:from>
    <xdr:ext cx="123825" cy="114300"/>
    <xdr:sp macro="" textlink="">
      <xdr:nvSpPr>
        <xdr:cNvPr id="14" name="TextBox 1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E000000}"/>
            </a:ext>
          </a:extLst>
        </xdr:cNvPr>
        <xdr:cNvSpPr txBox="1"/>
      </xdr:nvSpPr>
      <xdr:spPr>
        <a:xfrm>
          <a:off x="2657475" y="13811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533400</xdr:rowOff>
    </xdr:from>
    <xdr:ext cx="123825" cy="114300"/>
    <xdr:sp macro="" textlink="">
      <xdr:nvSpPr>
        <xdr:cNvPr id="15" name="TextBox 14">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F000000}"/>
            </a:ext>
          </a:extLst>
        </xdr:cNvPr>
        <xdr:cNvSpPr txBox="1"/>
      </xdr:nvSpPr>
      <xdr:spPr>
        <a:xfrm>
          <a:off x="441198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6" name="TextBox 15">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10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200025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02000000}"/>
            </a:ext>
          </a:extLst>
        </xdr:cNvPr>
        <xdr:cNvSpPr txBox="1"/>
      </xdr:nvSpPr>
      <xdr:spPr>
        <a:xfrm>
          <a:off x="53244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3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4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05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6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7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8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9" name="TextBox 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09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10" name="TextBox 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A000000}"/>
            </a:ext>
          </a:extLst>
        </xdr:cNvPr>
        <xdr:cNvSpPr txBox="1"/>
      </xdr:nvSpPr>
      <xdr:spPr>
        <a:xfrm>
          <a:off x="5901690"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B000000}"/>
            </a:ext>
          </a:extLst>
        </xdr:cNvPr>
        <xdr:cNvSpPr txBox="1"/>
      </xdr:nvSpPr>
      <xdr:spPr>
        <a:xfrm>
          <a:off x="631126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12" name="TextBox 11">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C000000}"/>
            </a:ext>
          </a:extLst>
        </xdr:cNvPr>
        <xdr:cNvSpPr txBox="1"/>
      </xdr:nvSpPr>
      <xdr:spPr>
        <a:xfrm>
          <a:off x="2665095"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13" name="TextBox 12">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D000000}"/>
            </a:ext>
          </a:extLst>
        </xdr:cNvPr>
        <xdr:cNvSpPr txBox="1"/>
      </xdr:nvSpPr>
      <xdr:spPr>
        <a:xfrm>
          <a:off x="356235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14" name="TextBox 13">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E000000}"/>
            </a:ext>
          </a:extLst>
        </xdr:cNvPr>
        <xdr:cNvSpPr txBox="1"/>
      </xdr:nvSpPr>
      <xdr:spPr>
        <a:xfrm>
          <a:off x="443103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142875</xdr:colOff>
      <xdr:row>0</xdr:row>
      <xdr:rowOff>0</xdr:rowOff>
    </xdr:from>
    <xdr:ext cx="190500" cy="142875"/>
    <xdr:sp macro="" textlink="">
      <xdr:nvSpPr>
        <xdr:cNvPr id="15" name="TextBox 1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0F000000}"/>
            </a:ext>
          </a:extLst>
        </xdr:cNvPr>
        <xdr:cNvSpPr txBox="1"/>
      </xdr:nvSpPr>
      <xdr:spPr>
        <a:xfrm>
          <a:off x="50292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16" name="TextBox 1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0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7" name="TextBox 1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1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8" name="TextBox 1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12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19" name="TextBox 1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13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0" name="TextBox 1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14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1" name="TextBox 2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15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22" name="TextBox 21">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16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7000000}"/>
            </a:ext>
          </a:extLst>
        </xdr:cNvPr>
        <xdr:cNvSpPr txBox="1"/>
      </xdr:nvSpPr>
      <xdr:spPr>
        <a:xfrm>
          <a:off x="1117282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619125</xdr:rowOff>
    </xdr:from>
    <xdr:ext cx="123825" cy="114300"/>
    <xdr:sp macro="" textlink="">
      <xdr:nvSpPr>
        <xdr:cNvPr id="24" name="TextBox 2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8000000}"/>
            </a:ext>
          </a:extLst>
        </xdr:cNvPr>
        <xdr:cNvSpPr txBox="1"/>
      </xdr:nvSpPr>
      <xdr:spPr>
        <a:xfrm>
          <a:off x="5314950" y="1343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714375</xdr:rowOff>
    </xdr:from>
    <xdr:ext cx="123825" cy="114300"/>
    <xdr:sp macro="" textlink="">
      <xdr:nvSpPr>
        <xdr:cNvPr id="25" name="TextBox 24">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19000000}"/>
            </a:ext>
          </a:extLst>
        </xdr:cNvPr>
        <xdr:cNvSpPr txBox="1"/>
      </xdr:nvSpPr>
      <xdr:spPr>
        <a:xfrm>
          <a:off x="1762125"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676275</xdr:rowOff>
    </xdr:from>
    <xdr:ext cx="123825" cy="114300"/>
    <xdr:sp macro="" textlink="">
      <xdr:nvSpPr>
        <xdr:cNvPr id="26" name="TextBox 2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1A000000}"/>
            </a:ext>
          </a:extLst>
        </xdr:cNvPr>
        <xdr:cNvSpPr txBox="1"/>
      </xdr:nvSpPr>
      <xdr:spPr>
        <a:xfrm>
          <a:off x="2657475" y="14001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695325</xdr:rowOff>
    </xdr:from>
    <xdr:ext cx="123825" cy="114300"/>
    <xdr:sp macro="" textlink="">
      <xdr:nvSpPr>
        <xdr:cNvPr id="27" name="TextBox 26">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1B000000}"/>
            </a:ext>
          </a:extLst>
        </xdr:cNvPr>
        <xdr:cNvSpPr txBox="1"/>
      </xdr:nvSpPr>
      <xdr:spPr>
        <a:xfrm>
          <a:off x="348615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28" name="TextBox 2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1C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29" name="TextBox 28">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1D000000}"/>
            </a:ext>
          </a:extLst>
        </xdr:cNvPr>
        <xdr:cNvSpPr txBox="1"/>
      </xdr:nvSpPr>
      <xdr:spPr>
        <a:xfrm>
          <a:off x="48196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0" name="TextBox 2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E000000}"/>
            </a:ext>
          </a:extLst>
        </xdr:cNvPr>
        <xdr:cNvSpPr txBox="1"/>
      </xdr:nvSpPr>
      <xdr:spPr>
        <a:xfrm>
          <a:off x="14668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1" name="TextBox 3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1F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32" name="TextBox 31">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20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33" name="TextBox 32">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1000000}"/>
            </a:ext>
          </a:extLst>
        </xdr:cNvPr>
        <xdr:cNvSpPr txBox="1"/>
      </xdr:nvSpPr>
      <xdr:spPr>
        <a:xfrm>
          <a:off x="1466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4" name="TextBox 33">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2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5" name="TextBox 34">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23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36" name="TextBox 35">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24000000}"/>
            </a:ext>
          </a:extLst>
        </xdr:cNvPr>
        <xdr:cNvSpPr txBox="1"/>
      </xdr:nvSpPr>
      <xdr:spPr>
        <a:xfrm>
          <a:off x="37433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37" name="TextBox 3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5000000}"/>
            </a:ext>
          </a:extLst>
        </xdr:cNvPr>
        <xdr:cNvSpPr txBox="1"/>
      </xdr:nvSpPr>
      <xdr:spPr>
        <a:xfrm>
          <a:off x="52482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38" name="TextBox 37">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6000000}"/>
            </a:ext>
          </a:extLst>
        </xdr:cNvPr>
        <xdr:cNvSpPr txBox="1"/>
      </xdr:nvSpPr>
      <xdr:spPr>
        <a:xfrm>
          <a:off x="5657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39" name="TextBox 3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7000000}"/>
            </a:ext>
          </a:extLst>
        </xdr:cNvPr>
        <xdr:cNvSpPr txBox="1"/>
      </xdr:nvSpPr>
      <xdr:spPr>
        <a:xfrm>
          <a:off x="21050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40" name="TextBox 3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8000000}"/>
            </a:ext>
          </a:extLst>
        </xdr:cNvPr>
        <xdr:cNvSpPr txBox="1"/>
      </xdr:nvSpPr>
      <xdr:spPr>
        <a:xfrm>
          <a:off x="29813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41" name="TextBox 4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29000000}"/>
            </a:ext>
          </a:extLst>
        </xdr:cNvPr>
        <xdr:cNvSpPr txBox="1"/>
      </xdr:nvSpPr>
      <xdr:spPr>
        <a:xfrm>
          <a:off x="38290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142875</xdr:colOff>
      <xdr:row>0</xdr:row>
      <xdr:rowOff>0</xdr:rowOff>
    </xdr:from>
    <xdr:ext cx="190500" cy="142875"/>
    <xdr:sp macro="" textlink="">
      <xdr:nvSpPr>
        <xdr:cNvPr id="42" name="TextBox 4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400-00002A000000}"/>
            </a:ext>
          </a:extLst>
        </xdr:cNvPr>
        <xdr:cNvSpPr txBox="1"/>
      </xdr:nvSpPr>
      <xdr:spPr>
        <a:xfrm>
          <a:off x="53721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43" name="TextBox 4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B000000}"/>
            </a:ext>
          </a:extLst>
        </xdr:cNvPr>
        <xdr:cNvSpPr txBox="1"/>
      </xdr:nvSpPr>
      <xdr:spPr>
        <a:xfrm>
          <a:off x="14668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4" name="TextBox 4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2C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45" name="TextBox 4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2D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46" name="TextBox 4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2E000000}"/>
            </a:ext>
          </a:extLst>
        </xdr:cNvPr>
        <xdr:cNvSpPr txBox="1"/>
      </xdr:nvSpPr>
      <xdr:spPr>
        <a:xfrm>
          <a:off x="1466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7" name="TextBox 4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2F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8" name="TextBox 4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30000000}"/>
            </a:ext>
          </a:extLst>
        </xdr:cNvPr>
        <xdr:cNvSpPr txBox="1"/>
      </xdr:nvSpPr>
      <xdr:spPr>
        <a:xfrm>
          <a:off x="14668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49" name="TextBox 4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400-000031000000}"/>
            </a:ext>
          </a:extLst>
        </xdr:cNvPr>
        <xdr:cNvSpPr txBox="1"/>
      </xdr:nvSpPr>
      <xdr:spPr>
        <a:xfrm>
          <a:off x="37433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50" name="TextBox 4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32000000}"/>
            </a:ext>
          </a:extLst>
        </xdr:cNvPr>
        <xdr:cNvSpPr txBox="1"/>
      </xdr:nvSpPr>
      <xdr:spPr>
        <a:xfrm>
          <a:off x="52482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619125</xdr:rowOff>
    </xdr:from>
    <xdr:ext cx="123825" cy="114300"/>
    <xdr:sp macro="" textlink="">
      <xdr:nvSpPr>
        <xdr:cNvPr id="51" name="TextBox 5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33000000}"/>
            </a:ext>
          </a:extLst>
        </xdr:cNvPr>
        <xdr:cNvSpPr txBox="1"/>
      </xdr:nvSpPr>
      <xdr:spPr>
        <a:xfrm>
          <a:off x="5657850" y="1343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714375</xdr:rowOff>
    </xdr:from>
    <xdr:ext cx="123825" cy="114300"/>
    <xdr:sp macro="" textlink="">
      <xdr:nvSpPr>
        <xdr:cNvPr id="52" name="TextBox 51">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34000000}"/>
            </a:ext>
          </a:extLst>
        </xdr:cNvPr>
        <xdr:cNvSpPr txBox="1"/>
      </xdr:nvSpPr>
      <xdr:spPr>
        <a:xfrm>
          <a:off x="2105025" y="14382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4</xdr:row>
      <xdr:rowOff>676275</xdr:rowOff>
    </xdr:from>
    <xdr:ext cx="123825" cy="114300"/>
    <xdr:sp macro="" textlink="">
      <xdr:nvSpPr>
        <xdr:cNvPr id="53" name="TextBox 52">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35000000}"/>
            </a:ext>
          </a:extLst>
        </xdr:cNvPr>
        <xdr:cNvSpPr txBox="1"/>
      </xdr:nvSpPr>
      <xdr:spPr>
        <a:xfrm>
          <a:off x="3000375" y="14001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695325</xdr:rowOff>
    </xdr:from>
    <xdr:ext cx="123825" cy="114300"/>
    <xdr:sp macro="" textlink="">
      <xdr:nvSpPr>
        <xdr:cNvPr id="54" name="TextBox 53">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36000000}"/>
            </a:ext>
          </a:extLst>
        </xdr:cNvPr>
        <xdr:cNvSpPr txBox="1"/>
      </xdr:nvSpPr>
      <xdr:spPr>
        <a:xfrm>
          <a:off x="3829050" y="1419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5" name="TextBox 5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37000000}"/>
            </a:ext>
          </a:extLst>
        </xdr:cNvPr>
        <xdr:cNvSpPr txBox="1"/>
      </xdr:nvSpPr>
      <xdr:spPr>
        <a:xfrm>
          <a:off x="14668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3" name="TextBox 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3000000}"/>
            </a:ext>
          </a:extLst>
        </xdr:cNvPr>
        <xdr:cNvSpPr txBox="1"/>
      </xdr:nvSpPr>
      <xdr:spPr>
        <a:xfrm>
          <a:off x="54006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4" name="TextBox 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04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5" name="TextBox 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5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6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7" name="TextBox 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7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08000000}"/>
            </a:ext>
          </a:extLst>
        </xdr:cNvPr>
        <xdr:cNvSpPr txBox="1"/>
      </xdr:nvSpPr>
      <xdr:spPr>
        <a:xfrm>
          <a:off x="400050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9" name="TextBox 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09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10" name="TextBox 9">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A000000}"/>
            </a:ext>
          </a:extLst>
        </xdr:cNvPr>
        <xdr:cNvSpPr txBox="1"/>
      </xdr:nvSpPr>
      <xdr:spPr>
        <a:xfrm>
          <a:off x="265557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1" name="TextBox 10">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B000000}"/>
            </a:ext>
          </a:extLst>
        </xdr:cNvPr>
        <xdr:cNvSpPr txBox="1"/>
      </xdr:nvSpPr>
      <xdr:spPr>
        <a:xfrm>
          <a:off x="35528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2" name="TextBox 11">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C000000}"/>
            </a:ext>
          </a:extLst>
        </xdr:cNvPr>
        <xdr:cNvSpPr txBox="1"/>
      </xdr:nvSpPr>
      <xdr:spPr>
        <a:xfrm>
          <a:off x="499300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3" name="TextBox 12">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0D000000}"/>
            </a:ext>
          </a:extLst>
        </xdr:cNvPr>
        <xdr:cNvSpPr txBox="1"/>
      </xdr:nvSpPr>
      <xdr:spPr>
        <a:xfrm>
          <a:off x="645604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771525</xdr:colOff>
      <xdr:row>0</xdr:row>
      <xdr:rowOff>19050</xdr:rowOff>
    </xdr:from>
    <xdr:ext cx="190500" cy="142875"/>
    <xdr:sp macro="" textlink="">
      <xdr:nvSpPr>
        <xdr:cNvPr id="14" name="TextBox 13">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E000000}"/>
            </a:ext>
          </a:extLst>
        </xdr:cNvPr>
        <xdr:cNvSpPr txBox="1"/>
      </xdr:nvSpPr>
      <xdr:spPr>
        <a:xfrm>
          <a:off x="508635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5" name="TextBox 14">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0F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6" name="TextBox 15">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0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1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8" name="TextBox 17">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2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781050</xdr:colOff>
      <xdr:row>0</xdr:row>
      <xdr:rowOff>171451</xdr:rowOff>
    </xdr:from>
    <xdr:ext cx="123825" cy="114300"/>
    <xdr:sp macro="" textlink="">
      <xdr:nvSpPr>
        <xdr:cNvPr id="19" name="TextBox 18">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13000000}"/>
            </a:ext>
          </a:extLst>
        </xdr:cNvPr>
        <xdr:cNvSpPr txBox="1"/>
      </xdr:nvSpPr>
      <xdr:spPr>
        <a:xfrm>
          <a:off x="360045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20" name="TextBox 1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14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1" name="TextBox 20">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5000000}"/>
            </a:ext>
          </a:extLst>
        </xdr:cNvPr>
        <xdr:cNvSpPr txBox="1"/>
      </xdr:nvSpPr>
      <xdr:spPr>
        <a:xfrm>
          <a:off x="71628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2" name="TextBox 21">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6000000}"/>
            </a:ext>
          </a:extLst>
        </xdr:cNvPr>
        <xdr:cNvSpPr txBox="1"/>
      </xdr:nvSpPr>
      <xdr:spPr>
        <a:xfrm>
          <a:off x="80010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3" name="TextBox 22">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7000000}"/>
            </a:ext>
          </a:extLst>
        </xdr:cNvPr>
        <xdr:cNvSpPr txBox="1"/>
      </xdr:nvSpPr>
      <xdr:spPr>
        <a:xfrm>
          <a:off x="94297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4" name="TextBox 23">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500-000018000000}"/>
            </a:ext>
          </a:extLst>
        </xdr:cNvPr>
        <xdr:cNvSpPr txBox="1"/>
      </xdr:nvSpPr>
      <xdr:spPr>
        <a:xfrm>
          <a:off x="106965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6" name="TextBox 25">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1A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2000000}"/>
            </a:ext>
          </a:extLst>
        </xdr:cNvPr>
        <xdr:cNvSpPr txBox="1"/>
      </xdr:nvSpPr>
      <xdr:spPr>
        <a:xfrm>
          <a:off x="45529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3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4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5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6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7" name="TextBox 6">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7000000}"/>
            </a:ext>
          </a:extLst>
        </xdr:cNvPr>
        <xdr:cNvSpPr txBox="1"/>
      </xdr:nvSpPr>
      <xdr:spPr>
        <a:xfrm>
          <a:off x="31527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8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9" name="TextBox 8">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9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0" name="TextBox 9">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A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1" name="TextBox 10">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B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2" name="TextBox 11">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C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771525</xdr:colOff>
      <xdr:row>0</xdr:row>
      <xdr:rowOff>19050</xdr:rowOff>
    </xdr:from>
    <xdr:ext cx="190500" cy="142875"/>
    <xdr:sp macro="" textlink="">
      <xdr:nvSpPr>
        <xdr:cNvPr id="13" name="TextBox 1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D000000}"/>
            </a:ext>
          </a:extLst>
        </xdr:cNvPr>
        <xdr:cNvSpPr txBox="1"/>
      </xdr:nvSpPr>
      <xdr:spPr>
        <a:xfrm>
          <a:off x="508635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4" name="TextBox 1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E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5" name="TextBox 1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F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6" name="TextBox 1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0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1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781050</xdr:colOff>
      <xdr:row>0</xdr:row>
      <xdr:rowOff>171451</xdr:rowOff>
    </xdr:from>
    <xdr:ext cx="123825" cy="114300"/>
    <xdr:sp macro="" textlink="">
      <xdr:nvSpPr>
        <xdr:cNvPr id="18" name="TextBox 17">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2000000}"/>
            </a:ext>
          </a:extLst>
        </xdr:cNvPr>
        <xdr:cNvSpPr txBox="1"/>
      </xdr:nvSpPr>
      <xdr:spPr>
        <a:xfrm>
          <a:off x="360045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19" name="TextBox 1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3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0" name="TextBox 19">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14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1" name="TextBox 20">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5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2" name="TextBox 21">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6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3" name="TextBox 22">
          <a:hlinkClick xmlns:r="http://schemas.openxmlformats.org/officeDocument/2006/relationships" r:id="rId5"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7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4" name="TextBox 2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18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2276475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02000000}"/>
            </a:ext>
          </a:extLst>
        </xdr:cNvPr>
        <xdr:cNvSpPr txBox="1"/>
      </xdr:nvSpPr>
      <xdr:spPr>
        <a:xfrm>
          <a:off x="5095875"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3000000}"/>
            </a:ext>
          </a:extLst>
        </xdr:cNvPr>
        <xdr:cNvSpPr txBox="1"/>
      </xdr:nvSpPr>
      <xdr:spPr>
        <a:xfrm>
          <a:off x="17240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4000000}"/>
            </a:ext>
          </a:extLst>
        </xdr:cNvPr>
        <xdr:cNvSpPr txBox="1"/>
      </xdr:nvSpPr>
      <xdr:spPr>
        <a:xfrm>
          <a:off x="26003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5000000}"/>
            </a:ext>
          </a:extLst>
        </xdr:cNvPr>
        <xdr:cNvSpPr txBox="1"/>
      </xdr:nvSpPr>
      <xdr:spPr>
        <a:xfrm>
          <a:off x="3505200"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6000000}"/>
            </a:ext>
          </a:extLst>
        </xdr:cNvPr>
        <xdr:cNvSpPr txBox="1"/>
      </xdr:nvSpPr>
      <xdr:spPr>
        <a:xfrm>
          <a:off x="49815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2181225</xdr:colOff>
      <xdr:row>1</xdr:row>
      <xdr:rowOff>19050</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700-000007000000}"/>
            </a:ext>
          </a:extLst>
        </xdr:cNvPr>
        <xdr:cNvSpPr txBox="1"/>
      </xdr:nvSpPr>
      <xdr:spPr>
        <a:xfrm>
          <a:off x="500062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190500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8000000}"/>
            </a:ext>
          </a:extLst>
        </xdr:cNvPr>
        <xdr:cNvSpPr txBox="1"/>
      </xdr:nvSpPr>
      <xdr:spPr>
        <a:xfrm>
          <a:off x="17430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3</xdr:row>
      <xdr:rowOff>190500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9000000}"/>
            </a:ext>
          </a:extLst>
        </xdr:cNvPr>
        <xdr:cNvSpPr txBox="1"/>
      </xdr:nvSpPr>
      <xdr:spPr>
        <a:xfrm>
          <a:off x="26574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2609850</xdr:colOff>
      <xdr:row>3</xdr:row>
      <xdr:rowOff>161925</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A000000}"/>
            </a:ext>
          </a:extLst>
        </xdr:cNvPr>
        <xdr:cNvSpPr txBox="1"/>
      </xdr:nvSpPr>
      <xdr:spPr>
        <a:xfrm>
          <a:off x="5429250" y="7334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B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2247900</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800-000002000000}"/>
            </a:ext>
          </a:extLst>
        </xdr:cNvPr>
        <xdr:cNvSpPr txBox="1"/>
      </xdr:nvSpPr>
      <xdr:spPr>
        <a:xfrm>
          <a:off x="50673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800-000003000000}"/>
            </a:ext>
          </a:extLst>
        </xdr:cNvPr>
        <xdr:cNvSpPr txBox="1"/>
      </xdr:nvSpPr>
      <xdr:spPr>
        <a:xfrm>
          <a:off x="17145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533400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4000000}"/>
            </a:ext>
          </a:extLst>
        </xdr:cNvPr>
        <xdr:cNvSpPr txBox="1"/>
      </xdr:nvSpPr>
      <xdr:spPr>
        <a:xfrm>
          <a:off x="2619375" y="10763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5000000}"/>
            </a:ext>
          </a:extLst>
        </xdr:cNvPr>
        <xdr:cNvSpPr txBox="1"/>
      </xdr:nvSpPr>
      <xdr:spPr>
        <a:xfrm>
          <a:off x="349567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6000000}"/>
            </a:ext>
          </a:extLst>
        </xdr:cNvPr>
        <xdr:cNvSpPr txBox="1"/>
      </xdr:nvSpPr>
      <xdr:spPr>
        <a:xfrm>
          <a:off x="5000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1038225</xdr:colOff>
      <xdr:row>1</xdr:row>
      <xdr:rowOff>28575</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800-000007000000}"/>
            </a:ext>
          </a:extLst>
        </xdr:cNvPr>
        <xdr:cNvSpPr txBox="1"/>
      </xdr:nvSpPr>
      <xdr:spPr>
        <a:xfrm>
          <a:off x="3857625" y="2095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666750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8000000}"/>
            </a:ext>
          </a:extLst>
        </xdr:cNvPr>
        <xdr:cNvSpPr txBox="1"/>
      </xdr:nvSpPr>
      <xdr:spPr>
        <a:xfrm>
          <a:off x="1743075" y="12192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3</xdr:row>
      <xdr:rowOff>685800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9000000}"/>
            </a:ext>
          </a:extLst>
        </xdr:cNvPr>
        <xdr:cNvSpPr txBox="1"/>
      </xdr:nvSpPr>
      <xdr:spPr>
        <a:xfrm>
          <a:off x="2647950" y="12382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2571750</xdr:colOff>
      <xdr:row>3</xdr:row>
      <xdr:rowOff>723900</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A000000}"/>
            </a:ext>
          </a:extLst>
        </xdr:cNvPr>
        <xdr:cNvSpPr txBox="1"/>
      </xdr:nvSpPr>
      <xdr:spPr>
        <a:xfrm>
          <a:off x="53911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1" name="TextBox 10">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800-00000B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6</xdr:col>
      <xdr:colOff>304799</xdr:colOff>
      <xdr:row>32</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A00-000002000000}"/>
            </a:ext>
          </a:extLst>
        </xdr:cNvPr>
        <xdr:cNvSpPr txBox="1"/>
      </xdr:nvSpPr>
      <xdr:spPr>
        <a:xfrm>
          <a:off x="6105524" y="76676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33</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A00-000003000000}"/>
            </a:ext>
          </a:extLst>
        </xdr:cNvPr>
        <xdr:cNvSpPr txBox="1"/>
      </xdr:nvSpPr>
      <xdr:spPr>
        <a:xfrm>
          <a:off x="5629274" y="7839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32</xdr:row>
      <xdr:rowOff>9525</xdr:rowOff>
    </xdr:from>
    <xdr:ext cx="762001" cy="142875"/>
    <xdr:sp macro="" textlink="">
      <xdr:nvSpPr>
        <xdr:cNvPr id="4" name="TextBox 3">
          <a:hlinkClick xmlns:r="http://schemas.openxmlformats.org/officeDocument/2006/relationships" r:id="rId1" tooltip="Appendix A"/>
          <a:extLst>
            <a:ext uri="{FF2B5EF4-FFF2-40B4-BE49-F238E27FC236}">
              <a16:creationId xmlns:a16="http://schemas.microsoft.com/office/drawing/2014/main" id="{00000000-0008-0000-0A00-000004000000}"/>
            </a:ext>
          </a:extLst>
        </xdr:cNvPr>
        <xdr:cNvSpPr txBox="1"/>
      </xdr:nvSpPr>
      <xdr:spPr>
        <a:xfrm>
          <a:off x="9258299" y="58388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33</xdr:row>
      <xdr:rowOff>19050</xdr:rowOff>
    </xdr:from>
    <xdr:ext cx="762001" cy="142875"/>
    <xdr:sp macro="" textlink="">
      <xdr:nvSpPr>
        <xdr:cNvPr id="5" name="TextBox 4">
          <a:hlinkClick xmlns:r="http://schemas.openxmlformats.org/officeDocument/2006/relationships" r:id="rId2" tooltip="Appendix B"/>
          <a:extLst>
            <a:ext uri="{FF2B5EF4-FFF2-40B4-BE49-F238E27FC236}">
              <a16:creationId xmlns:a16="http://schemas.microsoft.com/office/drawing/2014/main" id="{00000000-0008-0000-0A00-000005000000}"/>
            </a:ext>
          </a:extLst>
        </xdr:cNvPr>
        <xdr:cNvSpPr txBox="1"/>
      </xdr:nvSpPr>
      <xdr:spPr>
        <a:xfrm>
          <a:off x="8782049" y="60102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2.xm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13.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drawing" Target="../drawings/drawing14.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K36"/>
  <sheetViews>
    <sheetView tabSelected="1" workbookViewId="0"/>
  </sheetViews>
  <sheetFormatPr defaultColWidth="8.85546875" defaultRowHeight="12.75" x14ac:dyDescent="0.2"/>
  <cols>
    <col min="1" max="2" width="8.85546875" style="85"/>
    <col min="3" max="5" width="8.85546875" style="85" customWidth="1"/>
    <col min="6" max="8" width="8.85546875" style="85"/>
    <col min="9" max="9" width="12.42578125" style="85" customWidth="1"/>
    <col min="10" max="16384" width="8.85546875" style="85"/>
  </cols>
  <sheetData>
    <row r="12" spans="1:3" x14ac:dyDescent="0.2">
      <c r="A12" s="4" t="s">
        <v>0</v>
      </c>
      <c r="C12" s="85" t="s">
        <v>1</v>
      </c>
    </row>
    <row r="13" spans="1:3" x14ac:dyDescent="0.2">
      <c r="C13" s="85" t="s">
        <v>2</v>
      </c>
    </row>
    <row r="14" spans="1:3" x14ac:dyDescent="0.2">
      <c r="C14" s="85" t="s">
        <v>3</v>
      </c>
    </row>
    <row r="16" spans="1:3" x14ac:dyDescent="0.2">
      <c r="C16" s="85" t="s">
        <v>4</v>
      </c>
    </row>
    <row r="17" spans="1:11" ht="13.5" thickBot="1" x14ac:dyDescent="0.25">
      <c r="C17" s="297"/>
    </row>
    <row r="18" spans="1:11" x14ac:dyDescent="0.2">
      <c r="A18" s="4" t="s">
        <v>5</v>
      </c>
      <c r="C18" s="776" t="s">
        <v>6</v>
      </c>
      <c r="D18" s="777"/>
      <c r="E18" s="777"/>
      <c r="F18" s="777"/>
      <c r="G18" s="777"/>
      <c r="H18" s="777"/>
      <c r="I18" s="778"/>
      <c r="J18" s="779" t="s">
        <v>7</v>
      </c>
      <c r="K18" s="780"/>
    </row>
    <row r="19" spans="1:11" x14ac:dyDescent="0.2">
      <c r="C19" s="781"/>
      <c r="D19" s="782"/>
      <c r="E19" s="782"/>
      <c r="F19" s="782"/>
      <c r="G19" s="782"/>
      <c r="H19" s="782"/>
      <c r="I19" s="783"/>
      <c r="J19" s="312" t="s">
        <v>8</v>
      </c>
      <c r="K19" s="313" t="s">
        <v>9</v>
      </c>
    </row>
    <row r="20" spans="1:11" x14ac:dyDescent="0.2">
      <c r="C20" s="784" t="s">
        <v>10</v>
      </c>
      <c r="D20" s="785"/>
      <c r="E20" s="785"/>
      <c r="F20" s="785"/>
      <c r="G20" s="785"/>
      <c r="H20" s="785"/>
      <c r="I20" s="786"/>
      <c r="J20" s="310" t="s">
        <v>11</v>
      </c>
      <c r="K20" s="311" t="s">
        <v>11</v>
      </c>
    </row>
    <row r="21" spans="1:11" x14ac:dyDescent="0.2">
      <c r="C21" s="787" t="s">
        <v>12</v>
      </c>
      <c r="D21" s="788"/>
      <c r="E21" s="788"/>
      <c r="F21" s="788"/>
      <c r="G21" s="788"/>
      <c r="H21" s="788"/>
      <c r="I21" s="789"/>
      <c r="J21" s="310" t="s">
        <v>11</v>
      </c>
      <c r="K21" s="311" t="s">
        <v>11</v>
      </c>
    </row>
    <row r="22" spans="1:11" x14ac:dyDescent="0.2">
      <c r="C22" s="787" t="s">
        <v>13</v>
      </c>
      <c r="D22" s="788"/>
      <c r="E22" s="788"/>
      <c r="F22" s="788"/>
      <c r="G22" s="788"/>
      <c r="H22" s="788"/>
      <c r="I22" s="789"/>
      <c r="J22" s="310" t="s">
        <v>11</v>
      </c>
      <c r="K22" s="311" t="s">
        <v>11</v>
      </c>
    </row>
    <row r="23" spans="1:11" ht="26.45" customHeight="1" x14ac:dyDescent="0.2">
      <c r="C23" s="790" t="s">
        <v>14</v>
      </c>
      <c r="D23" s="791"/>
      <c r="E23" s="791"/>
      <c r="F23" s="791"/>
      <c r="G23" s="791"/>
      <c r="H23" s="791"/>
      <c r="I23" s="792"/>
      <c r="J23" s="310" t="s">
        <v>11</v>
      </c>
      <c r="K23" s="311"/>
    </row>
    <row r="24" spans="1:11" ht="31.15" customHeight="1" x14ac:dyDescent="0.2">
      <c r="C24" s="790" t="s">
        <v>15</v>
      </c>
      <c r="D24" s="788"/>
      <c r="E24" s="788"/>
      <c r="F24" s="788"/>
      <c r="G24" s="788"/>
      <c r="H24" s="788"/>
      <c r="I24" s="789"/>
      <c r="J24" s="310"/>
      <c r="K24" s="311" t="s">
        <v>11</v>
      </c>
    </row>
    <row r="25" spans="1:11" ht="27" customHeight="1" x14ac:dyDescent="0.2">
      <c r="C25" s="790" t="s">
        <v>16</v>
      </c>
      <c r="D25" s="791"/>
      <c r="E25" s="791"/>
      <c r="F25" s="791"/>
      <c r="G25" s="791"/>
      <c r="H25" s="791"/>
      <c r="I25" s="792"/>
      <c r="J25" s="310" t="s">
        <v>11</v>
      </c>
      <c r="K25" s="311" t="s">
        <v>11</v>
      </c>
    </row>
    <row r="26" spans="1:11" ht="13.5" thickBot="1" x14ac:dyDescent="0.25">
      <c r="C26" s="793" t="s">
        <v>17</v>
      </c>
      <c r="D26" s="794"/>
      <c r="E26" s="794"/>
      <c r="F26" s="794"/>
      <c r="G26" s="794"/>
      <c r="H26" s="794"/>
      <c r="I26" s="795"/>
      <c r="J26" s="341" t="s">
        <v>11</v>
      </c>
      <c r="K26" s="342" t="s">
        <v>11</v>
      </c>
    </row>
    <row r="27" spans="1:11" x14ac:dyDescent="0.2">
      <c r="C27" s="246"/>
      <c r="D27" s="246"/>
      <c r="E27" s="246"/>
      <c r="F27" s="246"/>
      <c r="G27" s="246"/>
      <c r="H27" s="246"/>
      <c r="I27" s="246"/>
    </row>
    <row r="35" spans="3:3" x14ac:dyDescent="0.2">
      <c r="C35" s="298"/>
    </row>
    <row r="36" spans="3:3" x14ac:dyDescent="0.2">
      <c r="C36" s="298"/>
    </row>
  </sheetData>
  <mergeCells count="10">
    <mergeCell ref="C23:I23"/>
    <mergeCell ref="C24:I24"/>
    <mergeCell ref="C25:I25"/>
    <mergeCell ref="C26:I26"/>
    <mergeCell ref="C22:I22"/>
    <mergeCell ref="C18:I18"/>
    <mergeCell ref="J18:K18"/>
    <mergeCell ref="C19:I19"/>
    <mergeCell ref="C20:I20"/>
    <mergeCell ref="C21:I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30"/>
  <sheetViews>
    <sheetView workbookViewId="0"/>
  </sheetViews>
  <sheetFormatPr defaultColWidth="9.140625" defaultRowHeight="12.75" x14ac:dyDescent="0.2"/>
  <cols>
    <col min="1" max="1" width="9.140625" style="10"/>
    <col min="2" max="16384" width="9.140625" style="85"/>
  </cols>
  <sheetData>
    <row r="1" spans="1:20" ht="13.9" customHeight="1" x14ac:dyDescent="0.2">
      <c r="A1" s="28" t="s">
        <v>162</v>
      </c>
      <c r="B1" s="29"/>
      <c r="C1" s="29"/>
      <c r="D1" s="29"/>
      <c r="E1" s="29"/>
      <c r="F1" s="29"/>
      <c r="G1" s="29"/>
      <c r="H1" s="29"/>
      <c r="I1" s="29"/>
      <c r="J1" s="29"/>
      <c r="K1" s="29"/>
      <c r="L1" s="29"/>
      <c r="M1" s="29"/>
      <c r="N1" s="29"/>
      <c r="O1" s="29"/>
      <c r="P1" s="29"/>
      <c r="Q1" s="29"/>
      <c r="R1" s="29"/>
    </row>
    <row r="2" spans="1:20" ht="13.9" customHeight="1" x14ac:dyDescent="0.2">
      <c r="A2" s="30"/>
      <c r="B2" s="29"/>
      <c r="C2" s="29"/>
      <c r="D2" s="29"/>
      <c r="E2" s="29"/>
      <c r="F2" s="29"/>
      <c r="G2" s="29"/>
      <c r="H2" s="29"/>
      <c r="I2" s="29"/>
      <c r="J2" s="29"/>
      <c r="K2" s="29"/>
      <c r="L2" s="29"/>
      <c r="M2" s="29"/>
      <c r="N2" s="29"/>
      <c r="O2" s="29"/>
      <c r="P2" s="29"/>
      <c r="Q2" s="29"/>
      <c r="R2" s="29"/>
    </row>
    <row r="3" spans="1:20" ht="13.9" customHeight="1" x14ac:dyDescent="0.2">
      <c r="A3" s="30" t="s">
        <v>163</v>
      </c>
      <c r="B3" s="29"/>
      <c r="C3" s="29"/>
      <c r="D3" s="29"/>
      <c r="E3" s="29"/>
      <c r="F3" s="29"/>
      <c r="G3" s="29"/>
      <c r="H3" s="29"/>
      <c r="I3" s="29"/>
      <c r="J3" s="29"/>
      <c r="K3" s="29"/>
      <c r="L3" s="29"/>
      <c r="M3" s="29"/>
      <c r="N3" s="29"/>
      <c r="O3" s="29"/>
      <c r="P3" s="29"/>
      <c r="Q3" s="29"/>
      <c r="R3" s="29"/>
    </row>
    <row r="4" spans="1:20" ht="13.9" customHeight="1" x14ac:dyDescent="0.2">
      <c r="A4" s="30"/>
      <c r="B4" s="29"/>
      <c r="C4" s="29"/>
      <c r="D4" s="29"/>
      <c r="E4" s="29"/>
      <c r="F4" s="29"/>
      <c r="G4" s="29"/>
      <c r="H4" s="29"/>
      <c r="I4" s="29"/>
      <c r="J4" s="29"/>
      <c r="K4" s="29"/>
      <c r="L4" s="29"/>
      <c r="M4" s="29"/>
      <c r="N4" s="29"/>
      <c r="O4" s="29"/>
      <c r="P4" s="29"/>
      <c r="Q4" s="29"/>
      <c r="R4" s="29"/>
    </row>
    <row r="5" spans="1:20" ht="13.9" customHeight="1" x14ac:dyDescent="0.2">
      <c r="A5" s="30" t="s">
        <v>164</v>
      </c>
      <c r="B5" s="29"/>
      <c r="C5" s="29"/>
      <c r="D5" s="29"/>
      <c r="E5" s="29"/>
      <c r="F5" s="29"/>
      <c r="G5" s="29"/>
      <c r="H5" s="29"/>
      <c r="I5" s="29"/>
      <c r="J5" s="29"/>
      <c r="K5" s="29"/>
      <c r="L5" s="29"/>
      <c r="M5" s="29"/>
      <c r="N5" s="29"/>
      <c r="O5" s="29"/>
      <c r="P5" s="29"/>
      <c r="Q5" s="29"/>
      <c r="R5" s="29"/>
    </row>
    <row r="6" spans="1:20" ht="13.9" customHeight="1" x14ac:dyDescent="0.2">
      <c r="A6" s="30" t="s">
        <v>165</v>
      </c>
      <c r="B6" s="29"/>
      <c r="C6" s="29"/>
      <c r="D6" s="29"/>
      <c r="E6" s="29"/>
      <c r="F6" s="29"/>
      <c r="G6" s="29"/>
      <c r="H6" s="29"/>
      <c r="I6" s="29"/>
      <c r="J6" s="29"/>
      <c r="K6" s="29"/>
      <c r="L6" s="29"/>
      <c r="M6" s="29"/>
      <c r="N6" s="29"/>
      <c r="O6" s="29"/>
      <c r="P6" s="29"/>
      <c r="Q6" s="29"/>
      <c r="R6" s="29"/>
    </row>
    <row r="7" spans="1:20" ht="13.9" customHeight="1" x14ac:dyDescent="0.2">
      <c r="A7" s="30" t="s">
        <v>166</v>
      </c>
      <c r="B7" s="29"/>
      <c r="C7" s="29"/>
      <c r="D7" s="29"/>
      <c r="E7" s="29"/>
      <c r="F7" s="29"/>
      <c r="G7" s="29"/>
      <c r="H7" s="29"/>
      <c r="I7" s="29"/>
      <c r="J7" s="29"/>
      <c r="K7" s="29"/>
      <c r="L7" s="29"/>
      <c r="M7" s="29"/>
      <c r="N7" s="29"/>
      <c r="O7" s="29"/>
      <c r="P7" s="29"/>
      <c r="Q7" s="29"/>
      <c r="R7" s="29"/>
    </row>
    <row r="8" spans="1:20" ht="13.9" customHeight="1" x14ac:dyDescent="0.2">
      <c r="A8" s="30"/>
      <c r="B8" s="29"/>
      <c r="C8" s="29"/>
      <c r="D8" s="29"/>
      <c r="E8" s="29"/>
      <c r="F8" s="29"/>
      <c r="G8" s="29"/>
      <c r="H8" s="29"/>
      <c r="I8" s="29"/>
      <c r="J8" s="29"/>
      <c r="K8" s="29"/>
      <c r="L8" s="29"/>
      <c r="M8" s="29"/>
      <c r="N8" s="29"/>
      <c r="O8" s="29"/>
      <c r="P8" s="29"/>
      <c r="Q8" s="29"/>
      <c r="R8" s="29"/>
    </row>
    <row r="9" spans="1:20" ht="13.9" customHeight="1" x14ac:dyDescent="0.2">
      <c r="A9" s="30"/>
      <c r="B9" s="29"/>
      <c r="C9" s="29"/>
      <c r="D9" s="29"/>
      <c r="E9" s="29"/>
      <c r="F9" s="29"/>
      <c r="G9" s="29"/>
      <c r="H9" s="29"/>
      <c r="I9" s="29"/>
      <c r="J9" s="29"/>
      <c r="K9" s="29"/>
      <c r="L9" s="29"/>
      <c r="M9" s="29"/>
      <c r="N9" s="29"/>
      <c r="O9" s="29"/>
      <c r="P9" s="29"/>
      <c r="Q9" s="29"/>
      <c r="R9" s="29"/>
    </row>
    <row r="10" spans="1:20" ht="13.9" customHeight="1" x14ac:dyDescent="0.2">
      <c r="A10" s="10" t="s">
        <v>167</v>
      </c>
    </row>
    <row r="11" spans="1:20" ht="13.9" customHeight="1" x14ac:dyDescent="0.2">
      <c r="A11" s="10" t="s">
        <v>168</v>
      </c>
    </row>
    <row r="12" spans="1:20" ht="13.9" customHeight="1" x14ac:dyDescent="0.2">
      <c r="A12" s="10" t="s">
        <v>169</v>
      </c>
    </row>
    <row r="13" spans="1:20" ht="13.5" customHeight="1" x14ac:dyDescent="0.2"/>
    <row r="14" spans="1:20" ht="13.9" customHeight="1" x14ac:dyDescent="0.2">
      <c r="A14" s="30" t="s">
        <v>170</v>
      </c>
      <c r="B14" s="29"/>
      <c r="C14" s="29"/>
      <c r="D14" s="29"/>
      <c r="E14" s="29"/>
      <c r="F14" s="29"/>
      <c r="G14" s="29"/>
      <c r="H14" s="29"/>
      <c r="I14" s="29"/>
      <c r="J14" s="29"/>
      <c r="K14" s="29"/>
      <c r="L14" s="29"/>
      <c r="M14" s="29"/>
      <c r="N14" s="29"/>
      <c r="O14" s="29"/>
      <c r="P14" s="29"/>
      <c r="Q14" s="29"/>
      <c r="R14" s="29"/>
      <c r="S14" s="29"/>
      <c r="T14" s="29"/>
    </row>
    <row r="15" spans="1:20" ht="13.9" customHeight="1" x14ac:dyDescent="0.2">
      <c r="A15" s="30" t="s">
        <v>752</v>
      </c>
      <c r="B15" s="29"/>
      <c r="C15" s="29"/>
      <c r="D15" s="29"/>
      <c r="E15" s="29"/>
      <c r="F15" s="29"/>
      <c r="G15" s="29"/>
      <c r="H15" s="29"/>
      <c r="I15" s="29"/>
      <c r="J15" s="29"/>
      <c r="K15" s="29"/>
      <c r="L15" s="29"/>
      <c r="M15" s="29"/>
      <c r="N15" s="29"/>
      <c r="O15" s="29"/>
      <c r="P15" s="29"/>
      <c r="Q15" s="29"/>
      <c r="R15" s="29"/>
      <c r="S15" s="29"/>
      <c r="T15" s="29"/>
    </row>
    <row r="16" spans="1:20" ht="13.9" customHeight="1" x14ac:dyDescent="0.2">
      <c r="A16" s="30" t="s">
        <v>753</v>
      </c>
      <c r="B16" s="29"/>
      <c r="C16" s="29"/>
      <c r="D16" s="29"/>
      <c r="E16" s="29"/>
      <c r="F16" s="29"/>
      <c r="G16" s="29"/>
      <c r="H16" s="29"/>
      <c r="I16" s="29"/>
      <c r="J16" s="29"/>
      <c r="K16" s="29"/>
      <c r="L16" s="29"/>
      <c r="M16" s="29"/>
      <c r="N16" s="29"/>
      <c r="O16" s="29"/>
      <c r="P16" s="29"/>
      <c r="Q16" s="29"/>
      <c r="R16" s="29"/>
      <c r="S16" s="29"/>
      <c r="T16" s="29"/>
    </row>
    <row r="17" spans="1:20" ht="13.9" customHeight="1" x14ac:dyDescent="0.2">
      <c r="A17" s="30" t="s">
        <v>171</v>
      </c>
      <c r="B17" s="29"/>
      <c r="C17" s="29"/>
      <c r="D17" s="29"/>
      <c r="E17" s="29"/>
      <c r="F17" s="29"/>
      <c r="G17" s="29"/>
      <c r="H17" s="29"/>
      <c r="I17" s="29"/>
      <c r="J17" s="29"/>
      <c r="K17" s="29"/>
      <c r="L17" s="29"/>
      <c r="M17" s="29"/>
      <c r="N17" s="29"/>
      <c r="O17" s="29"/>
      <c r="P17" s="29"/>
      <c r="Q17" s="29"/>
      <c r="R17" s="29"/>
      <c r="S17" s="29"/>
      <c r="T17" s="29"/>
    </row>
    <row r="18" spans="1:20" ht="13.9" customHeight="1" x14ac:dyDescent="0.2">
      <c r="A18" s="30" t="s">
        <v>172</v>
      </c>
      <c r="B18" s="29"/>
      <c r="C18" s="29"/>
      <c r="D18" s="29"/>
      <c r="E18" s="29"/>
      <c r="F18" s="29"/>
      <c r="G18" s="29"/>
      <c r="H18" s="29"/>
      <c r="I18" s="29"/>
      <c r="J18" s="29"/>
      <c r="K18" s="29"/>
      <c r="L18" s="29"/>
      <c r="M18" s="29"/>
      <c r="N18" s="29"/>
      <c r="O18" s="29"/>
      <c r="P18" s="29"/>
      <c r="Q18" s="29"/>
      <c r="R18" s="29"/>
      <c r="S18" s="29"/>
      <c r="T18" s="29"/>
    </row>
    <row r="19" spans="1:20" ht="13.9" customHeight="1" x14ac:dyDescent="0.2">
      <c r="A19" s="30" t="s">
        <v>173</v>
      </c>
    </row>
    <row r="20" spans="1:20" ht="13.9" customHeight="1" x14ac:dyDescent="0.2"/>
    <row r="21" spans="1:20" ht="13.9" customHeight="1" x14ac:dyDescent="0.2">
      <c r="A21" s="10" t="s">
        <v>174</v>
      </c>
    </row>
    <row r="22" spans="1:20" ht="13.9" customHeight="1" x14ac:dyDescent="0.2">
      <c r="A22" s="10" t="s">
        <v>175</v>
      </c>
    </row>
    <row r="23" spans="1:20" ht="13.9" customHeight="1" x14ac:dyDescent="0.2"/>
    <row r="24" spans="1:20" ht="13.9" customHeight="1" x14ac:dyDescent="0.2"/>
    <row r="25" spans="1:20" ht="13.9" customHeight="1" x14ac:dyDescent="0.2">
      <c r="A25" s="30" t="s">
        <v>176</v>
      </c>
      <c r="B25" s="30"/>
      <c r="C25" s="30"/>
      <c r="D25" s="30"/>
      <c r="E25" s="30"/>
      <c r="F25" s="30"/>
      <c r="G25" s="10"/>
      <c r="H25" s="10"/>
      <c r="I25" s="10"/>
      <c r="J25" s="10"/>
      <c r="K25" s="10"/>
    </row>
    <row r="26" spans="1:20" ht="13.9" customHeight="1" x14ac:dyDescent="0.2">
      <c r="A26" s="10" t="s">
        <v>177</v>
      </c>
      <c r="B26" s="10"/>
      <c r="C26" s="10"/>
      <c r="D26" s="10"/>
      <c r="E26" s="10"/>
      <c r="F26" s="10"/>
      <c r="G26" s="10"/>
      <c r="H26" s="10"/>
      <c r="I26" s="10"/>
      <c r="J26" s="10"/>
      <c r="K26" s="10"/>
    </row>
    <row r="27" spans="1:20" ht="13.9" customHeight="1" x14ac:dyDescent="0.2"/>
    <row r="28" spans="1:20" ht="13.9" customHeight="1" x14ac:dyDescent="0.2">
      <c r="A28" s="10" t="s">
        <v>178</v>
      </c>
    </row>
    <row r="30" spans="1:20" x14ac:dyDescent="0.2">
      <c r="B30" s="87"/>
    </row>
  </sheetData>
  <customSheetViews>
    <customSheetView guid="{B249372F-983F-49DE-A7CF-14A3D5AA079F}" fitToPage="1">
      <selection activeCell="E22" sqref="E22"/>
      <pageMargins left="0" right="0" top="0" bottom="0" header="0" footer="0"/>
      <pageSetup scale="60" orientation="landscape" r:id="rId1"/>
    </customSheetView>
    <customSheetView guid="{18FB6344-C1D8-4A32-B8CA-93AC084D615F}" fitToPage="1">
      <selection activeCell="T19" sqref="T19"/>
      <pageMargins left="0" right="0" top="0" bottom="0" header="0" footer="0"/>
      <pageSetup scale="60" orientation="landscape" r:id="rId2"/>
    </customSheetView>
  </customSheetViews>
  <pageMargins left="0.7" right="0.7" top="0.75" bottom="0.75" header="0.3" footer="0.3"/>
  <pageSetup scale="60"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S34"/>
  <sheetViews>
    <sheetView zoomScaleNormal="100" workbookViewId="0">
      <selection activeCell="J1" sqref="J1"/>
    </sheetView>
  </sheetViews>
  <sheetFormatPr defaultColWidth="9.140625" defaultRowHeight="12.75" x14ac:dyDescent="0.2"/>
  <cols>
    <col min="1" max="1" width="45.85546875" style="246" customWidth="1"/>
    <col min="2" max="2" width="29.28515625" style="246" bestFit="1" customWidth="1"/>
    <col min="3" max="3" width="17" style="246" bestFit="1" customWidth="1"/>
    <col min="4" max="4" width="16.7109375" style="246" bestFit="1" customWidth="1"/>
    <col min="5" max="6" width="12.7109375" style="246" customWidth="1"/>
    <col min="7" max="8" width="9.140625" style="246" customWidth="1"/>
    <col min="9" max="9" width="11.28515625" style="246" customWidth="1"/>
    <col min="10" max="10" width="15.7109375" style="246" customWidth="1"/>
    <col min="11" max="11" width="11" style="246" customWidth="1"/>
    <col min="12" max="12" width="12" style="246" customWidth="1"/>
    <col min="13" max="13" width="10.7109375" style="246" customWidth="1"/>
    <col min="14" max="14" width="11.7109375" style="246" customWidth="1"/>
    <col min="15" max="24" width="9.140625" style="246" customWidth="1"/>
    <col min="25" max="25" width="11.5703125" style="246" customWidth="1"/>
    <col min="26" max="31" width="9.140625" style="246" customWidth="1"/>
    <col min="32" max="32" width="11.85546875" style="246" customWidth="1"/>
    <col min="33" max="33" width="11.140625" style="246" customWidth="1"/>
    <col min="34" max="34" width="12.140625" style="54" customWidth="1"/>
    <col min="35" max="35" width="8.140625" style="54" customWidth="1"/>
    <col min="36" max="36" width="13.28515625" style="54" customWidth="1"/>
    <col min="37" max="37" width="13.7109375" style="54" customWidth="1"/>
    <col min="38" max="38" width="10.5703125" style="54" customWidth="1"/>
    <col min="39" max="39" width="17.28515625" style="54" customWidth="1"/>
    <col min="40" max="40" width="18.42578125" style="54" customWidth="1"/>
    <col min="41" max="97" width="9.140625" style="54"/>
    <col min="98" max="16384" width="9.140625" style="246"/>
  </cols>
  <sheetData>
    <row r="1" spans="1:97" ht="14.45" customHeight="1" x14ac:dyDescent="0.2">
      <c r="A1" s="53"/>
      <c r="B1" s="53"/>
      <c r="C1" s="53"/>
      <c r="D1" s="53"/>
      <c r="E1" s="53"/>
      <c r="F1" s="53"/>
      <c r="G1" s="53"/>
      <c r="J1" s="53" t="s">
        <v>179</v>
      </c>
      <c r="K1" s="53"/>
      <c r="L1" s="53"/>
      <c r="M1" s="53"/>
      <c r="N1" s="53"/>
      <c r="O1" s="53"/>
      <c r="P1" s="53"/>
      <c r="Q1" s="53"/>
      <c r="R1" s="53"/>
      <c r="S1" s="53"/>
      <c r="T1" s="53"/>
      <c r="U1" s="53"/>
      <c r="V1" s="53"/>
      <c r="W1" s="53"/>
      <c r="X1" s="53"/>
      <c r="Y1" s="53"/>
      <c r="Z1" s="53"/>
      <c r="AA1" s="53"/>
      <c r="AB1" s="53"/>
      <c r="AC1" s="53"/>
      <c r="AD1" s="53"/>
      <c r="AE1" s="53"/>
      <c r="AF1" s="53"/>
      <c r="AG1" s="55"/>
      <c r="AH1" s="53"/>
      <c r="AI1" s="53"/>
      <c r="AJ1" s="53"/>
      <c r="AK1" s="53"/>
      <c r="AL1" s="53"/>
      <c r="AM1" s="53"/>
    </row>
    <row r="2" spans="1:97" ht="14.45" customHeight="1" x14ac:dyDescent="0.2">
      <c r="A2" s="53"/>
      <c r="B2" s="53"/>
      <c r="C2" s="53"/>
      <c r="D2" s="53"/>
      <c r="G2" s="53"/>
      <c r="I2" s="53"/>
      <c r="J2" s="53" t="s">
        <v>180</v>
      </c>
      <c r="K2" s="53"/>
      <c r="L2" s="53"/>
      <c r="M2" s="53"/>
      <c r="N2" s="53"/>
      <c r="O2" s="53"/>
      <c r="P2" s="53"/>
      <c r="Q2" s="53"/>
      <c r="R2" s="53"/>
      <c r="S2" s="53"/>
      <c r="T2" s="53"/>
      <c r="U2" s="53"/>
      <c r="V2" s="53"/>
      <c r="W2" s="53"/>
      <c r="X2" s="53"/>
      <c r="Y2" s="53"/>
      <c r="Z2" s="53"/>
      <c r="AA2" s="53"/>
      <c r="AB2" s="53"/>
      <c r="AC2" s="53"/>
      <c r="AD2" s="53"/>
      <c r="AE2" s="53"/>
      <c r="AF2" s="53"/>
      <c r="AG2" s="55"/>
      <c r="AH2" s="53"/>
      <c r="AI2" s="53"/>
      <c r="AJ2" s="53"/>
      <c r="AK2" s="53"/>
      <c r="AL2" s="53"/>
      <c r="AM2" s="53"/>
    </row>
    <row r="3" spans="1:97" s="403" customFormat="1" ht="14.45" customHeight="1" thickBot="1" x14ac:dyDescent="0.25">
      <c r="A3" s="110"/>
      <c r="B3" s="51"/>
      <c r="C3" s="51"/>
      <c r="D3" s="51"/>
      <c r="E3" s="51"/>
      <c r="F3" s="51"/>
      <c r="G3" s="51"/>
      <c r="H3" s="51"/>
      <c r="I3" s="51"/>
      <c r="J3" s="51"/>
      <c r="K3" s="51"/>
      <c r="L3" s="51"/>
      <c r="M3" s="51"/>
      <c r="N3" s="110"/>
      <c r="O3" s="51"/>
      <c r="P3" s="51"/>
      <c r="Q3" s="51"/>
      <c r="R3" s="51"/>
      <c r="S3" s="51"/>
      <c r="T3" s="51"/>
      <c r="U3" s="51"/>
      <c r="V3" s="51"/>
      <c r="W3" s="51"/>
      <c r="X3" s="51"/>
      <c r="Y3" s="51"/>
      <c r="Z3" s="51"/>
      <c r="AA3" s="51"/>
      <c r="AB3" s="51"/>
      <c r="AC3" s="51"/>
      <c r="AD3" s="51"/>
      <c r="AE3" s="51"/>
      <c r="AF3" s="51"/>
      <c r="AG3" s="52"/>
      <c r="AH3" s="49"/>
      <c r="AI3" s="49"/>
      <c r="AJ3" s="49"/>
      <c r="AK3" s="49"/>
      <c r="AL3" s="49"/>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row>
    <row r="4" spans="1:97" ht="14.45" customHeight="1" thickTop="1" x14ac:dyDescent="0.2">
      <c r="A4" s="412" t="s">
        <v>181</v>
      </c>
      <c r="B4" s="378" t="s">
        <v>182</v>
      </c>
      <c r="C4" s="413" t="s">
        <v>183</v>
      </c>
      <c r="D4" s="413" t="s">
        <v>184</v>
      </c>
      <c r="E4" s="814" t="s">
        <v>185</v>
      </c>
      <c r="F4" s="815"/>
      <c r="G4" s="414"/>
      <c r="H4" s="815" t="s">
        <v>186</v>
      </c>
      <c r="I4" s="816"/>
      <c r="J4" s="814" t="s">
        <v>187</v>
      </c>
      <c r="K4" s="815"/>
      <c r="L4" s="815"/>
      <c r="M4" s="815"/>
      <c r="N4" s="816"/>
      <c r="O4" s="814" t="s">
        <v>188</v>
      </c>
      <c r="P4" s="815"/>
      <c r="Q4" s="815"/>
      <c r="R4" s="815"/>
      <c r="S4" s="815"/>
      <c r="T4" s="815"/>
      <c r="U4" s="815"/>
      <c r="V4" s="815"/>
      <c r="W4" s="815"/>
      <c r="X4" s="815"/>
      <c r="Y4" s="815"/>
      <c r="Z4" s="815"/>
      <c r="AA4" s="815"/>
      <c r="AB4" s="815"/>
      <c r="AC4" s="815"/>
      <c r="AD4" s="815"/>
      <c r="AE4" s="815"/>
      <c r="AF4" s="815"/>
      <c r="AG4" s="816"/>
      <c r="AH4" s="47"/>
      <c r="AI4" s="47"/>
      <c r="AJ4" s="47"/>
      <c r="AK4" s="47"/>
      <c r="AL4" s="47"/>
      <c r="AM4" s="47"/>
    </row>
    <row r="5" spans="1:97" ht="27.75" customHeight="1" x14ac:dyDescent="0.2">
      <c r="A5" s="55"/>
      <c r="B5" s="379" t="s">
        <v>189</v>
      </c>
      <c r="C5" s="682"/>
      <c r="D5" s="682"/>
      <c r="E5" s="681" t="s">
        <v>190</v>
      </c>
      <c r="F5" s="682" t="s">
        <v>191</v>
      </c>
      <c r="G5" s="682" t="s">
        <v>192</v>
      </c>
      <c r="H5" s="15" t="s">
        <v>193</v>
      </c>
      <c r="I5" s="55"/>
      <c r="J5" s="498" t="s">
        <v>194</v>
      </c>
      <c r="K5" s="820" t="s">
        <v>195</v>
      </c>
      <c r="L5" s="820"/>
      <c r="M5" s="818" t="s">
        <v>195</v>
      </c>
      <c r="N5" s="819"/>
      <c r="O5" s="681"/>
      <c r="P5" s="682"/>
      <c r="Q5" s="682"/>
      <c r="R5" s="682"/>
      <c r="S5" s="682"/>
      <c r="T5" s="682"/>
      <c r="U5" s="682"/>
      <c r="V5" s="682"/>
      <c r="W5" s="682"/>
      <c r="X5" s="682" t="s">
        <v>196</v>
      </c>
      <c r="Y5" s="682"/>
      <c r="Z5" s="682"/>
      <c r="AA5" s="682"/>
      <c r="AB5" s="682"/>
      <c r="AC5" s="682"/>
      <c r="AD5" s="682"/>
      <c r="AE5" s="682"/>
      <c r="AF5" s="682"/>
      <c r="AG5" s="36"/>
      <c r="AH5" s="38"/>
      <c r="AI5" s="38"/>
      <c r="AJ5" s="37"/>
      <c r="AK5" s="37"/>
      <c r="AL5" s="38"/>
      <c r="AM5" s="38"/>
    </row>
    <row r="6" spans="1:97" ht="27.75" customHeight="1" x14ac:dyDescent="0.2">
      <c r="A6" s="55"/>
      <c r="B6" s="379"/>
      <c r="C6" s="682"/>
      <c r="D6" s="682"/>
      <c r="E6" s="5"/>
      <c r="F6" s="6"/>
      <c r="G6" s="682"/>
      <c r="H6" s="15"/>
      <c r="I6" s="55"/>
      <c r="J6" s="498" t="s">
        <v>197</v>
      </c>
      <c r="K6" s="817" t="s">
        <v>198</v>
      </c>
      <c r="L6" s="817"/>
      <c r="M6" s="818" t="s">
        <v>199</v>
      </c>
      <c r="N6" s="819"/>
      <c r="O6" s="449">
        <v>0.05</v>
      </c>
      <c r="P6" s="450">
        <v>0.1</v>
      </c>
      <c r="Q6" s="450">
        <v>0.15</v>
      </c>
      <c r="R6" s="450">
        <v>0.2</v>
      </c>
      <c r="S6" s="450">
        <v>0.25</v>
      </c>
      <c r="T6" s="450">
        <v>0.3</v>
      </c>
      <c r="U6" s="450">
        <v>0.35</v>
      </c>
      <c r="V6" s="450">
        <v>0.4</v>
      </c>
      <c r="W6" s="450">
        <v>0.45</v>
      </c>
      <c r="X6" s="450">
        <v>0.5</v>
      </c>
      <c r="Y6" s="450">
        <v>0.55000000000000004</v>
      </c>
      <c r="Z6" s="450">
        <v>0.6</v>
      </c>
      <c r="AA6" s="450">
        <v>0.65</v>
      </c>
      <c r="AB6" s="450">
        <v>0.7</v>
      </c>
      <c r="AC6" s="450">
        <v>0.75</v>
      </c>
      <c r="AD6" s="450">
        <v>0.8</v>
      </c>
      <c r="AE6" s="450">
        <v>0.85</v>
      </c>
      <c r="AF6" s="450">
        <v>0.9</v>
      </c>
      <c r="AG6" s="45">
        <v>0.95</v>
      </c>
      <c r="AH6" s="689"/>
      <c r="AI6" s="689"/>
      <c r="AJ6" s="692"/>
      <c r="AK6" s="692"/>
      <c r="AL6" s="689"/>
      <c r="AM6" s="689"/>
    </row>
    <row r="7" spans="1:97" ht="14.25" x14ac:dyDescent="0.2">
      <c r="A7" s="44"/>
      <c r="B7" s="380"/>
      <c r="C7" s="348"/>
      <c r="D7" s="348"/>
      <c r="E7" s="490"/>
      <c r="F7" s="112"/>
      <c r="G7" s="675"/>
      <c r="H7" s="675"/>
      <c r="I7" s="676"/>
      <c r="J7" s="491"/>
      <c r="K7" s="7" t="s">
        <v>200</v>
      </c>
      <c r="L7" s="7" t="s">
        <v>201</v>
      </c>
      <c r="M7" s="7" t="s">
        <v>200</v>
      </c>
      <c r="N7" s="8" t="s">
        <v>201</v>
      </c>
      <c r="O7" s="420"/>
      <c r="P7" s="31"/>
      <c r="Q7" s="31"/>
      <c r="R7" s="31"/>
      <c r="S7" s="31"/>
      <c r="T7" s="31"/>
      <c r="U7" s="31"/>
      <c r="V7" s="31"/>
      <c r="W7" s="31"/>
      <c r="X7" s="31"/>
      <c r="Y7" s="31"/>
      <c r="Z7" s="31"/>
      <c r="AA7" s="31"/>
      <c r="AB7" s="31"/>
      <c r="AC7" s="31"/>
      <c r="AD7" s="31"/>
      <c r="AE7" s="31"/>
      <c r="AF7" s="31"/>
      <c r="AG7" s="43"/>
      <c r="AH7" s="38"/>
      <c r="AI7" s="38"/>
      <c r="AJ7" s="39"/>
      <c r="AK7" s="39"/>
      <c r="AL7" s="38"/>
      <c r="AM7" s="38"/>
    </row>
    <row r="8" spans="1:97" ht="14.25" x14ac:dyDescent="0.2">
      <c r="A8" s="58" t="s">
        <v>202</v>
      </c>
      <c r="B8" s="381">
        <v>730</v>
      </c>
      <c r="C8" s="684">
        <v>1638740</v>
      </c>
      <c r="D8" s="684">
        <v>166420</v>
      </c>
      <c r="E8" s="265">
        <v>40</v>
      </c>
      <c r="F8" s="352">
        <v>45.404000000000003</v>
      </c>
      <c r="G8" s="200">
        <v>0.88100000000000001</v>
      </c>
      <c r="H8" s="299">
        <v>0.63800000000000001</v>
      </c>
      <c r="I8" s="275">
        <v>1.1879999999999999</v>
      </c>
      <c r="J8" s="489">
        <v>0</v>
      </c>
      <c r="K8" s="300" t="s">
        <v>103</v>
      </c>
      <c r="L8" s="300" t="s">
        <v>103</v>
      </c>
      <c r="M8" s="300" t="s">
        <v>103</v>
      </c>
      <c r="N8" s="539" t="s">
        <v>103</v>
      </c>
      <c r="O8" s="300" t="s">
        <v>103</v>
      </c>
      <c r="P8" s="300" t="s">
        <v>103</v>
      </c>
      <c r="Q8" s="300" t="s">
        <v>103</v>
      </c>
      <c r="R8" s="300" t="s">
        <v>103</v>
      </c>
      <c r="S8" s="300" t="s">
        <v>103</v>
      </c>
      <c r="T8" s="300" t="s">
        <v>103</v>
      </c>
      <c r="U8" s="300" t="s">
        <v>103</v>
      </c>
      <c r="V8" s="300" t="s">
        <v>103</v>
      </c>
      <c r="W8" s="300" t="s">
        <v>103</v>
      </c>
      <c r="X8" s="300" t="s">
        <v>103</v>
      </c>
      <c r="Y8" s="300" t="s">
        <v>103</v>
      </c>
      <c r="Z8" s="300" t="s">
        <v>103</v>
      </c>
      <c r="AA8" s="300" t="s">
        <v>103</v>
      </c>
      <c r="AB8" s="300" t="s">
        <v>103</v>
      </c>
      <c r="AC8" s="300" t="s">
        <v>103</v>
      </c>
      <c r="AD8" s="300" t="s">
        <v>103</v>
      </c>
      <c r="AE8" s="300" t="s">
        <v>103</v>
      </c>
      <c r="AF8" s="300" t="s">
        <v>103</v>
      </c>
      <c r="AG8" s="539" t="s">
        <v>103</v>
      </c>
      <c r="AH8" s="9"/>
      <c r="AI8" s="689"/>
      <c r="AJ8" s="48"/>
      <c r="AK8" s="48"/>
      <c r="AL8" s="48"/>
      <c r="AM8" s="48"/>
    </row>
    <row r="9" spans="1:97" ht="14.25" x14ac:dyDescent="0.2">
      <c r="A9" s="58" t="s">
        <v>203</v>
      </c>
      <c r="B9" s="381">
        <v>185</v>
      </c>
      <c r="C9" s="684">
        <v>111500</v>
      </c>
      <c r="D9" s="684">
        <v>16293</v>
      </c>
      <c r="E9" s="265">
        <v>9</v>
      </c>
      <c r="F9" s="266">
        <v>4.4450000000000003</v>
      </c>
      <c r="G9" s="353">
        <v>2.0249999999999999</v>
      </c>
      <c r="H9" s="214">
        <v>0.98699999999999999</v>
      </c>
      <c r="I9" s="215">
        <v>3.7149999999999999</v>
      </c>
      <c r="J9" s="489">
        <v>0</v>
      </c>
      <c r="K9" s="300" t="s">
        <v>103</v>
      </c>
      <c r="L9" s="300" t="s">
        <v>103</v>
      </c>
      <c r="M9" s="300" t="s">
        <v>103</v>
      </c>
      <c r="N9" s="539" t="s">
        <v>103</v>
      </c>
      <c r="O9" s="300" t="s">
        <v>103</v>
      </c>
      <c r="P9" s="300" t="s">
        <v>103</v>
      </c>
      <c r="Q9" s="300" t="s">
        <v>103</v>
      </c>
      <c r="R9" s="300" t="s">
        <v>103</v>
      </c>
      <c r="S9" s="300" t="s">
        <v>103</v>
      </c>
      <c r="T9" s="300" t="s">
        <v>103</v>
      </c>
      <c r="U9" s="300" t="s">
        <v>103</v>
      </c>
      <c r="V9" s="300" t="s">
        <v>103</v>
      </c>
      <c r="W9" s="300" t="s">
        <v>103</v>
      </c>
      <c r="X9" s="300" t="s">
        <v>103</v>
      </c>
      <c r="Y9" s="300" t="s">
        <v>103</v>
      </c>
      <c r="Z9" s="300" t="s">
        <v>103</v>
      </c>
      <c r="AA9" s="300" t="s">
        <v>103</v>
      </c>
      <c r="AB9" s="300" t="s">
        <v>103</v>
      </c>
      <c r="AC9" s="300" t="s">
        <v>103</v>
      </c>
      <c r="AD9" s="300" t="s">
        <v>103</v>
      </c>
      <c r="AE9" s="300" t="s">
        <v>103</v>
      </c>
      <c r="AF9" s="300" t="s">
        <v>103</v>
      </c>
      <c r="AG9" s="539" t="s">
        <v>103</v>
      </c>
      <c r="AH9" s="9"/>
      <c r="AI9" s="689"/>
      <c r="AJ9" s="48"/>
      <c r="AK9" s="48"/>
      <c r="AL9" s="48"/>
      <c r="AM9" s="48"/>
    </row>
    <row r="10" spans="1:97" ht="14.25" x14ac:dyDescent="0.2">
      <c r="A10" s="58" t="s">
        <v>204</v>
      </c>
      <c r="B10" s="381">
        <v>718</v>
      </c>
      <c r="C10" s="684">
        <v>1527240</v>
      </c>
      <c r="D10" s="684">
        <v>150127</v>
      </c>
      <c r="E10" s="451">
        <v>31</v>
      </c>
      <c r="F10" s="352">
        <v>40.962000000000003</v>
      </c>
      <c r="G10" s="354">
        <v>0.75700000000000001</v>
      </c>
      <c r="H10" s="200">
        <v>0.52300000000000002</v>
      </c>
      <c r="I10" s="201">
        <v>1.0609999999999999</v>
      </c>
      <c r="J10" s="489">
        <v>0</v>
      </c>
      <c r="K10" s="300" t="s">
        <v>103</v>
      </c>
      <c r="L10" s="300" t="s">
        <v>103</v>
      </c>
      <c r="M10" s="300" t="s">
        <v>103</v>
      </c>
      <c r="N10" s="539" t="s">
        <v>103</v>
      </c>
      <c r="O10" s="300" t="s">
        <v>103</v>
      </c>
      <c r="P10" s="300" t="s">
        <v>103</v>
      </c>
      <c r="Q10" s="300" t="s">
        <v>103</v>
      </c>
      <c r="R10" s="300" t="s">
        <v>103</v>
      </c>
      <c r="S10" s="300" t="s">
        <v>103</v>
      </c>
      <c r="T10" s="300" t="s">
        <v>103</v>
      </c>
      <c r="U10" s="300" t="s">
        <v>103</v>
      </c>
      <c r="V10" s="300" t="s">
        <v>103</v>
      </c>
      <c r="W10" s="300" t="s">
        <v>103</v>
      </c>
      <c r="X10" s="300" t="s">
        <v>103</v>
      </c>
      <c r="Y10" s="300" t="s">
        <v>103</v>
      </c>
      <c r="Z10" s="300" t="s">
        <v>103</v>
      </c>
      <c r="AA10" s="300" t="s">
        <v>103</v>
      </c>
      <c r="AB10" s="300" t="s">
        <v>103</v>
      </c>
      <c r="AC10" s="300" t="s">
        <v>103</v>
      </c>
      <c r="AD10" s="300" t="s">
        <v>103</v>
      </c>
      <c r="AE10" s="300" t="s">
        <v>103</v>
      </c>
      <c r="AF10" s="300" t="s">
        <v>103</v>
      </c>
      <c r="AG10" s="539" t="s">
        <v>103</v>
      </c>
      <c r="AH10" s="9"/>
      <c r="AI10" s="689"/>
      <c r="AJ10" s="48"/>
      <c r="AK10" s="48"/>
      <c r="AL10" s="48"/>
      <c r="AM10" s="48"/>
    </row>
    <row r="11" spans="1:97" x14ac:dyDescent="0.2">
      <c r="A11" s="58"/>
      <c r="B11" s="381"/>
      <c r="C11" s="684"/>
      <c r="D11" s="684"/>
      <c r="E11" s="451"/>
      <c r="F11" s="267"/>
      <c r="G11" s="353"/>
      <c r="H11" s="200"/>
      <c r="I11" s="201"/>
      <c r="J11" s="455"/>
      <c r="K11" s="683"/>
      <c r="L11" s="193"/>
      <c r="M11" s="683"/>
      <c r="N11" s="302"/>
      <c r="O11" s="31"/>
      <c r="P11" s="200"/>
      <c r="Q11" s="200"/>
      <c r="R11" s="200"/>
      <c r="S11" s="200"/>
      <c r="T11" s="200"/>
      <c r="U11" s="200"/>
      <c r="V11" s="200"/>
      <c r="W11" s="200"/>
      <c r="X11" s="200"/>
      <c r="Y11" s="200"/>
      <c r="Z11" s="200"/>
      <c r="AA11" s="200"/>
      <c r="AB11" s="200"/>
      <c r="AC11" s="200"/>
      <c r="AD11" s="200"/>
      <c r="AE11" s="200"/>
      <c r="AF11" s="200"/>
      <c r="AG11" s="201"/>
      <c r="AH11" s="9"/>
      <c r="AI11" s="689"/>
      <c r="AJ11" s="48"/>
      <c r="AK11" s="48"/>
      <c r="AL11" s="48"/>
      <c r="AM11" s="48"/>
    </row>
    <row r="12" spans="1:97" ht="13.9" customHeight="1" x14ac:dyDescent="0.2">
      <c r="A12" s="55"/>
      <c r="B12" s="382"/>
      <c r="C12" s="687"/>
      <c r="D12" s="687"/>
      <c r="E12" s="448"/>
      <c r="F12" s="194"/>
      <c r="G12" s="196"/>
      <c r="H12" s="196"/>
      <c r="I12" s="197"/>
      <c r="J12" s="487"/>
      <c r="K12" s="25"/>
      <c r="L12" s="25"/>
      <c r="M12" s="25"/>
      <c r="N12" s="303"/>
      <c r="O12" s="418"/>
      <c r="P12" s="196"/>
      <c r="Q12" s="196"/>
      <c r="R12" s="196"/>
      <c r="S12" s="196"/>
      <c r="T12" s="196"/>
      <c r="U12" s="196"/>
      <c r="V12" s="196"/>
      <c r="W12" s="196"/>
      <c r="X12" s="196"/>
      <c r="Y12" s="196"/>
      <c r="Z12" s="196"/>
      <c r="AA12" s="196"/>
      <c r="AB12" s="196"/>
      <c r="AC12" s="196"/>
      <c r="AD12" s="196"/>
      <c r="AE12" s="196"/>
      <c r="AF12" s="196"/>
      <c r="AG12" s="197"/>
      <c r="AH12" s="9"/>
      <c r="AI12" s="689"/>
      <c r="AJ12" s="48"/>
      <c r="AK12" s="48"/>
      <c r="AL12" s="48"/>
      <c r="AM12" s="48"/>
    </row>
    <row r="13" spans="1:97" ht="14.25" x14ac:dyDescent="0.2">
      <c r="A13" s="58" t="s">
        <v>205</v>
      </c>
      <c r="B13" s="383">
        <v>884</v>
      </c>
      <c r="C13" s="685">
        <v>2064242</v>
      </c>
      <c r="D13" s="685">
        <v>291036</v>
      </c>
      <c r="E13" s="441">
        <v>186</v>
      </c>
      <c r="F13" s="198">
        <v>300.584</v>
      </c>
      <c r="G13" s="74">
        <v>0.61899999999999999</v>
      </c>
      <c r="H13" s="74">
        <v>0.53500000000000003</v>
      </c>
      <c r="I13" s="75">
        <v>0.71299999999999997</v>
      </c>
      <c r="J13" s="490">
        <v>54</v>
      </c>
      <c r="K13" s="687">
        <v>0</v>
      </c>
      <c r="L13" s="686">
        <v>0</v>
      </c>
      <c r="M13" s="687">
        <v>0</v>
      </c>
      <c r="N13" s="42">
        <v>0</v>
      </c>
      <c r="O13" s="74">
        <v>0</v>
      </c>
      <c r="P13" s="74">
        <v>0</v>
      </c>
      <c r="Q13" s="74">
        <v>0</v>
      </c>
      <c r="R13" s="74">
        <v>0</v>
      </c>
      <c r="S13" s="74">
        <v>0</v>
      </c>
      <c r="T13" s="74">
        <v>0</v>
      </c>
      <c r="U13" s="74">
        <v>0</v>
      </c>
      <c r="V13" s="74">
        <v>0</v>
      </c>
      <c r="W13" s="74">
        <v>0</v>
      </c>
      <c r="X13" s="74">
        <v>0</v>
      </c>
      <c r="Y13" s="74">
        <v>0</v>
      </c>
      <c r="Z13" s="74">
        <v>0</v>
      </c>
      <c r="AA13" s="74">
        <v>4.2463000000000001E-2</v>
      </c>
      <c r="AB13" s="74">
        <v>0.46811999999999998</v>
      </c>
      <c r="AC13" s="196">
        <v>0.5635</v>
      </c>
      <c r="AD13" s="196">
        <v>0.67425000000000002</v>
      </c>
      <c r="AE13" s="196">
        <v>0.79020000000000001</v>
      </c>
      <c r="AF13" s="196">
        <v>0.87444999999999995</v>
      </c>
      <c r="AG13" s="197">
        <v>0.96819999999999995</v>
      </c>
      <c r="AH13" s="685"/>
      <c r="AI13" s="685"/>
      <c r="AJ13" s="486"/>
      <c r="AK13" s="9"/>
      <c r="AL13" s="486"/>
      <c r="AM13" s="9"/>
    </row>
    <row r="14" spans="1:97" ht="14.25" x14ac:dyDescent="0.2">
      <c r="A14" s="58" t="s">
        <v>203</v>
      </c>
      <c r="B14" s="383">
        <v>200</v>
      </c>
      <c r="C14" s="685">
        <v>122596</v>
      </c>
      <c r="D14" s="685">
        <v>34283</v>
      </c>
      <c r="E14" s="441">
        <v>20</v>
      </c>
      <c r="F14" s="198">
        <v>33.997999999999998</v>
      </c>
      <c r="G14" s="74">
        <v>0.58799999999999997</v>
      </c>
      <c r="H14" s="74">
        <v>0.36899999999999999</v>
      </c>
      <c r="I14" s="75">
        <v>0.89200000000000002</v>
      </c>
      <c r="J14" s="490">
        <v>4</v>
      </c>
      <c r="K14" s="300">
        <v>0</v>
      </c>
      <c r="L14" s="193">
        <v>0</v>
      </c>
      <c r="M14" s="300">
        <v>0</v>
      </c>
      <c r="N14" s="302">
        <v>0</v>
      </c>
      <c r="O14" s="74" t="s">
        <v>103</v>
      </c>
      <c r="P14" s="74" t="s">
        <v>103</v>
      </c>
      <c r="Q14" s="74" t="s">
        <v>103</v>
      </c>
      <c r="R14" s="74" t="s">
        <v>103</v>
      </c>
      <c r="S14" s="74" t="s">
        <v>103</v>
      </c>
      <c r="T14" s="74" t="s">
        <v>103</v>
      </c>
      <c r="U14" s="74" t="s">
        <v>103</v>
      </c>
      <c r="V14" s="74" t="s">
        <v>103</v>
      </c>
      <c r="W14" s="74" t="s">
        <v>103</v>
      </c>
      <c r="X14" s="74" t="s">
        <v>103</v>
      </c>
      <c r="Y14" s="74" t="s">
        <v>103</v>
      </c>
      <c r="Z14" s="74" t="s">
        <v>103</v>
      </c>
      <c r="AA14" s="74" t="s">
        <v>103</v>
      </c>
      <c r="AB14" s="74" t="s">
        <v>103</v>
      </c>
      <c r="AC14" s="74" t="s">
        <v>103</v>
      </c>
      <c r="AD14" s="74" t="s">
        <v>103</v>
      </c>
      <c r="AE14" s="74" t="s">
        <v>103</v>
      </c>
      <c r="AF14" s="74" t="s">
        <v>103</v>
      </c>
      <c r="AG14" s="75" t="s">
        <v>103</v>
      </c>
      <c r="AH14" s="685"/>
      <c r="AI14" s="685"/>
      <c r="AJ14" s="486"/>
      <c r="AK14" s="9"/>
      <c r="AL14" s="486"/>
      <c r="AM14" s="9"/>
    </row>
    <row r="15" spans="1:97" ht="14.25" x14ac:dyDescent="0.2">
      <c r="A15" s="58" t="s">
        <v>204</v>
      </c>
      <c r="B15" s="383">
        <v>862</v>
      </c>
      <c r="C15" s="685">
        <v>1941646</v>
      </c>
      <c r="D15" s="685">
        <v>256753</v>
      </c>
      <c r="E15" s="441">
        <v>166</v>
      </c>
      <c r="F15" s="198">
        <v>266.589</v>
      </c>
      <c r="G15" s="74">
        <v>0.623</v>
      </c>
      <c r="H15" s="74">
        <v>0.53300000000000003</v>
      </c>
      <c r="I15" s="75">
        <v>0.72299999999999998</v>
      </c>
      <c r="J15" s="490">
        <v>48</v>
      </c>
      <c r="K15" s="687">
        <v>0</v>
      </c>
      <c r="L15" s="686">
        <v>0</v>
      </c>
      <c r="M15" s="31">
        <v>0</v>
      </c>
      <c r="N15" s="42">
        <v>0</v>
      </c>
      <c r="O15" s="74">
        <v>0</v>
      </c>
      <c r="P15" s="74">
        <v>0</v>
      </c>
      <c r="Q15" s="74">
        <v>0</v>
      </c>
      <c r="R15" s="74">
        <v>0</v>
      </c>
      <c r="S15" s="74">
        <v>0</v>
      </c>
      <c r="T15" s="74">
        <v>0</v>
      </c>
      <c r="U15" s="74">
        <v>0</v>
      </c>
      <c r="V15" s="74">
        <v>0</v>
      </c>
      <c r="W15" s="74">
        <v>0</v>
      </c>
      <c r="X15" s="74">
        <v>0</v>
      </c>
      <c r="Y15" s="74">
        <v>0</v>
      </c>
      <c r="Z15" s="74">
        <v>0</v>
      </c>
      <c r="AA15" s="74">
        <v>0.44069999999999998</v>
      </c>
      <c r="AB15" s="74">
        <v>0.57513999999999998</v>
      </c>
      <c r="AC15" s="196">
        <v>0.66007000000000005</v>
      </c>
      <c r="AD15" s="196">
        <v>0.78864999999999996</v>
      </c>
      <c r="AE15" s="196">
        <v>0.83809</v>
      </c>
      <c r="AF15" s="196">
        <v>0.90332000000000001</v>
      </c>
      <c r="AG15" s="197">
        <v>0.97302</v>
      </c>
      <c r="AH15" s="685"/>
      <c r="AI15" s="685"/>
      <c r="AJ15" s="486"/>
      <c r="AK15" s="9"/>
      <c r="AL15" s="66"/>
      <c r="AM15" s="9"/>
    </row>
    <row r="16" spans="1:97" x14ac:dyDescent="0.2">
      <c r="A16" s="58"/>
      <c r="B16" s="383"/>
      <c r="C16" s="685"/>
      <c r="D16" s="685"/>
      <c r="E16" s="441"/>
      <c r="F16" s="198"/>
      <c r="G16" s="74"/>
      <c r="H16" s="74"/>
      <c r="I16" s="75"/>
      <c r="J16" s="490"/>
      <c r="K16" s="687"/>
      <c r="L16" s="686"/>
      <c r="M16" s="31"/>
      <c r="N16" s="42"/>
      <c r="O16" s="74"/>
      <c r="P16" s="74"/>
      <c r="Q16" s="74"/>
      <c r="R16" s="74"/>
      <c r="S16" s="74"/>
      <c r="T16" s="74"/>
      <c r="U16" s="74"/>
      <c r="V16" s="74"/>
      <c r="W16" s="74"/>
      <c r="X16" s="74"/>
      <c r="Y16" s="74"/>
      <c r="Z16" s="74"/>
      <c r="AA16" s="74"/>
      <c r="AB16" s="74"/>
      <c r="AC16" s="196"/>
      <c r="AD16" s="196"/>
      <c r="AE16" s="196"/>
      <c r="AF16" s="196"/>
      <c r="AG16" s="197"/>
      <c r="AH16" s="685"/>
      <c r="AI16" s="685"/>
      <c r="AJ16" s="486"/>
      <c r="AK16" s="9"/>
      <c r="AL16" s="66"/>
      <c r="AM16" s="9"/>
    </row>
    <row r="17" spans="1:97" x14ac:dyDescent="0.2">
      <c r="A17" s="58"/>
      <c r="B17" s="383"/>
      <c r="C17" s="685"/>
      <c r="D17" s="685"/>
      <c r="E17" s="441"/>
      <c r="F17" s="198"/>
      <c r="G17" s="74"/>
      <c r="H17" s="74"/>
      <c r="I17" s="75"/>
      <c r="J17" s="490"/>
      <c r="K17" s="687"/>
      <c r="L17" s="686"/>
      <c r="M17" s="31"/>
      <c r="N17" s="42"/>
      <c r="O17" s="74"/>
      <c r="P17" s="74"/>
      <c r="Q17" s="74"/>
      <c r="R17" s="74"/>
      <c r="S17" s="74"/>
      <c r="T17" s="74"/>
      <c r="U17" s="74"/>
      <c r="V17" s="74"/>
      <c r="W17" s="74"/>
      <c r="X17" s="74"/>
      <c r="Y17" s="74"/>
      <c r="Z17" s="74"/>
      <c r="AA17" s="74"/>
      <c r="AB17" s="74"/>
      <c r="AC17" s="196"/>
      <c r="AD17" s="196"/>
      <c r="AE17" s="196"/>
      <c r="AF17" s="196"/>
      <c r="AG17" s="197"/>
      <c r="AH17" s="685"/>
      <c r="AI17" s="685"/>
      <c r="AJ17" s="486"/>
      <c r="AK17" s="9"/>
      <c r="AL17" s="66"/>
      <c r="AM17" s="9"/>
    </row>
    <row r="18" spans="1:97" ht="13.15" customHeight="1" x14ac:dyDescent="0.2">
      <c r="A18" s="58" t="s">
        <v>206</v>
      </c>
      <c r="B18" s="410">
        <v>113</v>
      </c>
      <c r="C18" s="540">
        <v>56093</v>
      </c>
      <c r="D18" s="541">
        <v>5180</v>
      </c>
      <c r="E18" s="85">
        <v>16</v>
      </c>
      <c r="F18" s="502">
        <v>7.391719116</v>
      </c>
      <c r="G18" s="502">
        <v>2.165</v>
      </c>
      <c r="H18" s="502">
        <v>1.2809999999999999</v>
      </c>
      <c r="I18" s="502">
        <v>3.44</v>
      </c>
      <c r="J18" s="484">
        <v>0</v>
      </c>
      <c r="K18" s="300" t="s">
        <v>103</v>
      </c>
      <c r="L18" s="300" t="s">
        <v>103</v>
      </c>
      <c r="M18" s="300" t="s">
        <v>103</v>
      </c>
      <c r="N18" s="539" t="s">
        <v>103</v>
      </c>
      <c r="O18" s="300" t="s">
        <v>103</v>
      </c>
      <c r="P18" s="300" t="s">
        <v>103</v>
      </c>
      <c r="Q18" s="300" t="s">
        <v>103</v>
      </c>
      <c r="R18" s="300" t="s">
        <v>103</v>
      </c>
      <c r="S18" s="300" t="s">
        <v>103</v>
      </c>
      <c r="T18" s="300" t="s">
        <v>103</v>
      </c>
      <c r="U18" s="300" t="s">
        <v>103</v>
      </c>
      <c r="V18" s="300" t="s">
        <v>103</v>
      </c>
      <c r="W18" s="300" t="s">
        <v>103</v>
      </c>
      <c r="X18" s="300" t="s">
        <v>103</v>
      </c>
      <c r="Y18" s="300" t="s">
        <v>103</v>
      </c>
      <c r="Z18" s="300" t="s">
        <v>103</v>
      </c>
      <c r="AA18" s="300" t="s">
        <v>103</v>
      </c>
      <c r="AB18" s="300" t="s">
        <v>103</v>
      </c>
      <c r="AC18" s="300" t="s">
        <v>103</v>
      </c>
      <c r="AD18" s="300" t="s">
        <v>103</v>
      </c>
      <c r="AE18" s="300" t="s">
        <v>103</v>
      </c>
      <c r="AF18" s="300" t="s">
        <v>103</v>
      </c>
      <c r="AG18" s="539" t="s">
        <v>103</v>
      </c>
      <c r="AH18" s="685"/>
      <c r="AI18" s="685"/>
      <c r="AJ18" s="486"/>
      <c r="AK18" s="9"/>
      <c r="AL18" s="66"/>
      <c r="AM18" s="9"/>
    </row>
    <row r="19" spans="1:97" ht="13.15" customHeight="1" x14ac:dyDescent="0.2">
      <c r="A19" s="58" t="s">
        <v>203</v>
      </c>
      <c r="B19" s="410">
        <v>95</v>
      </c>
      <c r="C19" s="540">
        <v>38560</v>
      </c>
      <c r="D19" s="541">
        <v>4153</v>
      </c>
      <c r="E19" s="85">
        <v>14</v>
      </c>
      <c r="F19" s="502">
        <v>5.926218048</v>
      </c>
      <c r="G19" s="502">
        <v>2.3620000000000001</v>
      </c>
      <c r="H19" s="502">
        <v>1.345</v>
      </c>
      <c r="I19" s="502">
        <v>3.87</v>
      </c>
      <c r="J19" s="484">
        <v>0</v>
      </c>
      <c r="K19" s="300" t="s">
        <v>103</v>
      </c>
      <c r="L19" s="300" t="s">
        <v>103</v>
      </c>
      <c r="M19" s="300" t="s">
        <v>103</v>
      </c>
      <c r="N19" s="539" t="s">
        <v>103</v>
      </c>
      <c r="O19" s="300" t="s">
        <v>103</v>
      </c>
      <c r="P19" s="300" t="s">
        <v>103</v>
      </c>
      <c r="Q19" s="300" t="s">
        <v>103</v>
      </c>
      <c r="R19" s="300" t="s">
        <v>103</v>
      </c>
      <c r="S19" s="300" t="s">
        <v>103</v>
      </c>
      <c r="T19" s="300" t="s">
        <v>103</v>
      </c>
      <c r="U19" s="300" t="s">
        <v>103</v>
      </c>
      <c r="V19" s="300" t="s">
        <v>103</v>
      </c>
      <c r="W19" s="300" t="s">
        <v>103</v>
      </c>
      <c r="X19" s="300" t="s">
        <v>103</v>
      </c>
      <c r="Y19" s="300" t="s">
        <v>103</v>
      </c>
      <c r="Z19" s="300" t="s">
        <v>103</v>
      </c>
      <c r="AA19" s="300" t="s">
        <v>103</v>
      </c>
      <c r="AB19" s="300" t="s">
        <v>103</v>
      </c>
      <c r="AC19" s="300" t="s">
        <v>103</v>
      </c>
      <c r="AD19" s="300" t="s">
        <v>103</v>
      </c>
      <c r="AE19" s="300" t="s">
        <v>103</v>
      </c>
      <c r="AF19" s="300" t="s">
        <v>103</v>
      </c>
      <c r="AG19" s="539" t="s">
        <v>103</v>
      </c>
      <c r="AH19" s="685"/>
      <c r="AI19" s="685"/>
      <c r="AJ19" s="486"/>
      <c r="AK19" s="9"/>
      <c r="AL19" s="66"/>
      <c r="AM19" s="9"/>
    </row>
    <row r="20" spans="1:97" ht="13.9" customHeight="1" x14ac:dyDescent="0.2">
      <c r="A20" s="415" t="s">
        <v>204</v>
      </c>
      <c r="B20" s="542">
        <v>19</v>
      </c>
      <c r="C20" s="543">
        <v>17533</v>
      </c>
      <c r="D20" s="544">
        <v>1027</v>
      </c>
      <c r="E20" s="545">
        <v>2</v>
      </c>
      <c r="F20" s="546">
        <v>1.465501068</v>
      </c>
      <c r="G20" s="459">
        <v>1.365</v>
      </c>
      <c r="H20" s="459">
        <v>0.22900000000000001</v>
      </c>
      <c r="I20" s="421">
        <v>4.5090000000000003</v>
      </c>
      <c r="J20" s="485">
        <v>0</v>
      </c>
      <c r="K20" s="416" t="s">
        <v>103</v>
      </c>
      <c r="L20" s="416" t="s">
        <v>103</v>
      </c>
      <c r="M20" s="416" t="s">
        <v>103</v>
      </c>
      <c r="N20" s="456" t="s">
        <v>103</v>
      </c>
      <c r="O20" s="416" t="s">
        <v>103</v>
      </c>
      <c r="P20" s="416" t="s">
        <v>103</v>
      </c>
      <c r="Q20" s="416" t="s">
        <v>103</v>
      </c>
      <c r="R20" s="416" t="s">
        <v>103</v>
      </c>
      <c r="S20" s="416" t="s">
        <v>103</v>
      </c>
      <c r="T20" s="416" t="s">
        <v>103</v>
      </c>
      <c r="U20" s="416" t="s">
        <v>103</v>
      </c>
      <c r="V20" s="416" t="s">
        <v>103</v>
      </c>
      <c r="W20" s="416" t="s">
        <v>103</v>
      </c>
      <c r="X20" s="416" t="s">
        <v>103</v>
      </c>
      <c r="Y20" s="416" t="s">
        <v>103</v>
      </c>
      <c r="Z20" s="416" t="s">
        <v>103</v>
      </c>
      <c r="AA20" s="416" t="s">
        <v>103</v>
      </c>
      <c r="AB20" s="416" t="s">
        <v>103</v>
      </c>
      <c r="AC20" s="416" t="s">
        <v>103</v>
      </c>
      <c r="AD20" s="416" t="s">
        <v>103</v>
      </c>
      <c r="AE20" s="416" t="s">
        <v>103</v>
      </c>
      <c r="AF20" s="416" t="s">
        <v>103</v>
      </c>
      <c r="AG20" s="456" t="s">
        <v>103</v>
      </c>
      <c r="AH20" s="685"/>
      <c r="AI20" s="685"/>
      <c r="AJ20" s="486"/>
      <c r="AK20" s="9"/>
      <c r="AL20" s="486"/>
      <c r="AM20" s="9"/>
    </row>
    <row r="21" spans="1:97" s="54" customFormat="1" ht="13.9" customHeight="1" x14ac:dyDescent="0.2">
      <c r="A21" s="15"/>
      <c r="B21" s="486"/>
      <c r="C21" s="486"/>
      <c r="D21" s="486"/>
      <c r="E21" s="486"/>
      <c r="F21" s="114"/>
      <c r="H21" s="115"/>
      <c r="I21" s="116"/>
      <c r="J21" s="486"/>
      <c r="K21" s="486"/>
      <c r="L21" s="9"/>
      <c r="M21" s="486"/>
      <c r="N21" s="9"/>
      <c r="O21" s="116"/>
      <c r="P21" s="116"/>
      <c r="Q21" s="116"/>
      <c r="R21" s="116"/>
      <c r="S21" s="116"/>
      <c r="T21" s="116"/>
      <c r="U21" s="116"/>
      <c r="V21" s="116"/>
      <c r="W21" s="116"/>
      <c r="X21" s="116"/>
      <c r="Y21" s="116"/>
      <c r="Z21" s="116"/>
      <c r="AA21" s="116"/>
      <c r="AB21" s="116"/>
      <c r="AC21" s="116"/>
      <c r="AD21" s="116"/>
      <c r="AE21" s="116"/>
      <c r="AF21" s="116"/>
      <c r="AG21" s="116"/>
      <c r="AH21" s="486"/>
      <c r="AI21" s="486"/>
      <c r="AJ21" s="486"/>
      <c r="AK21" s="9"/>
      <c r="AL21" s="486"/>
      <c r="AM21" s="9"/>
    </row>
    <row r="22" spans="1:97" x14ac:dyDescent="0.2">
      <c r="A22" s="37"/>
      <c r="AH22" s="66"/>
      <c r="AI22" s="66"/>
      <c r="AJ22" s="66"/>
      <c r="AK22" s="66"/>
      <c r="AL22" s="66"/>
      <c r="AM22" s="66"/>
    </row>
    <row r="23" spans="1:97" s="60" customFormat="1" x14ac:dyDescent="0.2">
      <c r="A23" s="252" t="s">
        <v>207</v>
      </c>
      <c r="O23" s="106"/>
      <c r="P23" s="106"/>
      <c r="Q23" s="106"/>
      <c r="R23" s="106"/>
      <c r="S23" s="106"/>
      <c r="T23" s="106"/>
      <c r="U23" s="106"/>
      <c r="V23" s="106"/>
      <c r="W23" s="106"/>
      <c r="X23" s="106"/>
      <c r="Y23" s="106"/>
      <c r="Z23" s="106"/>
      <c r="AA23" s="106"/>
      <c r="AB23" s="106"/>
      <c r="AC23" s="106"/>
      <c r="AD23" s="106"/>
      <c r="AE23" s="106"/>
      <c r="AF23" s="106"/>
      <c r="AG23" s="106"/>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row>
    <row r="24" spans="1:97" s="81" customFormat="1" x14ac:dyDescent="0.2">
      <c r="A24" s="81" t="s">
        <v>208</v>
      </c>
    </row>
    <row r="25" spans="1:97" s="60" customFormat="1" x14ac:dyDescent="0.2">
      <c r="A25" s="60" t="s">
        <v>209</v>
      </c>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1"/>
      <c r="BV25" s="81"/>
      <c r="BW25" s="81"/>
      <c r="BX25" s="81"/>
      <c r="BY25" s="81"/>
      <c r="BZ25" s="81"/>
      <c r="CA25" s="81"/>
      <c r="CB25" s="81"/>
      <c r="CC25" s="81"/>
      <c r="CD25" s="81"/>
      <c r="CE25" s="81"/>
      <c r="CF25" s="81"/>
      <c r="CG25" s="81"/>
      <c r="CH25" s="81"/>
      <c r="CI25" s="81"/>
      <c r="CJ25" s="81"/>
      <c r="CK25" s="81"/>
      <c r="CL25" s="81"/>
      <c r="CM25" s="81"/>
      <c r="CN25" s="81"/>
      <c r="CO25" s="81"/>
      <c r="CP25" s="81"/>
      <c r="CQ25" s="81"/>
      <c r="CR25" s="81"/>
      <c r="CS25" s="81"/>
    </row>
    <row r="26" spans="1:97" s="60" customFormat="1" x14ac:dyDescent="0.2">
      <c r="A26" s="60" t="s">
        <v>210</v>
      </c>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81"/>
      <c r="CQ26" s="81"/>
      <c r="CR26" s="81"/>
      <c r="CS26" s="81"/>
    </row>
    <row r="27" spans="1:97" s="60" customFormat="1" x14ac:dyDescent="0.2">
      <c r="A27" s="60" t="s">
        <v>211</v>
      </c>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81"/>
      <c r="CQ27" s="81"/>
      <c r="CR27" s="81"/>
      <c r="CS27" s="81"/>
    </row>
    <row r="28" spans="1:97" s="60" customFormat="1" x14ac:dyDescent="0.2">
      <c r="A28" s="60" t="s">
        <v>212</v>
      </c>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row>
    <row r="29" spans="1:97" s="60" customFormat="1" x14ac:dyDescent="0.2">
      <c r="A29" s="60" t="s">
        <v>213</v>
      </c>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row>
    <row r="30" spans="1:97" s="60" customFormat="1" x14ac:dyDescent="0.2">
      <c r="A30" s="60" t="s">
        <v>214</v>
      </c>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row>
    <row r="31" spans="1:97" s="60" customFormat="1" x14ac:dyDescent="0.2">
      <c r="A31" s="60" t="s">
        <v>215</v>
      </c>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row>
    <row r="33" spans="1:1" x14ac:dyDescent="0.2">
      <c r="A33" s="29" t="s">
        <v>216</v>
      </c>
    </row>
    <row r="34" spans="1:1" x14ac:dyDescent="0.2">
      <c r="A34" s="246" t="s">
        <v>217</v>
      </c>
    </row>
  </sheetData>
  <customSheetViews>
    <customSheetView guid="{B249372F-983F-49DE-A7CF-14A3D5AA079F}" topLeftCell="A10">
      <selection activeCell="A30" sqref="A30:XFD30"/>
      <pageMargins left="0" right="0" top="0" bottom="0" header="0" footer="0"/>
      <pageSetup orientation="portrait" r:id="rId1"/>
    </customSheetView>
    <customSheetView guid="{18FB6344-C1D8-4A32-B8CA-93AC084D615F}">
      <selection activeCell="I35" sqref="I35"/>
      <pageMargins left="0" right="0" top="0" bottom="0" header="0" footer="0"/>
      <pageSetup orientation="portrait" r:id="rId2"/>
    </customSheetView>
  </customSheetViews>
  <mergeCells count="8">
    <mergeCell ref="E4:F4"/>
    <mergeCell ref="H4:I4"/>
    <mergeCell ref="K6:L6"/>
    <mergeCell ref="M6:N6"/>
    <mergeCell ref="O4:AG4"/>
    <mergeCell ref="J4:N4"/>
    <mergeCell ref="K5:L5"/>
    <mergeCell ref="M5:N5"/>
  </mergeCells>
  <pageMargins left="0.7" right="0.7" top="0.75" bottom="0.75" header="0.3" footer="0.3"/>
  <pageSetup orientation="portrait" r:id="rId3"/>
  <ignoredErrors>
    <ignoredError sqref="L7 N7" numberStoredAsText="1"/>
  </ignoredError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T46"/>
  <sheetViews>
    <sheetView workbookViewId="0">
      <selection activeCell="K1" sqref="K1"/>
    </sheetView>
  </sheetViews>
  <sheetFormatPr defaultColWidth="9.140625" defaultRowHeight="12.75" x14ac:dyDescent="0.2"/>
  <cols>
    <col min="1" max="1" width="45.85546875" style="246" customWidth="1"/>
    <col min="2" max="6" width="15.7109375" style="246" customWidth="1"/>
    <col min="7" max="7" width="16" style="246" customWidth="1"/>
    <col min="8" max="8" width="9.140625" style="246" customWidth="1"/>
    <col min="9" max="9" width="9.5703125" style="246" customWidth="1"/>
    <col min="10" max="10" width="9.85546875" style="246" customWidth="1"/>
    <col min="11" max="11" width="17.85546875" style="246" customWidth="1"/>
    <col min="12" max="12" width="14" style="246" customWidth="1"/>
    <col min="13" max="16" width="12.7109375" style="246" customWidth="1"/>
    <col min="17" max="33" width="9.140625" style="246" customWidth="1"/>
    <col min="34" max="34" width="9.42578125" style="246" customWidth="1"/>
    <col min="35" max="35" width="12.140625" style="54" customWidth="1"/>
    <col min="36" max="36" width="8.140625" style="54" customWidth="1"/>
    <col min="37" max="37" width="13.28515625" style="54" customWidth="1"/>
    <col min="38" max="38" width="13.7109375" style="54" customWidth="1"/>
    <col min="39" max="39" width="10.5703125" style="54" customWidth="1"/>
    <col min="40" max="40" width="17.28515625" style="54" customWidth="1"/>
    <col min="41" max="41" width="18.42578125" style="54" customWidth="1"/>
    <col min="42" max="98" width="9.140625" style="54"/>
    <col min="99" max="16384" width="9.140625" style="246"/>
  </cols>
  <sheetData>
    <row r="1" spans="1:98" ht="14.45" customHeight="1" x14ac:dyDescent="0.2">
      <c r="A1" s="53"/>
      <c r="B1" s="53"/>
      <c r="C1" s="53"/>
      <c r="D1" s="53"/>
      <c r="E1" s="53"/>
      <c r="F1" s="53"/>
      <c r="G1" s="53"/>
      <c r="H1" s="53"/>
      <c r="K1" s="53" t="s">
        <v>218</v>
      </c>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row>
    <row r="2" spans="1:98" ht="14.45" customHeight="1" x14ac:dyDescent="0.2">
      <c r="A2" s="53"/>
      <c r="B2" s="53"/>
      <c r="C2" s="53"/>
      <c r="D2" s="53"/>
      <c r="E2" s="53"/>
      <c r="H2" s="53"/>
      <c r="J2" s="53"/>
      <c r="K2" s="53"/>
      <c r="L2" s="53" t="s">
        <v>219</v>
      </c>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row>
    <row r="3" spans="1:98" s="403" customFormat="1" ht="14.45" customHeight="1" thickBot="1" x14ac:dyDescent="0.25">
      <c r="A3" s="110"/>
      <c r="B3" s="51"/>
      <c r="C3" s="51"/>
      <c r="D3" s="51"/>
      <c r="E3" s="51"/>
      <c r="F3" s="343"/>
      <c r="G3" s="343"/>
      <c r="H3" s="343"/>
      <c r="I3" s="343"/>
      <c r="J3" s="343"/>
      <c r="K3" s="51"/>
      <c r="L3" s="51"/>
      <c r="M3" s="51"/>
      <c r="N3" s="51"/>
      <c r="O3" s="51"/>
      <c r="P3" s="110"/>
      <c r="Q3" s="51"/>
      <c r="R3" s="51"/>
      <c r="S3" s="51"/>
      <c r="T3" s="51"/>
      <c r="U3" s="51"/>
      <c r="V3" s="51"/>
      <c r="W3" s="51"/>
      <c r="X3" s="51"/>
      <c r="Y3" s="51"/>
      <c r="Z3" s="51"/>
      <c r="AA3" s="51"/>
      <c r="AB3" s="51"/>
      <c r="AC3" s="51"/>
      <c r="AD3" s="51"/>
      <c r="AE3" s="51"/>
      <c r="AF3" s="51"/>
      <c r="AG3" s="51"/>
      <c r="AH3" s="51"/>
      <c r="AI3" s="49"/>
      <c r="AJ3" s="49"/>
      <c r="AK3" s="49"/>
      <c r="AL3" s="49"/>
      <c r="AM3" s="4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row>
    <row r="4" spans="1:98" s="54" customFormat="1" ht="14.45" customHeight="1" thickTop="1" x14ac:dyDescent="0.2">
      <c r="A4" s="344" t="s">
        <v>181</v>
      </c>
      <c r="B4" s="822" t="s">
        <v>220</v>
      </c>
      <c r="C4" s="822"/>
      <c r="D4" s="822"/>
      <c r="E4" s="823"/>
      <c r="F4" s="825" t="s">
        <v>221</v>
      </c>
      <c r="G4" s="822"/>
      <c r="H4" s="822"/>
      <c r="I4" s="822" t="s">
        <v>186</v>
      </c>
      <c r="J4" s="823"/>
      <c r="K4" s="825" t="s">
        <v>222</v>
      </c>
      <c r="L4" s="822"/>
      <c r="M4" s="822"/>
      <c r="N4" s="822"/>
      <c r="O4" s="823"/>
      <c r="P4" s="825" t="s">
        <v>188</v>
      </c>
      <c r="Q4" s="822"/>
      <c r="R4" s="822"/>
      <c r="S4" s="822"/>
      <c r="T4" s="822"/>
      <c r="U4" s="822"/>
      <c r="V4" s="822"/>
      <c r="W4" s="822"/>
      <c r="X4" s="822"/>
      <c r="Y4" s="822"/>
      <c r="Z4" s="822"/>
      <c r="AA4" s="822"/>
      <c r="AB4" s="822"/>
      <c r="AC4" s="822"/>
      <c r="AD4" s="822"/>
      <c r="AE4" s="822"/>
      <c r="AF4" s="822"/>
      <c r="AG4" s="822"/>
      <c r="AH4" s="823"/>
      <c r="AI4" s="47"/>
      <c r="AJ4" s="47"/>
      <c r="AK4" s="47"/>
      <c r="AL4" s="47"/>
      <c r="AM4" s="47"/>
      <c r="AN4" s="47"/>
    </row>
    <row r="5" spans="1:98" ht="50.25" customHeight="1" x14ac:dyDescent="0.2">
      <c r="A5" s="55"/>
      <c r="B5" s="243" t="s">
        <v>223</v>
      </c>
      <c r="C5" s="243" t="s">
        <v>224</v>
      </c>
      <c r="D5" s="243" t="s">
        <v>183</v>
      </c>
      <c r="E5" s="345" t="s">
        <v>225</v>
      </c>
      <c r="F5" s="243" t="s">
        <v>226</v>
      </c>
      <c r="G5" s="243" t="s">
        <v>227</v>
      </c>
      <c r="H5" s="682" t="s">
        <v>192</v>
      </c>
      <c r="I5" s="346" t="s">
        <v>228</v>
      </c>
      <c r="J5" s="345" t="s">
        <v>229</v>
      </c>
      <c r="K5" s="389" t="s">
        <v>230</v>
      </c>
      <c r="L5" s="820" t="s">
        <v>231</v>
      </c>
      <c r="M5" s="820"/>
      <c r="N5" s="818" t="s">
        <v>232</v>
      </c>
      <c r="O5" s="819"/>
      <c r="P5" s="450">
        <v>0.05</v>
      </c>
      <c r="Q5" s="450">
        <v>0.1</v>
      </c>
      <c r="R5" s="450">
        <v>0.15</v>
      </c>
      <c r="S5" s="450">
        <v>0.2</v>
      </c>
      <c r="T5" s="450">
        <v>0.25</v>
      </c>
      <c r="U5" s="450">
        <v>0.3</v>
      </c>
      <c r="V5" s="450">
        <v>0.35</v>
      </c>
      <c r="W5" s="450">
        <v>0.4</v>
      </c>
      <c r="X5" s="450">
        <v>0.45</v>
      </c>
      <c r="Y5" s="450">
        <v>0.5</v>
      </c>
      <c r="Z5" s="450">
        <v>0.55000000000000004</v>
      </c>
      <c r="AA5" s="450">
        <v>0.6</v>
      </c>
      <c r="AB5" s="450">
        <v>0.65</v>
      </c>
      <c r="AC5" s="450">
        <v>0.7</v>
      </c>
      <c r="AD5" s="450">
        <v>0.75</v>
      </c>
      <c r="AE5" s="450">
        <v>0.8</v>
      </c>
      <c r="AF5" s="450">
        <v>0.85</v>
      </c>
      <c r="AG5" s="450">
        <v>0.9</v>
      </c>
      <c r="AH5" s="45">
        <v>0.95</v>
      </c>
      <c r="AI5" s="38"/>
      <c r="AJ5" s="37"/>
      <c r="AK5" s="37"/>
      <c r="AL5" s="38"/>
      <c r="AM5" s="38"/>
      <c r="CT5" s="246"/>
    </row>
    <row r="6" spans="1:98" ht="14.45" customHeight="1" x14ac:dyDescent="0.2">
      <c r="A6" s="55"/>
      <c r="B6" s="682"/>
      <c r="C6" s="682"/>
      <c r="D6" s="675"/>
      <c r="E6" s="36"/>
      <c r="F6" s="347"/>
      <c r="G6" s="6"/>
      <c r="H6" s="682"/>
      <c r="I6" s="15"/>
      <c r="J6" s="55"/>
      <c r="K6" s="388"/>
      <c r="L6" s="7" t="s">
        <v>200</v>
      </c>
      <c r="M6" s="7" t="s">
        <v>201</v>
      </c>
      <c r="N6" s="7" t="s">
        <v>200</v>
      </c>
      <c r="O6" s="8" t="s">
        <v>201</v>
      </c>
      <c r="P6" s="675"/>
      <c r="Q6" s="675"/>
      <c r="R6" s="675"/>
      <c r="S6" s="675"/>
      <c r="T6" s="675"/>
      <c r="U6" s="675"/>
      <c r="V6" s="675"/>
      <c r="W6" s="675"/>
      <c r="X6" s="675"/>
      <c r="Y6" s="675"/>
      <c r="Z6" s="675"/>
      <c r="AA6" s="675"/>
      <c r="AB6" s="675"/>
      <c r="AC6" s="675"/>
      <c r="AD6" s="675"/>
      <c r="AE6" s="675"/>
      <c r="AF6" s="675"/>
      <c r="AG6" s="675"/>
      <c r="AH6" s="676"/>
      <c r="AI6" s="689"/>
      <c r="AJ6" s="692"/>
      <c r="AK6" s="692"/>
      <c r="AL6" s="689"/>
      <c r="AM6" s="689"/>
      <c r="CT6" s="246"/>
    </row>
    <row r="7" spans="1:98" x14ac:dyDescent="0.2">
      <c r="A7" s="44"/>
      <c r="B7" s="348"/>
      <c r="C7" s="348"/>
      <c r="D7" s="348"/>
      <c r="E7" s="349"/>
      <c r="F7" s="348"/>
      <c r="G7" s="112"/>
      <c r="H7" s="675"/>
      <c r="I7" s="675"/>
      <c r="J7" s="676"/>
      <c r="K7" s="387"/>
      <c r="L7" s="675"/>
      <c r="M7" s="675"/>
      <c r="N7" s="675"/>
      <c r="O7" s="676"/>
      <c r="P7" s="675"/>
      <c r="Q7" s="675"/>
      <c r="R7" s="675"/>
      <c r="S7" s="675"/>
      <c r="T7" s="675"/>
      <c r="U7" s="675"/>
      <c r="V7" s="675"/>
      <c r="W7" s="675"/>
      <c r="X7" s="675"/>
      <c r="Y7" s="675"/>
      <c r="Z7" s="675"/>
      <c r="AA7" s="675"/>
      <c r="AB7" s="675"/>
      <c r="AC7" s="675"/>
      <c r="AD7" s="675"/>
      <c r="AE7" s="675"/>
      <c r="AF7" s="675"/>
      <c r="AG7" s="675"/>
      <c r="AH7" s="676"/>
      <c r="AI7" s="38"/>
      <c r="AJ7" s="39"/>
      <c r="AK7" s="39"/>
      <c r="AL7" s="38"/>
      <c r="AM7" s="38"/>
      <c r="CT7" s="246"/>
    </row>
    <row r="8" spans="1:98" ht="14.25" hidden="1" x14ac:dyDescent="0.2">
      <c r="A8" s="58" t="s">
        <v>202</v>
      </c>
      <c r="B8" s="684"/>
      <c r="C8" s="684"/>
      <c r="D8" s="684"/>
      <c r="E8" s="350"/>
      <c r="F8" s="351"/>
      <c r="G8" s="352"/>
      <c r="H8" s="200"/>
      <c r="I8" s="299"/>
      <c r="J8" s="275"/>
      <c r="K8" s="824"/>
      <c r="L8" s="824"/>
      <c r="M8" s="300"/>
      <c r="N8" s="193"/>
      <c r="O8" s="300"/>
      <c r="P8" s="302"/>
      <c r="Q8" s="264"/>
      <c r="R8" s="264"/>
      <c r="S8" s="264"/>
      <c r="T8" s="264"/>
      <c r="U8" s="264"/>
      <c r="V8" s="264"/>
      <c r="W8" s="264"/>
      <c r="X8" s="264"/>
      <c r="Y8" s="264"/>
      <c r="Z8" s="264"/>
      <c r="AA8" s="264"/>
      <c r="AB8" s="264"/>
      <c r="AC8" s="264"/>
      <c r="AD8" s="264"/>
      <c r="AE8" s="264"/>
      <c r="AF8" s="264"/>
      <c r="AG8" s="264"/>
      <c r="AH8" s="264"/>
      <c r="AI8" s="9"/>
      <c r="AJ8" s="689"/>
      <c r="AK8" s="48"/>
      <c r="AL8" s="48"/>
      <c r="AM8" s="48"/>
      <c r="AN8" s="48"/>
    </row>
    <row r="9" spans="1:98" ht="14.25" hidden="1" x14ac:dyDescent="0.2">
      <c r="A9" s="58" t="s">
        <v>203</v>
      </c>
      <c r="B9" s="684"/>
      <c r="C9" s="684"/>
      <c r="D9" s="684"/>
      <c r="E9" s="350"/>
      <c r="F9" s="351"/>
      <c r="G9" s="266"/>
      <c r="H9" s="353"/>
      <c r="I9" s="214"/>
      <c r="J9" s="215"/>
      <c r="K9" s="824"/>
      <c r="L9" s="824"/>
      <c r="M9" s="683"/>
      <c r="N9" s="193"/>
      <c r="O9" s="683"/>
      <c r="P9" s="302"/>
      <c r="Q9" s="200"/>
      <c r="R9" s="200"/>
      <c r="S9" s="200"/>
      <c r="T9" s="200"/>
      <c r="U9" s="200"/>
      <c r="V9" s="200"/>
      <c r="W9" s="200"/>
      <c r="X9" s="200"/>
      <c r="Y9" s="200"/>
      <c r="Z9" s="200"/>
      <c r="AA9" s="200"/>
      <c r="AB9" s="200"/>
      <c r="AC9" s="200"/>
      <c r="AD9" s="200"/>
      <c r="AE9" s="200"/>
      <c r="AF9" s="200"/>
      <c r="AG9" s="200"/>
      <c r="AH9" s="200"/>
      <c r="AI9" s="9"/>
      <c r="AJ9" s="689"/>
      <c r="AK9" s="48"/>
      <c r="AL9" s="48"/>
      <c r="AM9" s="48"/>
      <c r="AN9" s="48"/>
    </row>
    <row r="10" spans="1:98" ht="14.25" hidden="1" x14ac:dyDescent="0.2">
      <c r="A10" s="58" t="s">
        <v>204</v>
      </c>
      <c r="B10" s="684"/>
      <c r="C10" s="684"/>
      <c r="D10" s="684"/>
      <c r="E10" s="350"/>
      <c r="F10" s="684"/>
      <c r="G10" s="352"/>
      <c r="H10" s="354"/>
      <c r="I10" s="200"/>
      <c r="J10" s="201"/>
      <c r="K10" s="824"/>
      <c r="L10" s="824"/>
      <c r="M10" s="683"/>
      <c r="N10" s="193"/>
      <c r="O10" s="683"/>
      <c r="P10" s="302"/>
      <c r="Q10" s="261"/>
      <c r="R10" s="261"/>
      <c r="S10" s="261"/>
      <c r="T10" s="261"/>
      <c r="U10" s="261"/>
      <c r="V10" s="261"/>
      <c r="W10" s="261"/>
      <c r="X10" s="261"/>
      <c r="Y10" s="261"/>
      <c r="Z10" s="261"/>
      <c r="AA10" s="261"/>
      <c r="AB10" s="261"/>
      <c r="AC10" s="261"/>
      <c r="AD10" s="261"/>
      <c r="AE10" s="261"/>
      <c r="AF10" s="261"/>
      <c r="AG10" s="261"/>
      <c r="AH10" s="261"/>
      <c r="AI10" s="9"/>
      <c r="AJ10" s="689"/>
      <c r="AK10" s="48"/>
      <c r="AL10" s="48"/>
      <c r="AM10" s="48"/>
      <c r="AN10" s="48"/>
    </row>
    <row r="11" spans="1:98" ht="14.25" hidden="1" x14ac:dyDescent="0.2">
      <c r="A11" s="58" t="s">
        <v>233</v>
      </c>
      <c r="B11" s="684"/>
      <c r="C11" s="684"/>
      <c r="D11" s="684"/>
      <c r="E11" s="350"/>
      <c r="F11" s="684"/>
      <c r="G11" s="267"/>
      <c r="H11" s="353"/>
      <c r="I11" s="200"/>
      <c r="J11" s="201"/>
      <c r="K11" s="821"/>
      <c r="L11" s="821"/>
      <c r="M11" s="683"/>
      <c r="N11" s="193"/>
      <c r="O11" s="683"/>
      <c r="P11" s="302"/>
      <c r="Q11" s="200"/>
      <c r="R11" s="200"/>
      <c r="S11" s="200"/>
      <c r="T11" s="200"/>
      <c r="U11" s="200"/>
      <c r="V11" s="200"/>
      <c r="W11" s="200"/>
      <c r="X11" s="200"/>
      <c r="Y11" s="200"/>
      <c r="Z11" s="200"/>
      <c r="AA11" s="200"/>
      <c r="AB11" s="200"/>
      <c r="AC11" s="200"/>
      <c r="AD11" s="200"/>
      <c r="AE11" s="200"/>
      <c r="AF11" s="200"/>
      <c r="AG11" s="200"/>
      <c r="AH11" s="200"/>
      <c r="AI11" s="9"/>
      <c r="AJ11" s="689"/>
      <c r="AK11" s="48"/>
      <c r="AL11" s="48"/>
      <c r="AM11" s="48"/>
      <c r="AN11" s="48"/>
    </row>
    <row r="12" spans="1:98" hidden="1" x14ac:dyDescent="0.2">
      <c r="A12" s="58"/>
      <c r="B12" s="684"/>
      <c r="C12" s="684"/>
      <c r="D12" s="684"/>
      <c r="E12" s="350"/>
      <c r="F12" s="684"/>
      <c r="G12" s="267"/>
      <c r="H12" s="353"/>
      <c r="I12" s="200"/>
      <c r="J12" s="201"/>
      <c r="K12" s="683"/>
      <c r="L12" s="683"/>
      <c r="M12" s="683"/>
      <c r="N12" s="193"/>
      <c r="O12" s="683"/>
      <c r="P12" s="302"/>
      <c r="Q12" s="200"/>
      <c r="R12" s="200"/>
      <c r="S12" s="200"/>
      <c r="T12" s="200"/>
      <c r="U12" s="200"/>
      <c r="V12" s="200"/>
      <c r="W12" s="200"/>
      <c r="X12" s="200"/>
      <c r="Y12" s="200"/>
      <c r="Z12" s="200"/>
      <c r="AA12" s="200"/>
      <c r="AB12" s="200"/>
      <c r="AC12" s="200"/>
      <c r="AD12" s="200"/>
      <c r="AE12" s="200"/>
      <c r="AF12" s="200"/>
      <c r="AG12" s="200"/>
      <c r="AH12" s="200"/>
      <c r="AI12" s="9"/>
      <c r="AJ12" s="689"/>
      <c r="AK12" s="48"/>
      <c r="AL12" s="48"/>
      <c r="AM12" s="48"/>
      <c r="AN12" s="48"/>
    </row>
    <row r="13" spans="1:98" ht="13.9" hidden="1" customHeight="1" x14ac:dyDescent="0.2">
      <c r="A13" s="55"/>
      <c r="B13" s="687"/>
      <c r="C13" s="687"/>
      <c r="D13" s="687"/>
      <c r="E13" s="27"/>
      <c r="F13" s="687"/>
      <c r="G13" s="194"/>
      <c r="H13" s="196"/>
      <c r="I13" s="196"/>
      <c r="J13" s="197"/>
      <c r="K13" s="827"/>
      <c r="L13" s="827"/>
      <c r="M13" s="25"/>
      <c r="N13" s="25"/>
      <c r="O13" s="25"/>
      <c r="P13" s="303"/>
      <c r="Q13" s="196"/>
      <c r="R13" s="196"/>
      <c r="S13" s="196"/>
      <c r="T13" s="196"/>
      <c r="U13" s="196"/>
      <c r="V13" s="196"/>
      <c r="W13" s="196"/>
      <c r="X13" s="196"/>
      <c r="Y13" s="196"/>
      <c r="Z13" s="196"/>
      <c r="AA13" s="196"/>
      <c r="AB13" s="196"/>
      <c r="AC13" s="196"/>
      <c r="AD13" s="196"/>
      <c r="AE13" s="196"/>
      <c r="AF13" s="196"/>
      <c r="AG13" s="196"/>
      <c r="AH13" s="196"/>
      <c r="AI13" s="9"/>
      <c r="AJ13" s="689"/>
      <c r="AK13" s="48"/>
      <c r="AL13" s="48"/>
      <c r="AM13" s="48"/>
      <c r="AN13" s="48"/>
    </row>
    <row r="14" spans="1:98" ht="14.25" hidden="1" x14ac:dyDescent="0.2">
      <c r="A14" s="58" t="s">
        <v>205</v>
      </c>
      <c r="B14" s="685"/>
      <c r="C14" s="685"/>
      <c r="D14" s="685"/>
      <c r="E14" s="73"/>
      <c r="F14" s="685"/>
      <c r="G14" s="198"/>
      <c r="H14" s="74"/>
      <c r="I14" s="74"/>
      <c r="J14" s="75"/>
      <c r="K14" s="828"/>
      <c r="L14" s="828"/>
      <c r="M14" s="687"/>
      <c r="N14" s="686"/>
      <c r="O14" s="687"/>
      <c r="P14" s="42"/>
      <c r="Q14" s="74"/>
      <c r="R14" s="74"/>
      <c r="S14" s="74"/>
      <c r="T14" s="74"/>
      <c r="U14" s="74"/>
      <c r="V14" s="74"/>
      <c r="W14" s="74"/>
      <c r="X14" s="74"/>
      <c r="Y14" s="74"/>
      <c r="Z14" s="74"/>
      <c r="AA14" s="74"/>
      <c r="AB14" s="74"/>
      <c r="AC14" s="74"/>
      <c r="AD14" s="74"/>
      <c r="AE14" s="196"/>
      <c r="AF14" s="196"/>
      <c r="AG14" s="196"/>
      <c r="AH14" s="196"/>
      <c r="AI14" s="685"/>
      <c r="AJ14" s="685"/>
      <c r="AK14" s="486"/>
      <c r="AL14" s="9"/>
      <c r="AM14" s="486"/>
      <c r="AN14" s="9"/>
    </row>
    <row r="15" spans="1:98" ht="14.25" hidden="1" x14ac:dyDescent="0.2">
      <c r="A15" s="58" t="s">
        <v>203</v>
      </c>
      <c r="B15" s="685"/>
      <c r="C15" s="685"/>
      <c r="D15" s="685"/>
      <c r="E15" s="73"/>
      <c r="F15" s="685"/>
      <c r="G15" s="198"/>
      <c r="H15" s="74"/>
      <c r="I15" s="74"/>
      <c r="J15" s="75"/>
      <c r="K15" s="828"/>
      <c r="L15" s="828"/>
      <c r="M15" s="687"/>
      <c r="N15" s="686"/>
      <c r="O15" s="687"/>
      <c r="P15" s="42"/>
      <c r="Q15" s="74"/>
      <c r="R15" s="74"/>
      <c r="S15" s="74"/>
      <c r="T15" s="74"/>
      <c r="U15" s="74"/>
      <c r="V15" s="74"/>
      <c r="W15" s="74"/>
      <c r="X15" s="74"/>
      <c r="Y15" s="74"/>
      <c r="Z15" s="74"/>
      <c r="AA15" s="74"/>
      <c r="AB15" s="74"/>
      <c r="AC15" s="74"/>
      <c r="AD15" s="74"/>
      <c r="AE15" s="196"/>
      <c r="AF15" s="196"/>
      <c r="AG15" s="196"/>
      <c r="AH15" s="196"/>
      <c r="AI15" s="685"/>
      <c r="AJ15" s="685"/>
      <c r="AK15" s="486"/>
      <c r="AL15" s="9"/>
      <c r="AM15" s="486"/>
      <c r="AN15" s="9"/>
    </row>
    <row r="16" spans="1:98" ht="14.25" hidden="1" x14ac:dyDescent="0.2">
      <c r="A16" s="58" t="s">
        <v>204</v>
      </c>
      <c r="B16" s="685"/>
      <c r="C16" s="685"/>
      <c r="D16" s="685"/>
      <c r="E16" s="73"/>
      <c r="F16" s="685"/>
      <c r="G16" s="198"/>
      <c r="H16" s="74"/>
      <c r="I16" s="74"/>
      <c r="J16" s="75"/>
      <c r="K16" s="828"/>
      <c r="L16" s="828"/>
      <c r="M16" s="687"/>
      <c r="N16" s="686"/>
      <c r="O16" s="31"/>
      <c r="P16" s="42"/>
      <c r="Q16" s="74"/>
      <c r="R16" s="74"/>
      <c r="S16" s="74"/>
      <c r="T16" s="74"/>
      <c r="U16" s="74"/>
      <c r="V16" s="74"/>
      <c r="W16" s="74"/>
      <c r="X16" s="74"/>
      <c r="Y16" s="74"/>
      <c r="Z16" s="74"/>
      <c r="AA16" s="74"/>
      <c r="AB16" s="74"/>
      <c r="AC16" s="74"/>
      <c r="AD16" s="74"/>
      <c r="AE16" s="196"/>
      <c r="AF16" s="196"/>
      <c r="AG16" s="196"/>
      <c r="AH16" s="196"/>
      <c r="AI16" s="685"/>
      <c r="AJ16" s="685"/>
      <c r="AK16" s="486"/>
      <c r="AL16" s="9"/>
      <c r="AM16" s="66"/>
      <c r="AN16" s="9"/>
    </row>
    <row r="17" spans="1:98" hidden="1" x14ac:dyDescent="0.2">
      <c r="A17" s="58"/>
      <c r="B17" s="685"/>
      <c r="C17" s="685"/>
      <c r="D17" s="685"/>
      <c r="E17" s="73"/>
      <c r="F17" s="685"/>
      <c r="G17" s="198"/>
      <c r="H17" s="74"/>
      <c r="I17" s="74"/>
      <c r="J17" s="75"/>
      <c r="K17" s="828"/>
      <c r="L17" s="828"/>
      <c r="M17" s="687"/>
      <c r="N17" s="686"/>
      <c r="O17" s="31"/>
      <c r="P17" s="42"/>
      <c r="Q17" s="74"/>
      <c r="R17" s="74"/>
      <c r="S17" s="74"/>
      <c r="T17" s="74"/>
      <c r="U17" s="74"/>
      <c r="V17" s="74"/>
      <c r="W17" s="74"/>
      <c r="X17" s="74"/>
      <c r="Y17" s="74"/>
      <c r="Z17" s="74"/>
      <c r="AA17" s="74"/>
      <c r="AB17" s="74"/>
      <c r="AC17" s="74"/>
      <c r="AD17" s="74"/>
      <c r="AE17" s="196"/>
      <c r="AF17" s="196"/>
      <c r="AG17" s="196"/>
      <c r="AH17" s="196"/>
      <c r="AI17" s="685"/>
      <c r="AJ17" s="685"/>
      <c r="AK17" s="486"/>
      <c r="AL17" s="9"/>
      <c r="AM17" s="66"/>
      <c r="AN17" s="9"/>
    </row>
    <row r="18" spans="1:98" hidden="1" x14ac:dyDescent="0.2">
      <c r="A18" s="58"/>
      <c r="B18" s="685"/>
      <c r="C18" s="685"/>
      <c r="D18" s="685"/>
      <c r="E18" s="73"/>
      <c r="F18" s="685"/>
      <c r="G18" s="198"/>
      <c r="H18" s="74"/>
      <c r="I18" s="74"/>
      <c r="J18" s="75"/>
      <c r="K18" s="828"/>
      <c r="L18" s="828"/>
      <c r="M18" s="687"/>
      <c r="N18" s="686"/>
      <c r="O18" s="31"/>
      <c r="P18" s="42"/>
      <c r="Q18" s="74"/>
      <c r="R18" s="74"/>
      <c r="S18" s="74"/>
      <c r="T18" s="74"/>
      <c r="U18" s="74"/>
      <c r="V18" s="74"/>
      <c r="W18" s="74"/>
      <c r="X18" s="74"/>
      <c r="Y18" s="74"/>
      <c r="Z18" s="74"/>
      <c r="AA18" s="74"/>
      <c r="AB18" s="74"/>
      <c r="AC18" s="74"/>
      <c r="AD18" s="74"/>
      <c r="AE18" s="196"/>
      <c r="AF18" s="196"/>
      <c r="AG18" s="196"/>
      <c r="AH18" s="196"/>
      <c r="AI18" s="685"/>
      <c r="AJ18" s="685"/>
      <c r="AK18" s="486"/>
      <c r="AL18" s="9"/>
      <c r="AM18" s="66"/>
      <c r="AN18" s="9"/>
    </row>
    <row r="19" spans="1:98" ht="13.15" hidden="1" customHeight="1" x14ac:dyDescent="0.2">
      <c r="A19" s="58" t="s">
        <v>206</v>
      </c>
      <c r="B19" s="685"/>
      <c r="C19" s="685"/>
      <c r="D19" s="685"/>
      <c r="E19" s="73"/>
      <c r="F19" s="685"/>
      <c r="G19" s="198"/>
      <c r="H19" s="301"/>
      <c r="I19" s="301"/>
      <c r="J19" s="202"/>
      <c r="K19" s="826"/>
      <c r="L19" s="826"/>
      <c r="M19" s="304"/>
      <c r="N19" s="305"/>
      <c r="O19" s="306"/>
      <c r="P19" s="270"/>
      <c r="Q19" s="301"/>
      <c r="R19" s="301"/>
      <c r="S19" s="301"/>
      <c r="T19" s="301"/>
      <c r="U19" s="301"/>
      <c r="V19" s="301"/>
      <c r="W19" s="301"/>
      <c r="X19" s="301"/>
      <c r="Y19" s="301"/>
      <c r="Z19" s="301"/>
      <c r="AA19" s="301"/>
      <c r="AB19" s="301"/>
      <c r="AC19" s="301"/>
      <c r="AD19" s="301"/>
      <c r="AE19" s="301"/>
      <c r="AF19" s="301"/>
      <c r="AG19" s="301"/>
      <c r="AH19" s="301"/>
      <c r="AI19" s="685"/>
      <c r="AJ19" s="685"/>
      <c r="AK19" s="486"/>
      <c r="AL19" s="9"/>
      <c r="AM19" s="66"/>
      <c r="AN19" s="9"/>
    </row>
    <row r="20" spans="1:98" ht="13.15" hidden="1" customHeight="1" x14ac:dyDescent="0.2">
      <c r="A20" s="58" t="s">
        <v>203</v>
      </c>
      <c r="B20" s="685"/>
      <c r="C20" s="685"/>
      <c r="D20" s="685"/>
      <c r="E20" s="73"/>
      <c r="F20" s="685"/>
      <c r="G20" s="198"/>
      <c r="H20" s="301"/>
      <c r="I20" s="301"/>
      <c r="J20" s="202"/>
      <c r="K20" s="826"/>
      <c r="L20" s="826"/>
      <c r="M20" s="304"/>
      <c r="N20" s="305"/>
      <c r="O20" s="306"/>
      <c r="P20" s="270"/>
      <c r="Q20" s="301"/>
      <c r="R20" s="301"/>
      <c r="S20" s="301"/>
      <c r="T20" s="301"/>
      <c r="U20" s="301"/>
      <c r="V20" s="301"/>
      <c r="W20" s="301"/>
      <c r="X20" s="301"/>
      <c r="Y20" s="301"/>
      <c r="Z20" s="301"/>
      <c r="AA20" s="301"/>
      <c r="AB20" s="301"/>
      <c r="AC20" s="301"/>
      <c r="AD20" s="301"/>
      <c r="AE20" s="301"/>
      <c r="AF20" s="301"/>
      <c r="AG20" s="301"/>
      <c r="AH20" s="301"/>
      <c r="AI20" s="685"/>
      <c r="AJ20" s="685"/>
      <c r="AK20" s="486"/>
      <c r="AL20" s="9"/>
      <c r="AM20" s="66"/>
      <c r="AN20" s="9"/>
    </row>
    <row r="21" spans="1:98" ht="13.9" hidden="1" customHeight="1" x14ac:dyDescent="0.2">
      <c r="A21" s="55" t="s">
        <v>204</v>
      </c>
      <c r="B21" s="685"/>
      <c r="C21" s="685"/>
      <c r="D21" s="685"/>
      <c r="E21" s="73"/>
      <c r="F21" s="685"/>
      <c r="G21" s="198"/>
      <c r="H21" s="301"/>
      <c r="I21" s="301"/>
      <c r="J21" s="202"/>
      <c r="K21" s="826"/>
      <c r="L21" s="826"/>
      <c r="M21" s="304"/>
      <c r="N21" s="305"/>
      <c r="O21" s="306"/>
      <c r="P21" s="270"/>
      <c r="Q21" s="301"/>
      <c r="R21" s="301"/>
      <c r="S21" s="301"/>
      <c r="T21" s="301"/>
      <c r="U21" s="301"/>
      <c r="V21" s="301"/>
      <c r="W21" s="301"/>
      <c r="X21" s="301"/>
      <c r="Y21" s="301"/>
      <c r="Z21" s="301"/>
      <c r="AA21" s="301"/>
      <c r="AB21" s="301"/>
      <c r="AC21" s="301"/>
      <c r="AD21" s="301"/>
      <c r="AE21" s="301"/>
      <c r="AF21" s="301"/>
      <c r="AG21" s="301"/>
      <c r="AH21" s="301"/>
      <c r="AI21" s="685"/>
      <c r="AJ21" s="685"/>
      <c r="AK21" s="486"/>
      <c r="AL21" s="9"/>
      <c r="AM21" s="486"/>
      <c r="AN21" s="9"/>
    </row>
    <row r="22" spans="1:98" ht="13.9" hidden="1" customHeight="1" x14ac:dyDescent="0.2">
      <c r="A22" s="55"/>
      <c r="B22" s="685"/>
      <c r="C22" s="685"/>
      <c r="D22" s="685"/>
      <c r="E22" s="73"/>
      <c r="F22" s="685"/>
      <c r="G22" s="198"/>
      <c r="H22" s="301"/>
      <c r="I22" s="301"/>
      <c r="J22" s="202"/>
      <c r="K22" s="829"/>
      <c r="L22" s="829"/>
      <c r="M22" s="304"/>
      <c r="N22" s="305"/>
      <c r="O22" s="306"/>
      <c r="P22" s="270"/>
      <c r="Q22" s="301"/>
      <c r="R22" s="301"/>
      <c r="S22" s="301"/>
      <c r="T22" s="301"/>
      <c r="U22" s="301"/>
      <c r="V22" s="301"/>
      <c r="W22" s="301"/>
      <c r="X22" s="301"/>
      <c r="Y22" s="301"/>
      <c r="Z22" s="301"/>
      <c r="AA22" s="301"/>
      <c r="AB22" s="301"/>
      <c r="AC22" s="301"/>
      <c r="AD22" s="301"/>
      <c r="AE22" s="301"/>
      <c r="AF22" s="301"/>
      <c r="AG22" s="301"/>
      <c r="AH22" s="301"/>
      <c r="AI22" s="685"/>
      <c r="AJ22" s="685"/>
      <c r="AK22" s="486"/>
      <c r="AL22" s="9"/>
      <c r="AM22" s="486"/>
      <c r="AN22" s="9"/>
    </row>
    <row r="23" spans="1:98" ht="13.9" hidden="1" customHeight="1" x14ac:dyDescent="0.2">
      <c r="A23" s="55"/>
      <c r="B23" s="685"/>
      <c r="C23" s="685"/>
      <c r="D23" s="685"/>
      <c r="E23" s="73"/>
      <c r="F23" s="685"/>
      <c r="G23" s="198"/>
      <c r="H23" s="301"/>
      <c r="I23" s="301"/>
      <c r="J23" s="202"/>
      <c r="K23" s="829"/>
      <c r="L23" s="829"/>
      <c r="M23" s="304"/>
      <c r="N23" s="305"/>
      <c r="O23" s="306"/>
      <c r="P23" s="270"/>
      <c r="Q23" s="301"/>
      <c r="R23" s="301"/>
      <c r="S23" s="301"/>
      <c r="T23" s="301"/>
      <c r="U23" s="301"/>
      <c r="V23" s="301"/>
      <c r="W23" s="301"/>
      <c r="X23" s="301"/>
      <c r="Y23" s="301"/>
      <c r="Z23" s="301"/>
      <c r="AA23" s="301"/>
      <c r="AB23" s="301"/>
      <c r="AC23" s="301"/>
      <c r="AD23" s="301"/>
      <c r="AE23" s="301"/>
      <c r="AF23" s="301"/>
      <c r="AG23" s="301"/>
      <c r="AH23" s="301"/>
      <c r="AI23" s="685"/>
      <c r="AJ23" s="685"/>
      <c r="AK23" s="486"/>
      <c r="AL23" s="9"/>
      <c r="AM23" s="486"/>
      <c r="AN23" s="9"/>
    </row>
    <row r="24" spans="1:98" ht="13.15" hidden="1" customHeight="1" x14ac:dyDescent="0.2">
      <c r="A24" s="58" t="s">
        <v>234</v>
      </c>
      <c r="B24" s="685"/>
      <c r="C24" s="685"/>
      <c r="D24" s="685"/>
      <c r="E24" s="73"/>
      <c r="F24" s="685"/>
      <c r="G24" s="198"/>
      <c r="H24" s="301"/>
      <c r="I24" s="301"/>
      <c r="J24" s="202"/>
      <c r="K24" s="826"/>
      <c r="L24" s="826"/>
      <c r="M24" s="306"/>
      <c r="N24" s="305"/>
      <c r="O24" s="306"/>
      <c r="P24" s="270"/>
      <c r="Q24" s="301"/>
      <c r="R24" s="301"/>
      <c r="S24" s="301"/>
      <c r="T24" s="301"/>
      <c r="U24" s="301"/>
      <c r="V24" s="301"/>
      <c r="W24" s="301"/>
      <c r="X24" s="301"/>
      <c r="Y24" s="301"/>
      <c r="Z24" s="301"/>
      <c r="AA24" s="301"/>
      <c r="AB24" s="301"/>
      <c r="AC24" s="301"/>
      <c r="AD24" s="301"/>
      <c r="AE24" s="301"/>
      <c r="AF24" s="301"/>
      <c r="AG24" s="301"/>
      <c r="AH24" s="301"/>
      <c r="AI24" s="685"/>
      <c r="AJ24" s="685"/>
      <c r="AK24" s="486"/>
      <c r="AL24" s="9"/>
      <c r="AM24" s="66"/>
      <c r="AN24" s="9"/>
    </row>
    <row r="25" spans="1:98" ht="13.15" hidden="1" customHeight="1" x14ac:dyDescent="0.2">
      <c r="A25" s="58" t="s">
        <v>203</v>
      </c>
      <c r="B25" s="685"/>
      <c r="C25" s="685"/>
      <c r="D25" s="685"/>
      <c r="E25" s="73"/>
      <c r="F25" s="685"/>
      <c r="G25" s="198"/>
      <c r="H25" s="301"/>
      <c r="I25" s="301"/>
      <c r="J25" s="202"/>
      <c r="K25" s="826"/>
      <c r="L25" s="826"/>
      <c r="M25" s="306"/>
      <c r="N25" s="305"/>
      <c r="O25" s="306"/>
      <c r="P25" s="270"/>
      <c r="Q25" s="301"/>
      <c r="R25" s="301"/>
      <c r="S25" s="301"/>
      <c r="T25" s="301"/>
      <c r="U25" s="301"/>
      <c r="V25" s="301"/>
      <c r="W25" s="301"/>
      <c r="X25" s="301"/>
      <c r="Y25" s="301"/>
      <c r="Z25" s="301"/>
      <c r="AA25" s="301"/>
      <c r="AB25" s="301"/>
      <c r="AC25" s="301"/>
      <c r="AD25" s="301"/>
      <c r="AE25" s="301"/>
      <c r="AF25" s="301"/>
      <c r="AG25" s="301"/>
      <c r="AH25" s="301"/>
      <c r="AI25" s="685"/>
      <c r="AJ25" s="685"/>
      <c r="AK25" s="486"/>
      <c r="AL25" s="9"/>
      <c r="AM25" s="66"/>
      <c r="AN25" s="9"/>
    </row>
    <row r="26" spans="1:98" ht="13.15" hidden="1" customHeight="1" x14ac:dyDescent="0.2">
      <c r="A26" s="55" t="s">
        <v>204</v>
      </c>
      <c r="B26" s="685"/>
      <c r="C26" s="685"/>
      <c r="D26" s="685"/>
      <c r="E26" s="73"/>
      <c r="F26" s="685"/>
      <c r="G26" s="198"/>
      <c r="H26" s="301"/>
      <c r="I26" s="301"/>
      <c r="J26" s="202"/>
      <c r="K26" s="826"/>
      <c r="L26" s="826"/>
      <c r="M26" s="306"/>
      <c r="N26" s="305"/>
      <c r="O26" s="306"/>
      <c r="P26" s="270"/>
      <c r="Q26" s="301"/>
      <c r="R26" s="301"/>
      <c r="S26" s="301"/>
      <c r="T26" s="301"/>
      <c r="U26" s="301"/>
      <c r="V26" s="301"/>
      <c r="W26" s="301"/>
      <c r="X26" s="301"/>
      <c r="Y26" s="301"/>
      <c r="Z26" s="301"/>
      <c r="AA26" s="301"/>
      <c r="AB26" s="301"/>
      <c r="AC26" s="301"/>
      <c r="AD26" s="301"/>
      <c r="AE26" s="301"/>
      <c r="AF26" s="301"/>
      <c r="AG26" s="301"/>
      <c r="AH26" s="301"/>
      <c r="AI26" s="685"/>
      <c r="AJ26" s="685"/>
      <c r="AK26" s="486"/>
      <c r="AL26" s="9"/>
      <c r="AM26" s="66"/>
      <c r="AN26" s="9"/>
    </row>
    <row r="27" spans="1:98" ht="13.15" hidden="1" customHeight="1" x14ac:dyDescent="0.2">
      <c r="A27" s="55"/>
      <c r="B27" s="685"/>
      <c r="C27" s="685"/>
      <c r="D27" s="685"/>
      <c r="E27" s="73"/>
      <c r="F27" s="685"/>
      <c r="G27" s="198"/>
      <c r="H27" s="301"/>
      <c r="I27" s="301"/>
      <c r="J27" s="202"/>
      <c r="K27" s="826"/>
      <c r="L27" s="826"/>
      <c r="M27" s="306"/>
      <c r="N27" s="305"/>
      <c r="O27" s="306"/>
      <c r="P27" s="270"/>
      <c r="Q27" s="301"/>
      <c r="R27" s="301"/>
      <c r="S27" s="301"/>
      <c r="T27" s="301"/>
      <c r="U27" s="301"/>
      <c r="V27" s="301"/>
      <c r="W27" s="301"/>
      <c r="X27" s="301"/>
      <c r="Y27" s="301"/>
      <c r="Z27" s="301"/>
      <c r="AA27" s="301"/>
      <c r="AB27" s="301"/>
      <c r="AC27" s="301"/>
      <c r="AD27" s="301"/>
      <c r="AE27" s="301"/>
      <c r="AF27" s="301"/>
      <c r="AG27" s="301"/>
      <c r="AH27" s="301"/>
      <c r="AI27" s="685"/>
      <c r="AJ27" s="685"/>
      <c r="AK27" s="486"/>
      <c r="AL27" s="9"/>
      <c r="AM27" s="66"/>
      <c r="AN27" s="9"/>
    </row>
    <row r="28" spans="1:98" ht="12.6" customHeight="1" x14ac:dyDescent="0.2">
      <c r="A28" s="55"/>
      <c r="B28" s="685"/>
      <c r="C28" s="685"/>
      <c r="D28" s="685"/>
      <c r="E28" s="73"/>
      <c r="F28" s="685"/>
      <c r="G28" s="685"/>
      <c r="H28" s="74"/>
      <c r="I28" s="74"/>
      <c r="J28" s="75"/>
      <c r="K28" s="486"/>
      <c r="L28" s="685"/>
      <c r="M28" s="34"/>
      <c r="N28" s="68"/>
      <c r="O28" s="224"/>
      <c r="P28" s="74"/>
      <c r="Q28" s="74"/>
      <c r="R28" s="74"/>
      <c r="S28" s="74"/>
      <c r="T28" s="74"/>
      <c r="U28" s="74"/>
      <c r="V28" s="74"/>
      <c r="W28" s="74"/>
      <c r="X28" s="74"/>
      <c r="Y28" s="74"/>
      <c r="Z28" s="74"/>
      <c r="AA28" s="74"/>
      <c r="AB28" s="74"/>
      <c r="AC28" s="74"/>
      <c r="AD28" s="74"/>
      <c r="AE28" s="74"/>
      <c r="AF28" s="74"/>
      <c r="AG28" s="74"/>
      <c r="AH28" s="75"/>
      <c r="AI28" s="685"/>
      <c r="AJ28" s="486"/>
      <c r="AK28" s="9"/>
      <c r="AL28" s="66"/>
      <c r="AM28" s="9"/>
      <c r="CT28" s="246"/>
    </row>
    <row r="29" spans="1:98" ht="14.25" customHeight="1" x14ac:dyDescent="0.2">
      <c r="A29" s="58" t="s">
        <v>235</v>
      </c>
      <c r="B29" s="623">
        <v>718</v>
      </c>
      <c r="C29" s="624">
        <v>522493</v>
      </c>
      <c r="D29" s="624">
        <v>1979223</v>
      </c>
      <c r="E29" s="120">
        <v>191</v>
      </c>
      <c r="F29" s="623">
        <v>28</v>
      </c>
      <c r="G29" s="623">
        <v>41.180999999999997</v>
      </c>
      <c r="H29" s="625">
        <v>0.68</v>
      </c>
      <c r="I29" s="625">
        <v>0.46100000000000002</v>
      </c>
      <c r="J29" s="626">
        <v>0.97</v>
      </c>
      <c r="K29" s="623">
        <v>0</v>
      </c>
      <c r="L29" s="392" t="s">
        <v>103</v>
      </c>
      <c r="M29" s="392" t="s">
        <v>103</v>
      </c>
      <c r="N29" s="392" t="s">
        <v>103</v>
      </c>
      <c r="O29" s="646" t="s">
        <v>103</v>
      </c>
      <c r="P29" s="392" t="s">
        <v>103</v>
      </c>
      <c r="Q29" s="392" t="s">
        <v>103</v>
      </c>
      <c r="R29" s="392" t="s">
        <v>103</v>
      </c>
      <c r="S29" s="392" t="s">
        <v>103</v>
      </c>
      <c r="T29" s="392" t="s">
        <v>103</v>
      </c>
      <c r="U29" s="392" t="s">
        <v>103</v>
      </c>
      <c r="V29" s="392" t="s">
        <v>103</v>
      </c>
      <c r="W29" s="392" t="s">
        <v>103</v>
      </c>
      <c r="X29" s="392" t="s">
        <v>103</v>
      </c>
      <c r="Y29" s="392" t="s">
        <v>103</v>
      </c>
      <c r="Z29" s="392" t="s">
        <v>103</v>
      </c>
      <c r="AA29" s="392" t="s">
        <v>103</v>
      </c>
      <c r="AB29" s="392" t="s">
        <v>103</v>
      </c>
      <c r="AC29" s="392" t="s">
        <v>103</v>
      </c>
      <c r="AD29" s="392" t="s">
        <v>103</v>
      </c>
      <c r="AE29" s="392" t="s">
        <v>103</v>
      </c>
      <c r="AF29" s="392" t="s">
        <v>103</v>
      </c>
      <c r="AG29" s="392" t="s">
        <v>103</v>
      </c>
      <c r="AH29" s="646" t="s">
        <v>103</v>
      </c>
      <c r="AI29" s="685"/>
      <c r="AJ29" s="486"/>
      <c r="AK29" s="9"/>
      <c r="AL29" s="66"/>
      <c r="AM29" s="9"/>
      <c r="CT29" s="246"/>
    </row>
    <row r="30" spans="1:98" ht="12.6" customHeight="1" x14ac:dyDescent="0.2">
      <c r="A30" s="55"/>
      <c r="B30" s="623"/>
      <c r="C30" s="623"/>
      <c r="D30" s="623"/>
      <c r="E30" s="120" t="s">
        <v>236</v>
      </c>
      <c r="F30" s="623"/>
      <c r="G30" s="623"/>
      <c r="H30" s="625"/>
      <c r="I30" s="625"/>
      <c r="J30" s="626" t="s">
        <v>236</v>
      </c>
      <c r="K30" s="623"/>
      <c r="L30" s="392"/>
      <c r="M30" s="392"/>
      <c r="N30" s="392"/>
      <c r="O30" s="646" t="s">
        <v>236</v>
      </c>
      <c r="P30" s="392"/>
      <c r="Q30" s="392"/>
      <c r="R30" s="392"/>
      <c r="S30" s="392"/>
      <c r="T30" s="392"/>
      <c r="U30" s="392"/>
      <c r="V30" s="392"/>
      <c r="W30" s="392"/>
      <c r="X30" s="392"/>
      <c r="Y30" s="392"/>
      <c r="Z30" s="392"/>
      <c r="AA30" s="392"/>
      <c r="AB30" s="392"/>
      <c r="AC30" s="392"/>
      <c r="AD30" s="392"/>
      <c r="AE30" s="392"/>
      <c r="AF30" s="392"/>
      <c r="AG30" s="392"/>
      <c r="AH30" s="646" t="s">
        <v>236</v>
      </c>
      <c r="AI30" s="685"/>
      <c r="AJ30" s="486"/>
      <c r="AK30" s="9"/>
      <c r="AL30" s="66"/>
      <c r="AM30" s="9"/>
      <c r="CT30" s="246"/>
    </row>
    <row r="31" spans="1:98" ht="14.25" x14ac:dyDescent="0.2">
      <c r="A31" s="283" t="s">
        <v>237</v>
      </c>
      <c r="B31" s="619">
        <v>809</v>
      </c>
      <c r="C31" s="620">
        <v>531148</v>
      </c>
      <c r="D31" s="620">
        <v>2103328</v>
      </c>
      <c r="E31" s="622">
        <v>1218</v>
      </c>
      <c r="F31" s="619">
        <v>442</v>
      </c>
      <c r="G31" s="619">
        <v>622.85900000000004</v>
      </c>
      <c r="H31" s="627">
        <v>0.71</v>
      </c>
      <c r="I31" s="627">
        <v>0.64600000000000002</v>
      </c>
      <c r="J31" s="628">
        <v>0.77800000000000002</v>
      </c>
      <c r="K31" s="619">
        <v>223</v>
      </c>
      <c r="L31" s="713">
        <v>10</v>
      </c>
      <c r="M31" s="714">
        <v>0.04</v>
      </c>
      <c r="N31" s="713">
        <v>2</v>
      </c>
      <c r="O31" s="715">
        <v>0.01</v>
      </c>
      <c r="P31" s="716">
        <v>0</v>
      </c>
      <c r="Q31" s="716">
        <v>0</v>
      </c>
      <c r="R31" s="716">
        <v>0</v>
      </c>
      <c r="S31" s="716">
        <v>0</v>
      </c>
      <c r="T31" s="716">
        <v>0</v>
      </c>
      <c r="U31" s="716">
        <v>0</v>
      </c>
      <c r="V31" s="716">
        <v>0</v>
      </c>
      <c r="W31" s="716">
        <v>0</v>
      </c>
      <c r="X31" s="716">
        <v>0.504</v>
      </c>
      <c r="Y31" s="716">
        <v>0.60499999999999998</v>
      </c>
      <c r="Z31" s="716">
        <v>0.67600000000000005</v>
      </c>
      <c r="AA31" s="716">
        <v>0.76700000000000002</v>
      </c>
      <c r="AB31" s="716">
        <v>0.86699999999999999</v>
      </c>
      <c r="AC31" s="716">
        <v>0.94</v>
      </c>
      <c r="AD31" s="716">
        <v>1.123</v>
      </c>
      <c r="AE31" s="716">
        <v>1.36</v>
      </c>
      <c r="AF31" s="716">
        <v>1.681</v>
      </c>
      <c r="AG31" s="716">
        <v>1.9239999999999999</v>
      </c>
      <c r="AH31" s="717">
        <v>2.6920000000000002</v>
      </c>
      <c r="AI31" s="685"/>
      <c r="AJ31" s="685"/>
      <c r="AK31" s="34"/>
      <c r="AL31" s="685"/>
      <c r="AM31" s="34"/>
      <c r="CT31" s="246"/>
    </row>
    <row r="32" spans="1:98" x14ac:dyDescent="0.2">
      <c r="A32" s="37"/>
      <c r="B32" s="404"/>
      <c r="C32" s="404"/>
      <c r="D32" s="404"/>
      <c r="E32" s="404"/>
      <c r="F32" s="404"/>
      <c r="G32" s="404"/>
      <c r="H32" s="404"/>
      <c r="I32" s="404"/>
      <c r="J32" s="404"/>
      <c r="K32" s="685"/>
      <c r="L32" s="685"/>
      <c r="M32" s="687"/>
      <c r="N32" s="686"/>
      <c r="O32" s="687"/>
      <c r="P32" s="686"/>
      <c r="Q32" s="404"/>
      <c r="R32" s="404"/>
      <c r="S32" s="404"/>
      <c r="T32" s="404"/>
      <c r="U32" s="404"/>
      <c r="V32" s="404"/>
      <c r="W32" s="404"/>
      <c r="X32" s="404"/>
      <c r="Y32" s="404"/>
      <c r="Z32" s="404"/>
      <c r="AA32" s="404"/>
      <c r="AB32" s="404"/>
      <c r="AC32" s="404"/>
      <c r="AD32" s="404"/>
      <c r="AE32" s="404"/>
      <c r="AF32" s="404"/>
      <c r="AG32" s="404"/>
      <c r="AH32" s="404"/>
      <c r="AI32" s="685"/>
      <c r="AJ32" s="685"/>
      <c r="AK32" s="685"/>
      <c r="AL32" s="34"/>
      <c r="AM32" s="685"/>
      <c r="AN32" s="34"/>
    </row>
    <row r="33" spans="1:98" s="403" customFormat="1" x14ac:dyDescent="0.2">
      <c r="A33" s="37"/>
      <c r="B33" s="355"/>
      <c r="C33" s="355"/>
      <c r="D33" s="355"/>
      <c r="E33" s="355"/>
      <c r="F33" s="247"/>
      <c r="G33" s="248"/>
      <c r="H33" s="137"/>
      <c r="I33" s="137"/>
      <c r="J33" s="137"/>
      <c r="K33" s="486"/>
      <c r="L33" s="486"/>
      <c r="M33" s="687"/>
      <c r="N33" s="686"/>
      <c r="O33" s="687"/>
      <c r="P33" s="686"/>
      <c r="Q33" s="57"/>
      <c r="R33" s="57"/>
      <c r="S33" s="57"/>
      <c r="T33" s="57"/>
      <c r="U33" s="57"/>
      <c r="V33" s="57"/>
      <c r="W33" s="57"/>
      <c r="X33" s="57"/>
      <c r="Y33" s="57"/>
      <c r="Z33" s="57"/>
      <c r="AA33" s="57"/>
      <c r="AB33" s="57"/>
      <c r="AC33" s="57"/>
      <c r="AD33" s="57"/>
      <c r="AE33" s="57"/>
      <c r="AF33" s="57"/>
      <c r="AG33" s="57"/>
      <c r="AH33" s="57"/>
      <c r="AI33" s="685"/>
      <c r="AJ33" s="685"/>
      <c r="AK33" s="685"/>
      <c r="AL33" s="34"/>
      <c r="AM33" s="685"/>
      <c r="AN33" s="34"/>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row>
    <row r="34" spans="1:98" s="60" customFormat="1" x14ac:dyDescent="0.2">
      <c r="A34" s="252" t="s">
        <v>207</v>
      </c>
      <c r="P34" s="106"/>
      <c r="Q34" s="106"/>
      <c r="R34" s="106"/>
      <c r="S34" s="106"/>
      <c r="T34" s="106"/>
      <c r="U34" s="106"/>
      <c r="V34" s="106"/>
      <c r="W34" s="106"/>
      <c r="X34" s="106"/>
      <c r="Y34" s="106"/>
      <c r="Z34" s="106"/>
      <c r="AA34" s="106"/>
      <c r="AB34" s="106"/>
      <c r="AC34" s="106"/>
      <c r="AD34" s="106"/>
      <c r="AE34" s="106"/>
      <c r="AF34" s="106"/>
      <c r="AG34" s="106"/>
      <c r="AH34" s="106"/>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row>
    <row r="35" spans="1:98" s="81" customFormat="1" x14ac:dyDescent="0.2">
      <c r="A35" s="81" t="s">
        <v>208</v>
      </c>
    </row>
    <row r="36" spans="1:98" s="60" customFormat="1" x14ac:dyDescent="0.2">
      <c r="A36" s="60" t="s">
        <v>209</v>
      </c>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row>
    <row r="37" spans="1:98" s="60" customFormat="1" x14ac:dyDescent="0.2">
      <c r="A37" s="81" t="s">
        <v>238</v>
      </c>
      <c r="G37" s="356"/>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row>
    <row r="38" spans="1:98" s="60" customFormat="1" x14ac:dyDescent="0.2">
      <c r="A38" s="81"/>
      <c r="G38" s="356"/>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row>
    <row r="39" spans="1:98" s="60" customFormat="1" x14ac:dyDescent="0.2">
      <c r="A39" s="60" t="s">
        <v>239</v>
      </c>
      <c r="D39" s="357"/>
      <c r="G39" s="358"/>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row>
    <row r="40" spans="1:98" s="60" customFormat="1" x14ac:dyDescent="0.2">
      <c r="G40" s="358"/>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row>
    <row r="41" spans="1:98" s="60" customFormat="1" x14ac:dyDescent="0.2">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row>
    <row r="42" spans="1:98" s="60" customFormat="1" x14ac:dyDescent="0.2">
      <c r="AI42" s="81"/>
      <c r="AJ42" s="81"/>
      <c r="AK42" s="81"/>
      <c r="AL42" s="81"/>
      <c r="AM42" s="81"/>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row>
    <row r="43" spans="1:98" s="60" customFormat="1" x14ac:dyDescent="0.2">
      <c r="AI43" s="81"/>
      <c r="AJ43" s="81"/>
      <c r="AK43" s="81"/>
      <c r="AL43" s="81"/>
      <c r="AM43" s="81"/>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row>
    <row r="44" spans="1:98" s="60" customFormat="1" x14ac:dyDescent="0.2">
      <c r="A44" s="81"/>
      <c r="AI44" s="81"/>
      <c r="AJ44" s="81"/>
      <c r="AK44" s="81"/>
      <c r="AL44" s="81"/>
      <c r="AM44" s="81"/>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row>
    <row r="46" spans="1:98" x14ac:dyDescent="0.2">
      <c r="A46" s="29"/>
    </row>
  </sheetData>
  <mergeCells count="26">
    <mergeCell ref="P4:AH4"/>
    <mergeCell ref="K25:L25"/>
    <mergeCell ref="K26:L26"/>
    <mergeCell ref="K27:L27"/>
    <mergeCell ref="K24:L24"/>
    <mergeCell ref="K13:L13"/>
    <mergeCell ref="K14:L14"/>
    <mergeCell ref="K15:L15"/>
    <mergeCell ref="K16:L16"/>
    <mergeCell ref="K17:L17"/>
    <mergeCell ref="K18:L18"/>
    <mergeCell ref="K19:L19"/>
    <mergeCell ref="K20:L20"/>
    <mergeCell ref="K21:L21"/>
    <mergeCell ref="K22:L22"/>
    <mergeCell ref="K23:L23"/>
    <mergeCell ref="K11:L11"/>
    <mergeCell ref="B4:E4"/>
    <mergeCell ref="L5:M5"/>
    <mergeCell ref="N5:O5"/>
    <mergeCell ref="K8:L8"/>
    <mergeCell ref="K9:L9"/>
    <mergeCell ref="K10:L10"/>
    <mergeCell ref="F4:H4"/>
    <mergeCell ref="I4:J4"/>
    <mergeCell ref="K4:O4"/>
  </mergeCells>
  <pageMargins left="0.7" right="0.7" top="0.75" bottom="0.75" header="0.3" footer="0.3"/>
  <pageSetup orientation="portrait" r:id="rId1"/>
  <ignoredErrors>
    <ignoredError sqref="M6 O6"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57"/>
  <sheetViews>
    <sheetView workbookViewId="0">
      <selection sqref="A1:AF1"/>
    </sheetView>
  </sheetViews>
  <sheetFormatPr defaultColWidth="9.140625" defaultRowHeight="12.75" x14ac:dyDescent="0.2"/>
  <cols>
    <col min="1" max="1" width="45.85546875" style="54" customWidth="1"/>
    <col min="2" max="2" width="21.140625" style="54" customWidth="1"/>
    <col min="3" max="5" width="12.7109375" style="54" customWidth="1"/>
    <col min="6" max="8" width="9.140625" style="54" customWidth="1"/>
    <col min="9" max="9" width="20.7109375" style="54" customWidth="1"/>
    <col min="10" max="13" width="12.7109375" style="54" customWidth="1"/>
    <col min="14" max="32" width="9.140625" style="148" customWidth="1"/>
    <col min="33" max="16384" width="9.140625" style="54"/>
  </cols>
  <sheetData>
    <row r="1" spans="1:32" ht="14.45" customHeight="1" x14ac:dyDescent="0.2">
      <c r="A1" s="833" t="s">
        <v>736</v>
      </c>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row>
    <row r="2" spans="1:32" s="66" customFormat="1" ht="14.45" customHeight="1" thickBot="1" x14ac:dyDescent="0.25">
      <c r="A2" s="62"/>
      <c r="B2" s="63"/>
      <c r="C2" s="63"/>
      <c r="D2" s="63"/>
      <c r="E2" s="63"/>
      <c r="F2" s="63"/>
      <c r="G2" s="63"/>
      <c r="H2" s="63"/>
      <c r="I2" s="63"/>
      <c r="J2" s="63"/>
      <c r="K2" s="63"/>
      <c r="L2" s="63"/>
      <c r="M2" s="119"/>
      <c r="N2" s="67"/>
      <c r="O2" s="67"/>
      <c r="P2" s="67"/>
      <c r="Q2" s="67"/>
      <c r="R2" s="67"/>
      <c r="S2" s="67"/>
      <c r="T2" s="67"/>
      <c r="U2" s="67"/>
      <c r="V2" s="67"/>
      <c r="W2" s="67"/>
      <c r="X2" s="67"/>
      <c r="Y2" s="67"/>
      <c r="Z2" s="67"/>
      <c r="AA2" s="67"/>
      <c r="AB2" s="67"/>
      <c r="AC2" s="67"/>
      <c r="AD2" s="67"/>
      <c r="AE2" s="67"/>
      <c r="AF2" s="67"/>
    </row>
    <row r="3" spans="1:32" s="66" customFormat="1" ht="14.45" customHeight="1" thickTop="1" x14ac:dyDescent="0.2">
      <c r="A3" s="58" t="s">
        <v>240</v>
      </c>
      <c r="B3" s="704" t="s">
        <v>241</v>
      </c>
      <c r="C3" s="344" t="s">
        <v>242</v>
      </c>
      <c r="D3" s="834" t="s">
        <v>243</v>
      </c>
      <c r="E3" s="834"/>
      <c r="G3" s="822" t="s">
        <v>186</v>
      </c>
      <c r="H3" s="823"/>
      <c r="I3" s="825" t="s">
        <v>187</v>
      </c>
      <c r="J3" s="822"/>
      <c r="K3" s="822"/>
      <c r="L3" s="822"/>
      <c r="M3" s="823"/>
      <c r="N3" s="825" t="s">
        <v>244</v>
      </c>
      <c r="O3" s="822"/>
      <c r="P3" s="822"/>
      <c r="Q3" s="822"/>
      <c r="R3" s="822"/>
      <c r="S3" s="822"/>
      <c r="T3" s="822"/>
      <c r="U3" s="822"/>
      <c r="V3" s="822"/>
      <c r="W3" s="822"/>
      <c r="X3" s="822"/>
      <c r="Y3" s="822"/>
      <c r="Z3" s="822"/>
      <c r="AA3" s="822"/>
      <c r="AB3" s="822"/>
      <c r="AC3" s="822"/>
      <c r="AD3" s="822"/>
      <c r="AE3" s="822"/>
      <c r="AF3" s="823"/>
    </row>
    <row r="4" spans="1:32" ht="14.45" customHeight="1" x14ac:dyDescent="0.2">
      <c r="A4" s="58"/>
      <c r="B4" s="703" t="s">
        <v>245</v>
      </c>
      <c r="C4" s="385" t="s">
        <v>246</v>
      </c>
      <c r="D4" s="704" t="s">
        <v>190</v>
      </c>
      <c r="E4" s="704" t="s">
        <v>247</v>
      </c>
      <c r="F4" s="703" t="s">
        <v>192</v>
      </c>
      <c r="G4" s="37" t="s">
        <v>193</v>
      </c>
      <c r="H4" s="58"/>
      <c r="I4" s="64" t="s">
        <v>248</v>
      </c>
      <c r="J4" s="835" t="s">
        <v>249</v>
      </c>
      <c r="K4" s="835"/>
      <c r="L4" s="831" t="s">
        <v>249</v>
      </c>
      <c r="M4" s="832"/>
      <c r="N4" s="423"/>
      <c r="O4" s="49"/>
      <c r="P4" s="49"/>
      <c r="Q4" s="49"/>
      <c r="R4" s="49"/>
      <c r="S4" s="49"/>
      <c r="T4" s="49"/>
      <c r="U4" s="49"/>
      <c r="V4" s="49"/>
      <c r="W4" s="704" t="s">
        <v>196</v>
      </c>
      <c r="X4" s="49"/>
      <c r="Y4" s="49"/>
      <c r="Z4" s="49"/>
      <c r="AA4" s="49"/>
      <c r="AB4" s="49"/>
      <c r="AC4" s="49"/>
      <c r="AD4" s="49"/>
      <c r="AE4" s="49"/>
      <c r="AF4" s="71"/>
    </row>
    <row r="5" spans="1:32" ht="14.45" customHeight="1" x14ac:dyDescent="0.2">
      <c r="A5" s="58"/>
      <c r="B5" s="703"/>
      <c r="C5" s="385"/>
      <c r="D5" s="384"/>
      <c r="E5" s="65"/>
      <c r="F5" s="703"/>
      <c r="G5" s="37"/>
      <c r="H5" s="58"/>
      <c r="I5" s="64" t="s">
        <v>250</v>
      </c>
      <c r="J5" s="830" t="s">
        <v>198</v>
      </c>
      <c r="K5" s="830"/>
      <c r="L5" s="831" t="s">
        <v>199</v>
      </c>
      <c r="M5" s="832"/>
      <c r="N5" s="64">
        <v>0.05</v>
      </c>
      <c r="O5" s="701">
        <v>0.1</v>
      </c>
      <c r="P5" s="701">
        <v>0.15</v>
      </c>
      <c r="Q5" s="701">
        <v>0.2</v>
      </c>
      <c r="R5" s="701">
        <v>0.25</v>
      </c>
      <c r="S5" s="701">
        <v>0.3</v>
      </c>
      <c r="T5" s="701">
        <v>0.35</v>
      </c>
      <c r="U5" s="701">
        <v>0.4</v>
      </c>
      <c r="V5" s="701">
        <v>0.45</v>
      </c>
      <c r="W5" s="701">
        <v>0.5</v>
      </c>
      <c r="X5" s="701">
        <v>0.55000000000000004</v>
      </c>
      <c r="Y5" s="701">
        <v>0.6</v>
      </c>
      <c r="Z5" s="701">
        <v>0.65</v>
      </c>
      <c r="AA5" s="701">
        <v>0.7</v>
      </c>
      <c r="AB5" s="701">
        <v>0.75</v>
      </c>
      <c r="AC5" s="701">
        <v>0.8</v>
      </c>
      <c r="AD5" s="701">
        <v>0.85</v>
      </c>
      <c r="AE5" s="701">
        <v>0.9</v>
      </c>
      <c r="AF5" s="702">
        <v>0.95</v>
      </c>
    </row>
    <row r="6" spans="1:32" ht="14.25" x14ac:dyDescent="0.2">
      <c r="A6" s="525"/>
      <c r="B6" s="386"/>
      <c r="C6" s="373"/>
      <c r="D6" s="386"/>
      <c r="E6" s="547"/>
      <c r="F6" s="548"/>
      <c r="G6" s="548"/>
      <c r="H6" s="373"/>
      <c r="I6" s="549"/>
      <c r="J6" s="550" t="s">
        <v>200</v>
      </c>
      <c r="K6" s="550" t="s">
        <v>251</v>
      </c>
      <c r="L6" s="550" t="s">
        <v>200</v>
      </c>
      <c r="M6" s="551" t="s">
        <v>251</v>
      </c>
      <c r="N6" s="532"/>
      <c r="O6" s="529"/>
      <c r="P6" s="529"/>
      <c r="Q6" s="529"/>
      <c r="R6" s="529"/>
      <c r="S6" s="529"/>
      <c r="T6" s="529"/>
      <c r="U6" s="529"/>
      <c r="V6" s="529"/>
      <c r="W6" s="529"/>
      <c r="X6" s="529"/>
      <c r="Y6" s="529"/>
      <c r="Z6" s="529"/>
      <c r="AA6" s="529"/>
      <c r="AB6" s="529"/>
      <c r="AC6" s="529"/>
      <c r="AD6" s="529"/>
      <c r="AE6" s="529"/>
      <c r="AF6" s="527"/>
    </row>
    <row r="7" spans="1:32" s="150" customFormat="1" ht="13.9" customHeight="1" x14ac:dyDescent="0.2">
      <c r="A7" s="151" t="s">
        <v>252</v>
      </c>
      <c r="B7" s="26">
        <v>414</v>
      </c>
      <c r="C7" s="522">
        <v>27139</v>
      </c>
      <c r="D7" s="26">
        <v>103</v>
      </c>
      <c r="E7" s="195">
        <v>129.01009999999999</v>
      </c>
      <c r="F7" s="195">
        <v>0.79800000000000004</v>
      </c>
      <c r="G7" s="196">
        <v>0.65500000000000003</v>
      </c>
      <c r="H7" s="197">
        <v>0.96399999999999997</v>
      </c>
      <c r="I7" s="420">
        <v>24</v>
      </c>
      <c r="J7" s="31">
        <v>0</v>
      </c>
      <c r="K7" s="460">
        <v>0</v>
      </c>
      <c r="L7" s="461">
        <v>0</v>
      </c>
      <c r="M7" s="462">
        <v>0</v>
      </c>
      <c r="N7" s="464">
        <v>0</v>
      </c>
      <c r="O7" s="465">
        <v>0</v>
      </c>
      <c r="P7" s="465">
        <v>0</v>
      </c>
      <c r="Q7" s="465">
        <v>0</v>
      </c>
      <c r="R7" s="465">
        <v>0</v>
      </c>
      <c r="S7" s="465">
        <v>0</v>
      </c>
      <c r="T7" s="465">
        <v>0</v>
      </c>
      <c r="U7" s="465">
        <v>0.40699999999999997</v>
      </c>
      <c r="V7" s="465">
        <v>0.40799999999999997</v>
      </c>
      <c r="W7" s="465">
        <v>0.47349999999999998</v>
      </c>
      <c r="X7" s="465">
        <v>0.56200000000000006</v>
      </c>
      <c r="Y7" s="465">
        <v>0.57099999999999995</v>
      </c>
      <c r="Z7" s="465">
        <v>0.69199999999999995</v>
      </c>
      <c r="AA7" s="465">
        <v>0.86499999999999999</v>
      </c>
      <c r="AB7" s="465">
        <v>1.0469999999999999</v>
      </c>
      <c r="AC7" s="465">
        <v>1.2470000000000001</v>
      </c>
      <c r="AD7" s="465">
        <v>1.3129999999999999</v>
      </c>
      <c r="AE7" s="465">
        <v>1.861</v>
      </c>
      <c r="AF7" s="719">
        <v>2.2240000000000002</v>
      </c>
    </row>
    <row r="8" spans="1:32" s="152" customFormat="1" ht="14.25" x14ac:dyDescent="0.2">
      <c r="A8" s="59" t="s">
        <v>253</v>
      </c>
      <c r="B8" s="26">
        <v>399</v>
      </c>
      <c r="C8" s="522">
        <v>21741</v>
      </c>
      <c r="D8" s="26">
        <v>94</v>
      </c>
      <c r="E8" s="195">
        <v>110.73779999999999</v>
      </c>
      <c r="F8" s="195">
        <v>0.84899999999999998</v>
      </c>
      <c r="G8" s="196">
        <v>0.69</v>
      </c>
      <c r="H8" s="197">
        <v>1.034</v>
      </c>
      <c r="I8" s="420">
        <v>17</v>
      </c>
      <c r="J8" s="31" t="s">
        <v>103</v>
      </c>
      <c r="K8" s="31" t="s">
        <v>103</v>
      </c>
      <c r="L8" s="31" t="s">
        <v>103</v>
      </c>
      <c r="M8" s="43" t="s">
        <v>103</v>
      </c>
      <c r="N8" s="31" t="s">
        <v>103</v>
      </c>
      <c r="O8" s="31" t="s">
        <v>103</v>
      </c>
      <c r="P8" s="31" t="s">
        <v>103</v>
      </c>
      <c r="Q8" s="31" t="s">
        <v>103</v>
      </c>
      <c r="R8" s="31" t="s">
        <v>103</v>
      </c>
      <c r="S8" s="31" t="s">
        <v>103</v>
      </c>
      <c r="T8" s="31" t="s">
        <v>103</v>
      </c>
      <c r="U8" s="31" t="s">
        <v>103</v>
      </c>
      <c r="V8" s="31" t="s">
        <v>103</v>
      </c>
      <c r="W8" s="31" t="s">
        <v>103</v>
      </c>
      <c r="X8" s="31" t="s">
        <v>103</v>
      </c>
      <c r="Y8" s="31" t="s">
        <v>103</v>
      </c>
      <c r="Z8" s="31" t="s">
        <v>103</v>
      </c>
      <c r="AA8" s="31" t="s">
        <v>103</v>
      </c>
      <c r="AB8" s="31" t="s">
        <v>103</v>
      </c>
      <c r="AC8" s="31" t="s">
        <v>103</v>
      </c>
      <c r="AD8" s="31" t="s">
        <v>103</v>
      </c>
      <c r="AE8" s="31" t="s">
        <v>103</v>
      </c>
      <c r="AF8" s="43" t="s">
        <v>103</v>
      </c>
    </row>
    <row r="9" spans="1:32" s="66" customFormat="1" ht="13.9" customHeight="1" x14ac:dyDescent="0.2">
      <c r="A9" s="58"/>
      <c r="B9" s="700"/>
      <c r="C9" s="523"/>
      <c r="D9" s="700"/>
      <c r="E9" s="74"/>
      <c r="F9" s="74"/>
      <c r="G9" s="74"/>
      <c r="H9" s="75"/>
      <c r="I9" s="441"/>
      <c r="J9" s="48"/>
      <c r="K9" s="463"/>
      <c r="L9" s="48"/>
      <c r="M9" s="422"/>
      <c r="N9" s="203"/>
      <c r="O9" s="74"/>
      <c r="P9" s="74"/>
      <c r="Q9" s="74"/>
      <c r="R9" s="74"/>
      <c r="S9" s="74"/>
      <c r="T9" s="74"/>
      <c r="U9" s="74"/>
      <c r="V9" s="74"/>
      <c r="W9" s="74"/>
      <c r="X9" s="74"/>
      <c r="Y9" s="74"/>
      <c r="Z9" s="74"/>
      <c r="AA9" s="74"/>
      <c r="AB9" s="74"/>
      <c r="AC9" s="74"/>
      <c r="AD9" s="74"/>
      <c r="AE9" s="74"/>
      <c r="AF9" s="75"/>
    </row>
    <row r="10" spans="1:32" s="150" customFormat="1" ht="14.25" x14ac:dyDescent="0.2">
      <c r="A10" s="120" t="s">
        <v>254</v>
      </c>
      <c r="B10" s="26">
        <v>0</v>
      </c>
      <c r="C10" s="522" t="s">
        <v>103</v>
      </c>
      <c r="D10" s="31" t="s">
        <v>103</v>
      </c>
      <c r="E10" s="31" t="s">
        <v>103</v>
      </c>
      <c r="F10" s="31" t="s">
        <v>103</v>
      </c>
      <c r="G10" s="31" t="s">
        <v>103</v>
      </c>
      <c r="H10" s="43" t="s">
        <v>103</v>
      </c>
      <c r="I10" s="31" t="s">
        <v>103</v>
      </c>
      <c r="J10" s="31" t="s">
        <v>103</v>
      </c>
      <c r="K10" s="31" t="s">
        <v>103</v>
      </c>
      <c r="L10" s="31" t="s">
        <v>103</v>
      </c>
      <c r="M10" s="43" t="s">
        <v>103</v>
      </c>
      <c r="N10" s="31" t="s">
        <v>103</v>
      </c>
      <c r="O10" s="31" t="s">
        <v>103</v>
      </c>
      <c r="P10" s="31" t="s">
        <v>103</v>
      </c>
      <c r="Q10" s="31" t="s">
        <v>103</v>
      </c>
      <c r="R10" s="31" t="s">
        <v>103</v>
      </c>
      <c r="S10" s="31" t="s">
        <v>103</v>
      </c>
      <c r="T10" s="31" t="s">
        <v>103</v>
      </c>
      <c r="U10" s="31" t="s">
        <v>103</v>
      </c>
      <c r="V10" s="31" t="s">
        <v>103</v>
      </c>
      <c r="W10" s="31" t="s">
        <v>103</v>
      </c>
      <c r="X10" s="31" t="s">
        <v>103</v>
      </c>
      <c r="Y10" s="31" t="s">
        <v>103</v>
      </c>
      <c r="Z10" s="31" t="s">
        <v>103</v>
      </c>
      <c r="AA10" s="31" t="s">
        <v>103</v>
      </c>
      <c r="AB10" s="31" t="s">
        <v>103</v>
      </c>
      <c r="AC10" s="31" t="s">
        <v>103</v>
      </c>
      <c r="AD10" s="31" t="s">
        <v>103</v>
      </c>
      <c r="AE10" s="31" t="s">
        <v>103</v>
      </c>
      <c r="AF10" s="43" t="s">
        <v>103</v>
      </c>
    </row>
    <row r="11" spans="1:32" s="150" customFormat="1" x14ac:dyDescent="0.2">
      <c r="A11" s="120" t="s">
        <v>255</v>
      </c>
      <c r="B11" s="26">
        <v>15</v>
      </c>
      <c r="C11" s="522">
        <v>62</v>
      </c>
      <c r="D11" s="26">
        <v>0</v>
      </c>
      <c r="E11" s="195">
        <v>3.2399999999999998E-2</v>
      </c>
      <c r="F11" s="195" t="s">
        <v>103</v>
      </c>
      <c r="G11" s="196" t="s">
        <v>103</v>
      </c>
      <c r="H11" s="197" t="s">
        <v>103</v>
      </c>
      <c r="I11" s="420">
        <v>0</v>
      </c>
      <c r="J11" s="31" t="s">
        <v>103</v>
      </c>
      <c r="K11" s="31" t="s">
        <v>103</v>
      </c>
      <c r="L11" s="31" t="s">
        <v>103</v>
      </c>
      <c r="M11" s="43" t="s">
        <v>103</v>
      </c>
      <c r="N11" s="420" t="s">
        <v>103</v>
      </c>
      <c r="O11" s="31" t="s">
        <v>103</v>
      </c>
      <c r="P11" s="31" t="s">
        <v>103</v>
      </c>
      <c r="Q11" s="31" t="s">
        <v>103</v>
      </c>
      <c r="R11" s="31" t="s">
        <v>103</v>
      </c>
      <c r="S11" s="31" t="s">
        <v>103</v>
      </c>
      <c r="T11" s="31" t="s">
        <v>103</v>
      </c>
      <c r="U11" s="31" t="s">
        <v>103</v>
      </c>
      <c r="V11" s="31" t="s">
        <v>103</v>
      </c>
      <c r="W11" s="31" t="s">
        <v>103</v>
      </c>
      <c r="X11" s="31" t="s">
        <v>103</v>
      </c>
      <c r="Y11" s="31" t="s">
        <v>103</v>
      </c>
      <c r="Z11" s="31" t="s">
        <v>103</v>
      </c>
      <c r="AA11" s="31" t="s">
        <v>103</v>
      </c>
      <c r="AB11" s="31" t="s">
        <v>103</v>
      </c>
      <c r="AC11" s="31" t="s">
        <v>103</v>
      </c>
      <c r="AD11" s="31" t="s">
        <v>103</v>
      </c>
      <c r="AE11" s="31" t="s">
        <v>103</v>
      </c>
      <c r="AF11" s="43" t="s">
        <v>103</v>
      </c>
    </row>
    <row r="12" spans="1:32" s="150" customFormat="1" x14ac:dyDescent="0.2">
      <c r="A12" s="120" t="s">
        <v>256</v>
      </c>
      <c r="B12" s="26">
        <v>36</v>
      </c>
      <c r="C12" s="522">
        <v>478</v>
      </c>
      <c r="D12" s="26">
        <v>3</v>
      </c>
      <c r="E12" s="195">
        <v>1.4594</v>
      </c>
      <c r="F12" s="195">
        <v>2.056</v>
      </c>
      <c r="G12" s="196">
        <v>0.52300000000000002</v>
      </c>
      <c r="H12" s="197">
        <v>5.5949999999999998</v>
      </c>
      <c r="I12" s="420">
        <v>0</v>
      </c>
      <c r="J12" s="31" t="s">
        <v>103</v>
      </c>
      <c r="K12" s="31" t="s">
        <v>103</v>
      </c>
      <c r="L12" s="31" t="s">
        <v>103</v>
      </c>
      <c r="M12" s="43" t="s">
        <v>103</v>
      </c>
      <c r="N12" s="420" t="s">
        <v>103</v>
      </c>
      <c r="O12" s="31" t="s">
        <v>103</v>
      </c>
      <c r="P12" s="31" t="s">
        <v>103</v>
      </c>
      <c r="Q12" s="31" t="s">
        <v>103</v>
      </c>
      <c r="R12" s="31" t="s">
        <v>103</v>
      </c>
      <c r="S12" s="31" t="s">
        <v>103</v>
      </c>
      <c r="T12" s="31" t="s">
        <v>103</v>
      </c>
      <c r="U12" s="31" t="s">
        <v>103</v>
      </c>
      <c r="V12" s="31" t="s">
        <v>103</v>
      </c>
      <c r="W12" s="31" t="s">
        <v>103</v>
      </c>
      <c r="X12" s="31" t="s">
        <v>103</v>
      </c>
      <c r="Y12" s="31" t="s">
        <v>103</v>
      </c>
      <c r="Z12" s="31" t="s">
        <v>103</v>
      </c>
      <c r="AA12" s="31" t="s">
        <v>103</v>
      </c>
      <c r="AB12" s="31" t="s">
        <v>103</v>
      </c>
      <c r="AC12" s="31" t="s">
        <v>103</v>
      </c>
      <c r="AD12" s="31" t="s">
        <v>103</v>
      </c>
      <c r="AE12" s="31" t="s">
        <v>103</v>
      </c>
      <c r="AF12" s="43" t="s">
        <v>103</v>
      </c>
    </row>
    <row r="13" spans="1:32" s="150" customFormat="1" x14ac:dyDescent="0.2">
      <c r="A13" s="120" t="s">
        <v>257</v>
      </c>
      <c r="B13" s="26">
        <v>0</v>
      </c>
      <c r="C13" s="522" t="s">
        <v>103</v>
      </c>
      <c r="D13" s="31" t="s">
        <v>103</v>
      </c>
      <c r="E13" s="31" t="s">
        <v>103</v>
      </c>
      <c r="F13" s="31" t="s">
        <v>103</v>
      </c>
      <c r="G13" s="31" t="s">
        <v>103</v>
      </c>
      <c r="H13" s="43" t="s">
        <v>103</v>
      </c>
      <c r="I13" s="31" t="s">
        <v>103</v>
      </c>
      <c r="J13" s="31" t="s">
        <v>103</v>
      </c>
      <c r="K13" s="31" t="s">
        <v>103</v>
      </c>
      <c r="L13" s="31" t="s">
        <v>103</v>
      </c>
      <c r="M13" s="43" t="s">
        <v>103</v>
      </c>
      <c r="N13" s="31" t="s">
        <v>103</v>
      </c>
      <c r="O13" s="31" t="s">
        <v>103</v>
      </c>
      <c r="P13" s="31" t="s">
        <v>103</v>
      </c>
      <c r="Q13" s="31" t="s">
        <v>103</v>
      </c>
      <c r="R13" s="31" t="s">
        <v>103</v>
      </c>
      <c r="S13" s="31" t="s">
        <v>103</v>
      </c>
      <c r="T13" s="31" t="s">
        <v>103</v>
      </c>
      <c r="U13" s="31" t="s">
        <v>103</v>
      </c>
      <c r="V13" s="31" t="s">
        <v>103</v>
      </c>
      <c r="W13" s="31" t="s">
        <v>103</v>
      </c>
      <c r="X13" s="31" t="s">
        <v>103</v>
      </c>
      <c r="Y13" s="31" t="s">
        <v>103</v>
      </c>
      <c r="Z13" s="31" t="s">
        <v>103</v>
      </c>
      <c r="AA13" s="31" t="s">
        <v>103</v>
      </c>
      <c r="AB13" s="31" t="s">
        <v>103</v>
      </c>
      <c r="AC13" s="31" t="s">
        <v>103</v>
      </c>
      <c r="AD13" s="31" t="s">
        <v>103</v>
      </c>
      <c r="AE13" s="31" t="s">
        <v>103</v>
      </c>
      <c r="AF13" s="43" t="s">
        <v>103</v>
      </c>
    </row>
    <row r="14" spans="1:32" s="150" customFormat="1" x14ac:dyDescent="0.2">
      <c r="A14" s="120" t="s">
        <v>258</v>
      </c>
      <c r="B14" s="26">
        <v>10</v>
      </c>
      <c r="C14" s="522">
        <v>19</v>
      </c>
      <c r="D14" s="26">
        <v>0</v>
      </c>
      <c r="E14" s="195">
        <v>0.16170000000000001</v>
      </c>
      <c r="F14" s="26" t="s">
        <v>103</v>
      </c>
      <c r="G14" s="26" t="s">
        <v>103</v>
      </c>
      <c r="H14" s="43" t="s">
        <v>103</v>
      </c>
      <c r="I14" s="420">
        <v>0</v>
      </c>
      <c r="J14" s="31" t="s">
        <v>103</v>
      </c>
      <c r="K14" s="31" t="s">
        <v>103</v>
      </c>
      <c r="L14" s="31" t="s">
        <v>103</v>
      </c>
      <c r="M14" s="43" t="s">
        <v>103</v>
      </c>
      <c r="N14" s="420" t="s">
        <v>103</v>
      </c>
      <c r="O14" s="31" t="s">
        <v>103</v>
      </c>
      <c r="P14" s="31" t="s">
        <v>103</v>
      </c>
      <c r="Q14" s="31" t="s">
        <v>103</v>
      </c>
      <c r="R14" s="31" t="s">
        <v>103</v>
      </c>
      <c r="S14" s="31" t="s">
        <v>103</v>
      </c>
      <c r="T14" s="31" t="s">
        <v>103</v>
      </c>
      <c r="U14" s="31" t="s">
        <v>103</v>
      </c>
      <c r="V14" s="31" t="s">
        <v>103</v>
      </c>
      <c r="W14" s="31" t="s">
        <v>103</v>
      </c>
      <c r="X14" s="31" t="s">
        <v>103</v>
      </c>
      <c r="Y14" s="31" t="s">
        <v>103</v>
      </c>
      <c r="Z14" s="31" t="s">
        <v>103</v>
      </c>
      <c r="AA14" s="31" t="s">
        <v>103</v>
      </c>
      <c r="AB14" s="31" t="s">
        <v>103</v>
      </c>
      <c r="AC14" s="31" t="s">
        <v>103</v>
      </c>
      <c r="AD14" s="31" t="s">
        <v>103</v>
      </c>
      <c r="AE14" s="31" t="s">
        <v>103</v>
      </c>
      <c r="AF14" s="43" t="s">
        <v>103</v>
      </c>
    </row>
    <row r="15" spans="1:32" s="150" customFormat="1" x14ac:dyDescent="0.2">
      <c r="A15" s="120" t="s">
        <v>259</v>
      </c>
      <c r="B15" s="26">
        <v>22</v>
      </c>
      <c r="C15" s="522">
        <v>91</v>
      </c>
      <c r="D15" s="26">
        <v>0</v>
      </c>
      <c r="E15" s="195">
        <v>0.60389999999999999</v>
      </c>
      <c r="F15" s="26" t="s">
        <v>103</v>
      </c>
      <c r="G15" s="26" t="s">
        <v>103</v>
      </c>
      <c r="H15" s="43" t="s">
        <v>103</v>
      </c>
      <c r="I15" s="420">
        <v>0</v>
      </c>
      <c r="J15" s="31" t="s">
        <v>103</v>
      </c>
      <c r="K15" s="31" t="s">
        <v>103</v>
      </c>
      <c r="L15" s="31" t="s">
        <v>103</v>
      </c>
      <c r="M15" s="43" t="s">
        <v>103</v>
      </c>
      <c r="N15" s="420" t="s">
        <v>103</v>
      </c>
      <c r="O15" s="31" t="s">
        <v>103</v>
      </c>
      <c r="P15" s="31" t="s">
        <v>103</v>
      </c>
      <c r="Q15" s="31" t="s">
        <v>103</v>
      </c>
      <c r="R15" s="31" t="s">
        <v>103</v>
      </c>
      <c r="S15" s="31" t="s">
        <v>103</v>
      </c>
      <c r="T15" s="31" t="s">
        <v>103</v>
      </c>
      <c r="U15" s="31" t="s">
        <v>103</v>
      </c>
      <c r="V15" s="31" t="s">
        <v>103</v>
      </c>
      <c r="W15" s="31" t="s">
        <v>103</v>
      </c>
      <c r="X15" s="31" t="s">
        <v>103</v>
      </c>
      <c r="Y15" s="31" t="s">
        <v>103</v>
      </c>
      <c r="Z15" s="31" t="s">
        <v>103</v>
      </c>
      <c r="AA15" s="31" t="s">
        <v>103</v>
      </c>
      <c r="AB15" s="31" t="s">
        <v>103</v>
      </c>
      <c r="AC15" s="31" t="s">
        <v>103</v>
      </c>
      <c r="AD15" s="31" t="s">
        <v>103</v>
      </c>
      <c r="AE15" s="31" t="s">
        <v>103</v>
      </c>
      <c r="AF15" s="43" t="s">
        <v>103</v>
      </c>
    </row>
    <row r="16" spans="1:32" s="150" customFormat="1" ht="14.25" x14ac:dyDescent="0.2">
      <c r="A16" s="120" t="s">
        <v>260</v>
      </c>
      <c r="B16" s="26">
        <v>0</v>
      </c>
      <c r="C16" s="522" t="s">
        <v>103</v>
      </c>
      <c r="D16" s="31" t="s">
        <v>103</v>
      </c>
      <c r="E16" s="31" t="s">
        <v>103</v>
      </c>
      <c r="F16" s="31" t="s">
        <v>103</v>
      </c>
      <c r="G16" s="31" t="s">
        <v>103</v>
      </c>
      <c r="H16" s="582" t="s">
        <v>103</v>
      </c>
      <c r="I16" s="31" t="s">
        <v>103</v>
      </c>
      <c r="J16" s="31" t="s">
        <v>103</v>
      </c>
      <c r="K16" s="31" t="s">
        <v>103</v>
      </c>
      <c r="L16" s="31" t="s">
        <v>103</v>
      </c>
      <c r="M16" s="43" t="s">
        <v>103</v>
      </c>
      <c r="N16" s="31" t="s">
        <v>103</v>
      </c>
      <c r="O16" s="31" t="s">
        <v>103</v>
      </c>
      <c r="P16" s="31" t="s">
        <v>103</v>
      </c>
      <c r="Q16" s="31" t="s">
        <v>103</v>
      </c>
      <c r="R16" s="31" t="s">
        <v>103</v>
      </c>
      <c r="S16" s="31" t="s">
        <v>103</v>
      </c>
      <c r="T16" s="31" t="s">
        <v>103</v>
      </c>
      <c r="U16" s="31" t="s">
        <v>103</v>
      </c>
      <c r="V16" s="31" t="s">
        <v>103</v>
      </c>
      <c r="W16" s="31" t="s">
        <v>103</v>
      </c>
      <c r="X16" s="31" t="s">
        <v>103</v>
      </c>
      <c r="Y16" s="31" t="s">
        <v>103</v>
      </c>
      <c r="Z16" s="31" t="s">
        <v>103</v>
      </c>
      <c r="AA16" s="31" t="s">
        <v>103</v>
      </c>
      <c r="AB16" s="31" t="s">
        <v>103</v>
      </c>
      <c r="AC16" s="31" t="s">
        <v>103</v>
      </c>
      <c r="AD16" s="31" t="s">
        <v>103</v>
      </c>
      <c r="AE16" s="31" t="s">
        <v>103</v>
      </c>
      <c r="AF16" s="43" t="s">
        <v>103</v>
      </c>
    </row>
    <row r="17" spans="1:32" s="150" customFormat="1" ht="14.25" x14ac:dyDescent="0.2">
      <c r="A17" s="120" t="s">
        <v>261</v>
      </c>
      <c r="B17" s="26">
        <v>0</v>
      </c>
      <c r="C17" s="522" t="s">
        <v>103</v>
      </c>
      <c r="D17" s="31" t="s">
        <v>103</v>
      </c>
      <c r="E17" s="31" t="s">
        <v>103</v>
      </c>
      <c r="F17" s="31" t="s">
        <v>103</v>
      </c>
      <c r="G17" s="31" t="s">
        <v>103</v>
      </c>
      <c r="H17" s="582" t="s">
        <v>103</v>
      </c>
      <c r="I17" s="31" t="s">
        <v>103</v>
      </c>
      <c r="J17" s="31" t="s">
        <v>103</v>
      </c>
      <c r="K17" s="31" t="s">
        <v>103</v>
      </c>
      <c r="L17" s="31" t="s">
        <v>103</v>
      </c>
      <c r="M17" s="43" t="s">
        <v>103</v>
      </c>
      <c r="N17" s="31" t="s">
        <v>103</v>
      </c>
      <c r="O17" s="31" t="s">
        <v>103</v>
      </c>
      <c r="P17" s="31" t="s">
        <v>103</v>
      </c>
      <c r="Q17" s="31" t="s">
        <v>103</v>
      </c>
      <c r="R17" s="31" t="s">
        <v>103</v>
      </c>
      <c r="S17" s="31" t="s">
        <v>103</v>
      </c>
      <c r="T17" s="31" t="s">
        <v>103</v>
      </c>
      <c r="U17" s="31" t="s">
        <v>103</v>
      </c>
      <c r="V17" s="31" t="s">
        <v>103</v>
      </c>
      <c r="W17" s="31" t="s">
        <v>103</v>
      </c>
      <c r="X17" s="31" t="s">
        <v>103</v>
      </c>
      <c r="Y17" s="31" t="s">
        <v>103</v>
      </c>
      <c r="Z17" s="31" t="s">
        <v>103</v>
      </c>
      <c r="AA17" s="31" t="s">
        <v>103</v>
      </c>
      <c r="AB17" s="31" t="s">
        <v>103</v>
      </c>
      <c r="AC17" s="31" t="s">
        <v>103</v>
      </c>
      <c r="AD17" s="31" t="s">
        <v>103</v>
      </c>
      <c r="AE17" s="31" t="s">
        <v>103</v>
      </c>
      <c r="AF17" s="43" t="s">
        <v>103</v>
      </c>
    </row>
    <row r="18" spans="1:32" s="150" customFormat="1" x14ac:dyDescent="0.2">
      <c r="A18" s="120" t="s">
        <v>262</v>
      </c>
      <c r="B18" s="26">
        <v>1</v>
      </c>
      <c r="C18" s="522" t="s">
        <v>103</v>
      </c>
      <c r="D18" s="31" t="s">
        <v>103</v>
      </c>
      <c r="E18" s="31" t="s">
        <v>103</v>
      </c>
      <c r="F18" s="31" t="s">
        <v>103</v>
      </c>
      <c r="G18" s="31" t="s">
        <v>103</v>
      </c>
      <c r="H18" s="582" t="s">
        <v>103</v>
      </c>
      <c r="I18" s="31" t="s">
        <v>103</v>
      </c>
      <c r="J18" s="31" t="s">
        <v>103</v>
      </c>
      <c r="K18" s="31" t="s">
        <v>103</v>
      </c>
      <c r="L18" s="31" t="s">
        <v>103</v>
      </c>
      <c r="M18" s="43" t="s">
        <v>103</v>
      </c>
      <c r="N18" s="31" t="s">
        <v>103</v>
      </c>
      <c r="O18" s="31" t="s">
        <v>103</v>
      </c>
      <c r="P18" s="31" t="s">
        <v>103</v>
      </c>
      <c r="Q18" s="31" t="s">
        <v>103</v>
      </c>
      <c r="R18" s="31" t="s">
        <v>103</v>
      </c>
      <c r="S18" s="31" t="s">
        <v>103</v>
      </c>
      <c r="T18" s="31" t="s">
        <v>103</v>
      </c>
      <c r="U18" s="31" t="s">
        <v>103</v>
      </c>
      <c r="V18" s="31" t="s">
        <v>103</v>
      </c>
      <c r="W18" s="31" t="s">
        <v>103</v>
      </c>
      <c r="X18" s="31" t="s">
        <v>103</v>
      </c>
      <c r="Y18" s="31" t="s">
        <v>103</v>
      </c>
      <c r="Z18" s="31" t="s">
        <v>103</v>
      </c>
      <c r="AA18" s="31" t="s">
        <v>103</v>
      </c>
      <c r="AB18" s="31" t="s">
        <v>103</v>
      </c>
      <c r="AC18" s="31" t="s">
        <v>103</v>
      </c>
      <c r="AD18" s="31" t="s">
        <v>103</v>
      </c>
      <c r="AE18" s="31" t="s">
        <v>103</v>
      </c>
      <c r="AF18" s="43" t="s">
        <v>103</v>
      </c>
    </row>
    <row r="19" spans="1:32" s="150" customFormat="1" x14ac:dyDescent="0.2">
      <c r="A19" s="120" t="s">
        <v>263</v>
      </c>
      <c r="B19" s="26">
        <v>48</v>
      </c>
      <c r="C19" s="522">
        <v>540</v>
      </c>
      <c r="D19" s="26">
        <v>0</v>
      </c>
      <c r="E19" s="195">
        <v>1.4601</v>
      </c>
      <c r="F19" s="195">
        <v>0</v>
      </c>
      <c r="G19" s="196"/>
      <c r="H19" s="197">
        <v>2.052</v>
      </c>
      <c r="I19" s="420">
        <v>0</v>
      </c>
      <c r="J19" s="31" t="s">
        <v>103</v>
      </c>
      <c r="K19" s="31" t="s">
        <v>103</v>
      </c>
      <c r="L19" s="31" t="s">
        <v>103</v>
      </c>
      <c r="M19" s="43" t="s">
        <v>103</v>
      </c>
      <c r="N19" s="420" t="s">
        <v>103</v>
      </c>
      <c r="O19" s="31" t="s">
        <v>103</v>
      </c>
      <c r="P19" s="31" t="s">
        <v>103</v>
      </c>
      <c r="Q19" s="31" t="s">
        <v>103</v>
      </c>
      <c r="R19" s="31" t="s">
        <v>103</v>
      </c>
      <c r="S19" s="31" t="s">
        <v>103</v>
      </c>
      <c r="T19" s="31" t="s">
        <v>103</v>
      </c>
      <c r="U19" s="31" t="s">
        <v>103</v>
      </c>
      <c r="V19" s="31" t="s">
        <v>103</v>
      </c>
      <c r="W19" s="31" t="s">
        <v>103</v>
      </c>
      <c r="X19" s="31" t="s">
        <v>103</v>
      </c>
      <c r="Y19" s="31" t="s">
        <v>103</v>
      </c>
      <c r="Z19" s="31" t="s">
        <v>103</v>
      </c>
      <c r="AA19" s="31" t="s">
        <v>103</v>
      </c>
      <c r="AB19" s="31" t="s">
        <v>103</v>
      </c>
      <c r="AC19" s="31" t="s">
        <v>103</v>
      </c>
      <c r="AD19" s="31" t="s">
        <v>103</v>
      </c>
      <c r="AE19" s="31" t="s">
        <v>103</v>
      </c>
      <c r="AF19" s="43" t="s">
        <v>103</v>
      </c>
    </row>
    <row r="20" spans="1:32" s="150" customFormat="1" ht="14.25" x14ac:dyDescent="0.2">
      <c r="A20" s="120" t="s">
        <v>264</v>
      </c>
      <c r="B20" s="26">
        <v>278</v>
      </c>
      <c r="C20" s="522">
        <v>2056</v>
      </c>
      <c r="D20" s="26">
        <v>33</v>
      </c>
      <c r="E20" s="195">
        <v>37.9101</v>
      </c>
      <c r="F20" s="195">
        <v>0.87</v>
      </c>
      <c r="G20" s="196">
        <v>0.60899999999999999</v>
      </c>
      <c r="H20" s="197">
        <v>1.208</v>
      </c>
      <c r="I20" s="420">
        <v>0</v>
      </c>
      <c r="J20" s="31" t="s">
        <v>103</v>
      </c>
      <c r="K20" s="31" t="s">
        <v>103</v>
      </c>
      <c r="L20" s="31" t="s">
        <v>103</v>
      </c>
      <c r="M20" s="43" t="s">
        <v>103</v>
      </c>
      <c r="N20" s="420" t="s">
        <v>103</v>
      </c>
      <c r="O20" s="31" t="s">
        <v>103</v>
      </c>
      <c r="P20" s="31" t="s">
        <v>103</v>
      </c>
      <c r="Q20" s="31" t="s">
        <v>103</v>
      </c>
      <c r="R20" s="31" t="s">
        <v>103</v>
      </c>
      <c r="S20" s="31" t="s">
        <v>103</v>
      </c>
      <c r="T20" s="31" t="s">
        <v>103</v>
      </c>
      <c r="U20" s="31" t="s">
        <v>103</v>
      </c>
      <c r="V20" s="31" t="s">
        <v>103</v>
      </c>
      <c r="W20" s="31" t="s">
        <v>103</v>
      </c>
      <c r="X20" s="31" t="s">
        <v>103</v>
      </c>
      <c r="Y20" s="31" t="s">
        <v>103</v>
      </c>
      <c r="Z20" s="31" t="s">
        <v>103</v>
      </c>
      <c r="AA20" s="31" t="s">
        <v>103</v>
      </c>
      <c r="AB20" s="31" t="s">
        <v>103</v>
      </c>
      <c r="AC20" s="31" t="s">
        <v>103</v>
      </c>
      <c r="AD20" s="31" t="s">
        <v>103</v>
      </c>
      <c r="AE20" s="31" t="s">
        <v>103</v>
      </c>
      <c r="AF20" s="43" t="s">
        <v>103</v>
      </c>
    </row>
    <row r="21" spans="1:32" s="150" customFormat="1" x14ac:dyDescent="0.2">
      <c r="A21" s="120" t="s">
        <v>265</v>
      </c>
      <c r="B21" s="26">
        <v>0</v>
      </c>
      <c r="C21" s="718" t="s">
        <v>103</v>
      </c>
      <c r="D21" s="31" t="s">
        <v>103</v>
      </c>
      <c r="E21" s="31" t="s">
        <v>103</v>
      </c>
      <c r="F21" s="31" t="s">
        <v>103</v>
      </c>
      <c r="G21" s="31" t="s">
        <v>103</v>
      </c>
      <c r="H21" s="582" t="s">
        <v>103</v>
      </c>
      <c r="I21" s="31" t="s">
        <v>103</v>
      </c>
      <c r="J21" s="31" t="s">
        <v>103</v>
      </c>
      <c r="K21" s="31" t="s">
        <v>103</v>
      </c>
      <c r="L21" s="31" t="s">
        <v>103</v>
      </c>
      <c r="M21" s="43" t="s">
        <v>103</v>
      </c>
      <c r="N21" s="31" t="s">
        <v>103</v>
      </c>
      <c r="O21" s="31" t="s">
        <v>103</v>
      </c>
      <c r="P21" s="31" t="s">
        <v>103</v>
      </c>
      <c r="Q21" s="31" t="s">
        <v>103</v>
      </c>
      <c r="R21" s="31" t="s">
        <v>103</v>
      </c>
      <c r="S21" s="31" t="s">
        <v>103</v>
      </c>
      <c r="T21" s="31" t="s">
        <v>103</v>
      </c>
      <c r="U21" s="31" t="s">
        <v>103</v>
      </c>
      <c r="V21" s="31" t="s">
        <v>103</v>
      </c>
      <c r="W21" s="31" t="s">
        <v>103</v>
      </c>
      <c r="X21" s="31" t="s">
        <v>103</v>
      </c>
      <c r="Y21" s="31" t="s">
        <v>103</v>
      </c>
      <c r="Z21" s="31" t="s">
        <v>103</v>
      </c>
      <c r="AA21" s="31" t="s">
        <v>103</v>
      </c>
      <c r="AB21" s="31" t="s">
        <v>103</v>
      </c>
      <c r="AC21" s="31" t="s">
        <v>103</v>
      </c>
      <c r="AD21" s="31" t="s">
        <v>103</v>
      </c>
      <c r="AE21" s="31" t="s">
        <v>103</v>
      </c>
      <c r="AF21" s="43" t="s">
        <v>103</v>
      </c>
    </row>
    <row r="22" spans="1:32" s="150" customFormat="1" x14ac:dyDescent="0.2">
      <c r="A22" s="120" t="s">
        <v>266</v>
      </c>
      <c r="B22" s="26">
        <v>53</v>
      </c>
      <c r="C22" s="522">
        <v>2082</v>
      </c>
      <c r="D22" s="26">
        <v>1</v>
      </c>
      <c r="E22" s="195">
        <v>3.24</v>
      </c>
      <c r="F22" s="195">
        <v>0.309</v>
      </c>
      <c r="G22" s="196">
        <v>1.4999999999999999E-2</v>
      </c>
      <c r="H22" s="197">
        <v>1.522</v>
      </c>
      <c r="I22" s="420">
        <v>0</v>
      </c>
      <c r="J22" s="31" t="s">
        <v>103</v>
      </c>
      <c r="K22" s="31" t="s">
        <v>103</v>
      </c>
      <c r="L22" s="31" t="s">
        <v>103</v>
      </c>
      <c r="M22" s="43" t="s">
        <v>103</v>
      </c>
      <c r="N22" s="420" t="s">
        <v>103</v>
      </c>
      <c r="O22" s="31" t="s">
        <v>103</v>
      </c>
      <c r="P22" s="31" t="s">
        <v>103</v>
      </c>
      <c r="Q22" s="31" t="s">
        <v>103</v>
      </c>
      <c r="R22" s="31" t="s">
        <v>103</v>
      </c>
      <c r="S22" s="31" t="s">
        <v>103</v>
      </c>
      <c r="T22" s="31" t="s">
        <v>103</v>
      </c>
      <c r="U22" s="31" t="s">
        <v>103</v>
      </c>
      <c r="V22" s="31" t="s">
        <v>103</v>
      </c>
      <c r="W22" s="31" t="s">
        <v>103</v>
      </c>
      <c r="X22" s="31" t="s">
        <v>103</v>
      </c>
      <c r="Y22" s="31" t="s">
        <v>103</v>
      </c>
      <c r="Z22" s="31" t="s">
        <v>103</v>
      </c>
      <c r="AA22" s="31" t="s">
        <v>103</v>
      </c>
      <c r="AB22" s="31" t="s">
        <v>103</v>
      </c>
      <c r="AC22" s="31" t="s">
        <v>103</v>
      </c>
      <c r="AD22" s="31" t="s">
        <v>103</v>
      </c>
      <c r="AE22" s="31" t="s">
        <v>103</v>
      </c>
      <c r="AF22" s="43" t="s">
        <v>103</v>
      </c>
    </row>
    <row r="23" spans="1:32" s="150" customFormat="1" x14ac:dyDescent="0.2">
      <c r="A23" s="120" t="s">
        <v>267</v>
      </c>
      <c r="B23" s="26">
        <v>6</v>
      </c>
      <c r="C23" s="522">
        <v>502</v>
      </c>
      <c r="D23" s="26">
        <v>0</v>
      </c>
      <c r="E23" s="195">
        <v>1.0944</v>
      </c>
      <c r="F23" s="195">
        <v>0</v>
      </c>
      <c r="G23" s="196"/>
      <c r="H23" s="197">
        <v>2.7370000000000001</v>
      </c>
      <c r="I23" s="420">
        <v>0</v>
      </c>
      <c r="J23" s="31" t="s">
        <v>103</v>
      </c>
      <c r="K23" s="31" t="s">
        <v>103</v>
      </c>
      <c r="L23" s="31" t="s">
        <v>103</v>
      </c>
      <c r="M23" s="43" t="s">
        <v>103</v>
      </c>
      <c r="N23" s="420" t="s">
        <v>103</v>
      </c>
      <c r="O23" s="31" t="s">
        <v>103</v>
      </c>
      <c r="P23" s="31" t="s">
        <v>103</v>
      </c>
      <c r="Q23" s="31" t="s">
        <v>103</v>
      </c>
      <c r="R23" s="31" t="s">
        <v>103</v>
      </c>
      <c r="S23" s="31" t="s">
        <v>103</v>
      </c>
      <c r="T23" s="31" t="s">
        <v>103</v>
      </c>
      <c r="U23" s="31" t="s">
        <v>103</v>
      </c>
      <c r="V23" s="31" t="s">
        <v>103</v>
      </c>
      <c r="W23" s="31" t="s">
        <v>103</v>
      </c>
      <c r="X23" s="31" t="s">
        <v>103</v>
      </c>
      <c r="Y23" s="31" t="s">
        <v>103</v>
      </c>
      <c r="Z23" s="31" t="s">
        <v>103</v>
      </c>
      <c r="AA23" s="31" t="s">
        <v>103</v>
      </c>
      <c r="AB23" s="31" t="s">
        <v>103</v>
      </c>
      <c r="AC23" s="31" t="s">
        <v>103</v>
      </c>
      <c r="AD23" s="31" t="s">
        <v>103</v>
      </c>
      <c r="AE23" s="31" t="s">
        <v>103</v>
      </c>
      <c r="AF23" s="43" t="s">
        <v>103</v>
      </c>
    </row>
    <row r="24" spans="1:32" s="150" customFormat="1" x14ac:dyDescent="0.2">
      <c r="A24" s="120" t="s">
        <v>268</v>
      </c>
      <c r="B24" s="26">
        <v>28</v>
      </c>
      <c r="C24" s="522">
        <v>570</v>
      </c>
      <c r="D24" s="26">
        <v>1</v>
      </c>
      <c r="E24" s="195">
        <v>3.3412000000000002</v>
      </c>
      <c r="F24" s="195">
        <v>0.29899999999999999</v>
      </c>
      <c r="G24" s="196">
        <v>1.4999999999999999E-2</v>
      </c>
      <c r="H24" s="197">
        <v>1.476</v>
      </c>
      <c r="I24" s="420">
        <v>0</v>
      </c>
      <c r="J24" s="31" t="s">
        <v>103</v>
      </c>
      <c r="K24" s="31" t="s">
        <v>103</v>
      </c>
      <c r="L24" s="31" t="s">
        <v>103</v>
      </c>
      <c r="M24" s="43" t="s">
        <v>103</v>
      </c>
      <c r="N24" s="420" t="s">
        <v>103</v>
      </c>
      <c r="O24" s="31" t="s">
        <v>103</v>
      </c>
      <c r="P24" s="31" t="s">
        <v>103</v>
      </c>
      <c r="Q24" s="31" t="s">
        <v>103</v>
      </c>
      <c r="R24" s="31" t="s">
        <v>103</v>
      </c>
      <c r="S24" s="31" t="s">
        <v>103</v>
      </c>
      <c r="T24" s="31" t="s">
        <v>103</v>
      </c>
      <c r="U24" s="31" t="s">
        <v>103</v>
      </c>
      <c r="V24" s="31" t="s">
        <v>103</v>
      </c>
      <c r="W24" s="31" t="s">
        <v>103</v>
      </c>
      <c r="X24" s="31" t="s">
        <v>103</v>
      </c>
      <c r="Y24" s="31" t="s">
        <v>103</v>
      </c>
      <c r="Z24" s="31" t="s">
        <v>103</v>
      </c>
      <c r="AA24" s="31" t="s">
        <v>103</v>
      </c>
      <c r="AB24" s="31" t="s">
        <v>103</v>
      </c>
      <c r="AC24" s="31" t="s">
        <v>103</v>
      </c>
      <c r="AD24" s="31" t="s">
        <v>103</v>
      </c>
      <c r="AE24" s="31" t="s">
        <v>103</v>
      </c>
      <c r="AF24" s="43" t="s">
        <v>103</v>
      </c>
    </row>
    <row r="25" spans="1:32" s="150" customFormat="1" x14ac:dyDescent="0.2">
      <c r="A25" s="120" t="s">
        <v>269</v>
      </c>
      <c r="B25" s="26">
        <v>17</v>
      </c>
      <c r="C25" s="522">
        <v>135</v>
      </c>
      <c r="D25" s="26">
        <v>0</v>
      </c>
      <c r="E25" s="195">
        <v>0.89370000000000005</v>
      </c>
      <c r="F25" s="195" t="s">
        <v>103</v>
      </c>
      <c r="G25" s="196" t="s">
        <v>103</v>
      </c>
      <c r="H25" s="197" t="s">
        <v>103</v>
      </c>
      <c r="I25" s="420">
        <v>0</v>
      </c>
      <c r="J25" s="31" t="s">
        <v>103</v>
      </c>
      <c r="K25" s="31" t="s">
        <v>103</v>
      </c>
      <c r="L25" s="31" t="s">
        <v>103</v>
      </c>
      <c r="M25" s="43" t="s">
        <v>103</v>
      </c>
      <c r="N25" s="420" t="s">
        <v>103</v>
      </c>
      <c r="O25" s="31" t="s">
        <v>103</v>
      </c>
      <c r="P25" s="31" t="s">
        <v>103</v>
      </c>
      <c r="Q25" s="31" t="s">
        <v>103</v>
      </c>
      <c r="R25" s="31" t="s">
        <v>103</v>
      </c>
      <c r="S25" s="31" t="s">
        <v>103</v>
      </c>
      <c r="T25" s="31" t="s">
        <v>103</v>
      </c>
      <c r="U25" s="31" t="s">
        <v>103</v>
      </c>
      <c r="V25" s="31" t="s">
        <v>103</v>
      </c>
      <c r="W25" s="31" t="s">
        <v>103</v>
      </c>
      <c r="X25" s="31" t="s">
        <v>103</v>
      </c>
      <c r="Y25" s="31" t="s">
        <v>103</v>
      </c>
      <c r="Z25" s="31" t="s">
        <v>103</v>
      </c>
      <c r="AA25" s="31" t="s">
        <v>103</v>
      </c>
      <c r="AB25" s="31" t="s">
        <v>103</v>
      </c>
      <c r="AC25" s="31" t="s">
        <v>103</v>
      </c>
      <c r="AD25" s="31" t="s">
        <v>103</v>
      </c>
      <c r="AE25" s="31" t="s">
        <v>103</v>
      </c>
      <c r="AF25" s="43" t="s">
        <v>103</v>
      </c>
    </row>
    <row r="26" spans="1:32" s="150" customFormat="1" x14ac:dyDescent="0.2">
      <c r="A26" s="120" t="s">
        <v>270</v>
      </c>
      <c r="B26" s="26">
        <v>34</v>
      </c>
      <c r="C26" s="522">
        <v>239</v>
      </c>
      <c r="D26" s="26">
        <v>0</v>
      </c>
      <c r="E26" s="195">
        <v>1.1133999999999999</v>
      </c>
      <c r="F26" s="195">
        <v>0</v>
      </c>
      <c r="G26" s="196"/>
      <c r="H26" s="197">
        <v>2.6909999999999998</v>
      </c>
      <c r="I26" s="420">
        <v>0</v>
      </c>
      <c r="J26" s="31" t="s">
        <v>103</v>
      </c>
      <c r="K26" s="31" t="s">
        <v>103</v>
      </c>
      <c r="L26" s="31" t="s">
        <v>103</v>
      </c>
      <c r="M26" s="43" t="s">
        <v>103</v>
      </c>
      <c r="N26" s="420" t="s">
        <v>103</v>
      </c>
      <c r="O26" s="31" t="s">
        <v>103</v>
      </c>
      <c r="P26" s="31" t="s">
        <v>103</v>
      </c>
      <c r="Q26" s="31" t="s">
        <v>103</v>
      </c>
      <c r="R26" s="31" t="s">
        <v>103</v>
      </c>
      <c r="S26" s="31" t="s">
        <v>103</v>
      </c>
      <c r="T26" s="31" t="s">
        <v>103</v>
      </c>
      <c r="U26" s="31" t="s">
        <v>103</v>
      </c>
      <c r="V26" s="31" t="s">
        <v>103</v>
      </c>
      <c r="W26" s="31" t="s">
        <v>103</v>
      </c>
      <c r="X26" s="31" t="s">
        <v>103</v>
      </c>
      <c r="Y26" s="31" t="s">
        <v>103</v>
      </c>
      <c r="Z26" s="31" t="s">
        <v>103</v>
      </c>
      <c r="AA26" s="31" t="s">
        <v>103</v>
      </c>
      <c r="AB26" s="31" t="s">
        <v>103</v>
      </c>
      <c r="AC26" s="31" t="s">
        <v>103</v>
      </c>
      <c r="AD26" s="31" t="s">
        <v>103</v>
      </c>
      <c r="AE26" s="31" t="s">
        <v>103</v>
      </c>
      <c r="AF26" s="43" t="s">
        <v>103</v>
      </c>
    </row>
    <row r="27" spans="1:32" s="150" customFormat="1" ht="14.25" x14ac:dyDescent="0.2">
      <c r="A27" s="120" t="s">
        <v>271</v>
      </c>
      <c r="B27" s="26">
        <v>252</v>
      </c>
      <c r="C27" s="522">
        <v>6723</v>
      </c>
      <c r="D27" s="26">
        <v>26</v>
      </c>
      <c r="E27" s="195">
        <v>33.347099999999998</v>
      </c>
      <c r="F27" s="195">
        <v>0.78</v>
      </c>
      <c r="G27" s="196">
        <v>0.52</v>
      </c>
      <c r="H27" s="197">
        <v>1.1259999999999999</v>
      </c>
      <c r="I27" s="420">
        <v>3</v>
      </c>
      <c r="J27" s="31" t="s">
        <v>103</v>
      </c>
      <c r="K27" s="31" t="s">
        <v>103</v>
      </c>
      <c r="L27" s="31" t="s">
        <v>103</v>
      </c>
      <c r="M27" s="43" t="s">
        <v>103</v>
      </c>
      <c r="N27" s="420" t="s">
        <v>103</v>
      </c>
      <c r="O27" s="31" t="s">
        <v>103</v>
      </c>
      <c r="P27" s="31" t="s">
        <v>103</v>
      </c>
      <c r="Q27" s="31" t="s">
        <v>103</v>
      </c>
      <c r="R27" s="31" t="s">
        <v>103</v>
      </c>
      <c r="S27" s="31" t="s">
        <v>103</v>
      </c>
      <c r="T27" s="31" t="s">
        <v>103</v>
      </c>
      <c r="U27" s="31" t="s">
        <v>103</v>
      </c>
      <c r="V27" s="31" t="s">
        <v>103</v>
      </c>
      <c r="W27" s="31" t="s">
        <v>103</v>
      </c>
      <c r="X27" s="31" t="s">
        <v>103</v>
      </c>
      <c r="Y27" s="31" t="s">
        <v>103</v>
      </c>
      <c r="Z27" s="31" t="s">
        <v>103</v>
      </c>
      <c r="AA27" s="31" t="s">
        <v>103</v>
      </c>
      <c r="AB27" s="31" t="s">
        <v>103</v>
      </c>
      <c r="AC27" s="31" t="s">
        <v>103</v>
      </c>
      <c r="AD27" s="31" t="s">
        <v>103</v>
      </c>
      <c r="AE27" s="31" t="s">
        <v>103</v>
      </c>
      <c r="AF27" s="43" t="s">
        <v>103</v>
      </c>
    </row>
    <row r="28" spans="1:32" s="150" customFormat="1" x14ac:dyDescent="0.2">
      <c r="A28" s="120" t="s">
        <v>272</v>
      </c>
      <c r="B28" s="26">
        <v>0</v>
      </c>
      <c r="C28" s="522" t="s">
        <v>103</v>
      </c>
      <c r="D28" s="31" t="s">
        <v>103</v>
      </c>
      <c r="E28" s="31" t="s">
        <v>103</v>
      </c>
      <c r="F28" s="31" t="s">
        <v>103</v>
      </c>
      <c r="G28" s="31" t="s">
        <v>103</v>
      </c>
      <c r="H28" s="582" t="s">
        <v>103</v>
      </c>
      <c r="I28" s="31" t="s">
        <v>103</v>
      </c>
      <c r="J28" s="31" t="s">
        <v>103</v>
      </c>
      <c r="K28" s="31" t="s">
        <v>103</v>
      </c>
      <c r="L28" s="31" t="s">
        <v>103</v>
      </c>
      <c r="M28" s="43" t="s">
        <v>103</v>
      </c>
      <c r="N28" s="31" t="s">
        <v>103</v>
      </c>
      <c r="O28" s="31" t="s">
        <v>103</v>
      </c>
      <c r="P28" s="31" t="s">
        <v>103</v>
      </c>
      <c r="Q28" s="31" t="s">
        <v>103</v>
      </c>
      <c r="R28" s="31" t="s">
        <v>103</v>
      </c>
      <c r="S28" s="31" t="s">
        <v>103</v>
      </c>
      <c r="T28" s="31" t="s">
        <v>103</v>
      </c>
      <c r="U28" s="31" t="s">
        <v>103</v>
      </c>
      <c r="V28" s="31" t="s">
        <v>103</v>
      </c>
      <c r="W28" s="31" t="s">
        <v>103</v>
      </c>
      <c r="X28" s="31" t="s">
        <v>103</v>
      </c>
      <c r="Y28" s="31" t="s">
        <v>103</v>
      </c>
      <c r="Z28" s="31" t="s">
        <v>103</v>
      </c>
      <c r="AA28" s="31" t="s">
        <v>103</v>
      </c>
      <c r="AB28" s="31" t="s">
        <v>103</v>
      </c>
      <c r="AC28" s="31" t="s">
        <v>103</v>
      </c>
      <c r="AD28" s="31" t="s">
        <v>103</v>
      </c>
      <c r="AE28" s="31" t="s">
        <v>103</v>
      </c>
      <c r="AF28" s="43" t="s">
        <v>103</v>
      </c>
    </row>
    <row r="29" spans="1:32" s="150" customFormat="1" ht="14.25" x14ac:dyDescent="0.2">
      <c r="A29" s="120" t="s">
        <v>273</v>
      </c>
      <c r="B29" s="26">
        <v>207</v>
      </c>
      <c r="C29" s="522">
        <v>1817</v>
      </c>
      <c r="D29" s="26">
        <v>12</v>
      </c>
      <c r="E29" s="195">
        <v>10.248200000000001</v>
      </c>
      <c r="F29" s="195">
        <v>1.171</v>
      </c>
      <c r="G29" s="196">
        <v>0.63400000000000001</v>
      </c>
      <c r="H29" s="197">
        <v>1.9910000000000001</v>
      </c>
      <c r="I29" s="420">
        <v>0</v>
      </c>
      <c r="J29" s="31" t="s">
        <v>103</v>
      </c>
      <c r="K29" s="31" t="s">
        <v>103</v>
      </c>
      <c r="L29" s="31" t="s">
        <v>103</v>
      </c>
      <c r="M29" s="43" t="s">
        <v>103</v>
      </c>
      <c r="N29" s="420" t="s">
        <v>103</v>
      </c>
      <c r="O29" s="31" t="s">
        <v>103</v>
      </c>
      <c r="P29" s="31" t="s">
        <v>103</v>
      </c>
      <c r="Q29" s="31" t="s">
        <v>103</v>
      </c>
      <c r="R29" s="31" t="s">
        <v>103</v>
      </c>
      <c r="S29" s="31" t="s">
        <v>103</v>
      </c>
      <c r="T29" s="31" t="s">
        <v>103</v>
      </c>
      <c r="U29" s="31" t="s">
        <v>103</v>
      </c>
      <c r="V29" s="31" t="s">
        <v>103</v>
      </c>
      <c r="W29" s="31" t="s">
        <v>103</v>
      </c>
      <c r="X29" s="31" t="s">
        <v>103</v>
      </c>
      <c r="Y29" s="31" t="s">
        <v>103</v>
      </c>
      <c r="Z29" s="31" t="s">
        <v>103</v>
      </c>
      <c r="AA29" s="31" t="s">
        <v>103</v>
      </c>
      <c r="AB29" s="31" t="s">
        <v>103</v>
      </c>
      <c r="AC29" s="31" t="s">
        <v>103</v>
      </c>
      <c r="AD29" s="31" t="s">
        <v>103</v>
      </c>
      <c r="AE29" s="31" t="s">
        <v>103</v>
      </c>
      <c r="AF29" s="43" t="s">
        <v>103</v>
      </c>
    </row>
    <row r="30" spans="1:32" s="150" customFormat="1" ht="14.25" x14ac:dyDescent="0.2">
      <c r="A30" s="120" t="s">
        <v>274</v>
      </c>
      <c r="B30" s="26">
        <v>267</v>
      </c>
      <c r="C30" s="522">
        <v>11015</v>
      </c>
      <c r="D30" s="26">
        <v>22</v>
      </c>
      <c r="E30" s="195">
        <v>28.023599999999998</v>
      </c>
      <c r="F30" s="195">
        <v>0.78500000000000003</v>
      </c>
      <c r="G30" s="196">
        <v>0.504</v>
      </c>
      <c r="H30" s="197">
        <v>1.169</v>
      </c>
      <c r="I30" s="420">
        <v>1</v>
      </c>
      <c r="J30" s="31" t="s">
        <v>103</v>
      </c>
      <c r="K30" s="31" t="s">
        <v>103</v>
      </c>
      <c r="L30" s="31" t="s">
        <v>103</v>
      </c>
      <c r="M30" s="43" t="s">
        <v>103</v>
      </c>
      <c r="N30" s="420" t="s">
        <v>103</v>
      </c>
      <c r="O30" s="31" t="s">
        <v>103</v>
      </c>
      <c r="P30" s="31" t="s">
        <v>103</v>
      </c>
      <c r="Q30" s="31" t="s">
        <v>103</v>
      </c>
      <c r="R30" s="31" t="s">
        <v>103</v>
      </c>
      <c r="S30" s="31" t="s">
        <v>103</v>
      </c>
      <c r="T30" s="31" t="s">
        <v>103</v>
      </c>
      <c r="U30" s="31" t="s">
        <v>103</v>
      </c>
      <c r="V30" s="31" t="s">
        <v>103</v>
      </c>
      <c r="W30" s="31" t="s">
        <v>103</v>
      </c>
      <c r="X30" s="31" t="s">
        <v>103</v>
      </c>
      <c r="Y30" s="31" t="s">
        <v>103</v>
      </c>
      <c r="Z30" s="31" t="s">
        <v>103</v>
      </c>
      <c r="AA30" s="31" t="s">
        <v>103</v>
      </c>
      <c r="AB30" s="31" t="s">
        <v>103</v>
      </c>
      <c r="AC30" s="31" t="s">
        <v>103</v>
      </c>
      <c r="AD30" s="31" t="s">
        <v>103</v>
      </c>
      <c r="AE30" s="31" t="s">
        <v>103</v>
      </c>
      <c r="AF30" s="43" t="s">
        <v>103</v>
      </c>
    </row>
    <row r="31" spans="1:32" s="150" customFormat="1" x14ac:dyDescent="0.2">
      <c r="A31" s="120" t="s">
        <v>275</v>
      </c>
      <c r="B31" s="26">
        <v>0</v>
      </c>
      <c r="C31" s="522" t="s">
        <v>103</v>
      </c>
      <c r="D31" s="31" t="s">
        <v>103</v>
      </c>
      <c r="E31" s="31" t="s">
        <v>103</v>
      </c>
      <c r="F31" s="31" t="s">
        <v>103</v>
      </c>
      <c r="G31" s="31" t="s">
        <v>103</v>
      </c>
      <c r="H31" s="582" t="s">
        <v>103</v>
      </c>
      <c r="I31" s="31" t="s">
        <v>103</v>
      </c>
      <c r="J31" s="31" t="s">
        <v>103</v>
      </c>
      <c r="K31" s="31" t="s">
        <v>103</v>
      </c>
      <c r="L31" s="31" t="s">
        <v>103</v>
      </c>
      <c r="M31" s="43" t="s">
        <v>103</v>
      </c>
      <c r="N31" s="31" t="s">
        <v>103</v>
      </c>
      <c r="O31" s="31" t="s">
        <v>103</v>
      </c>
      <c r="P31" s="31" t="s">
        <v>103</v>
      </c>
      <c r="Q31" s="31" t="s">
        <v>103</v>
      </c>
      <c r="R31" s="31" t="s">
        <v>103</v>
      </c>
      <c r="S31" s="31" t="s">
        <v>103</v>
      </c>
      <c r="T31" s="31" t="s">
        <v>103</v>
      </c>
      <c r="U31" s="31" t="s">
        <v>103</v>
      </c>
      <c r="V31" s="31" t="s">
        <v>103</v>
      </c>
      <c r="W31" s="31" t="s">
        <v>103</v>
      </c>
      <c r="X31" s="31" t="s">
        <v>103</v>
      </c>
      <c r="Y31" s="31" t="s">
        <v>103</v>
      </c>
      <c r="Z31" s="31" t="s">
        <v>103</v>
      </c>
      <c r="AA31" s="31" t="s">
        <v>103</v>
      </c>
      <c r="AB31" s="31" t="s">
        <v>103</v>
      </c>
      <c r="AC31" s="31" t="s">
        <v>103</v>
      </c>
      <c r="AD31" s="31" t="s">
        <v>103</v>
      </c>
      <c r="AE31" s="31" t="s">
        <v>103</v>
      </c>
      <c r="AF31" s="43" t="s">
        <v>103</v>
      </c>
    </row>
    <row r="32" spans="1:32" s="150" customFormat="1" x14ac:dyDescent="0.2">
      <c r="A32" s="120" t="s">
        <v>276</v>
      </c>
      <c r="B32" s="26">
        <v>6</v>
      </c>
      <c r="C32" s="522">
        <v>86</v>
      </c>
      <c r="D32" s="26">
        <v>1</v>
      </c>
      <c r="E32" s="195">
        <v>0.29170000000000001</v>
      </c>
      <c r="F32" s="195" t="s">
        <v>103</v>
      </c>
      <c r="G32" s="196" t="s">
        <v>103</v>
      </c>
      <c r="H32" s="197" t="s">
        <v>103</v>
      </c>
      <c r="I32" s="420">
        <v>0</v>
      </c>
      <c r="J32" s="31" t="s">
        <v>103</v>
      </c>
      <c r="K32" s="31" t="s">
        <v>103</v>
      </c>
      <c r="L32" s="31" t="s">
        <v>103</v>
      </c>
      <c r="M32" s="43" t="s">
        <v>103</v>
      </c>
      <c r="N32" s="420" t="s">
        <v>103</v>
      </c>
      <c r="O32" s="31" t="s">
        <v>103</v>
      </c>
      <c r="P32" s="31" t="s">
        <v>103</v>
      </c>
      <c r="Q32" s="31" t="s">
        <v>103</v>
      </c>
      <c r="R32" s="31" t="s">
        <v>103</v>
      </c>
      <c r="S32" s="31" t="s">
        <v>103</v>
      </c>
      <c r="T32" s="31" t="s">
        <v>103</v>
      </c>
      <c r="U32" s="31" t="s">
        <v>103</v>
      </c>
      <c r="V32" s="31" t="s">
        <v>103</v>
      </c>
      <c r="W32" s="31" t="s">
        <v>103</v>
      </c>
      <c r="X32" s="31" t="s">
        <v>103</v>
      </c>
      <c r="Y32" s="31" t="s">
        <v>103</v>
      </c>
      <c r="Z32" s="31" t="s">
        <v>103</v>
      </c>
      <c r="AA32" s="31" t="s">
        <v>103</v>
      </c>
      <c r="AB32" s="31" t="s">
        <v>103</v>
      </c>
      <c r="AC32" s="31" t="s">
        <v>103</v>
      </c>
      <c r="AD32" s="31" t="s">
        <v>103</v>
      </c>
      <c r="AE32" s="31" t="s">
        <v>103</v>
      </c>
      <c r="AF32" s="43" t="s">
        <v>103</v>
      </c>
    </row>
    <row r="33" spans="1:32" s="150" customFormat="1" x14ac:dyDescent="0.2">
      <c r="A33" s="120" t="s">
        <v>277</v>
      </c>
      <c r="B33" s="26">
        <v>0</v>
      </c>
      <c r="C33" s="522" t="s">
        <v>103</v>
      </c>
      <c r="D33" s="31" t="s">
        <v>103</v>
      </c>
      <c r="E33" s="31" t="s">
        <v>103</v>
      </c>
      <c r="F33" s="31" t="s">
        <v>103</v>
      </c>
      <c r="G33" s="31" t="s">
        <v>103</v>
      </c>
      <c r="H33" s="582" t="s">
        <v>103</v>
      </c>
      <c r="I33" s="31" t="s">
        <v>103</v>
      </c>
      <c r="J33" s="31" t="s">
        <v>103</v>
      </c>
      <c r="K33" s="31" t="s">
        <v>103</v>
      </c>
      <c r="L33" s="31" t="s">
        <v>103</v>
      </c>
      <c r="M33" s="43" t="s">
        <v>103</v>
      </c>
      <c r="N33" s="31" t="s">
        <v>103</v>
      </c>
      <c r="O33" s="31" t="s">
        <v>103</v>
      </c>
      <c r="P33" s="31" t="s">
        <v>103</v>
      </c>
      <c r="Q33" s="31" t="s">
        <v>103</v>
      </c>
      <c r="R33" s="31" t="s">
        <v>103</v>
      </c>
      <c r="S33" s="31" t="s">
        <v>103</v>
      </c>
      <c r="T33" s="31" t="s">
        <v>103</v>
      </c>
      <c r="U33" s="31" t="s">
        <v>103</v>
      </c>
      <c r="V33" s="31" t="s">
        <v>103</v>
      </c>
      <c r="W33" s="31" t="s">
        <v>103</v>
      </c>
      <c r="X33" s="31" t="s">
        <v>103</v>
      </c>
      <c r="Y33" s="31" t="s">
        <v>103</v>
      </c>
      <c r="Z33" s="31" t="s">
        <v>103</v>
      </c>
      <c r="AA33" s="31" t="s">
        <v>103</v>
      </c>
      <c r="AB33" s="31" t="s">
        <v>103</v>
      </c>
      <c r="AC33" s="31" t="s">
        <v>103</v>
      </c>
      <c r="AD33" s="31" t="s">
        <v>103</v>
      </c>
      <c r="AE33" s="31" t="s">
        <v>103</v>
      </c>
      <c r="AF33" s="43" t="s">
        <v>103</v>
      </c>
    </row>
    <row r="34" spans="1:32" s="150" customFormat="1" x14ac:dyDescent="0.2">
      <c r="A34" s="120" t="s">
        <v>278</v>
      </c>
      <c r="B34" s="26">
        <v>0</v>
      </c>
      <c r="C34" s="522" t="s">
        <v>103</v>
      </c>
      <c r="D34" s="31" t="s">
        <v>103</v>
      </c>
      <c r="E34" s="31" t="s">
        <v>103</v>
      </c>
      <c r="F34" s="31" t="s">
        <v>103</v>
      </c>
      <c r="G34" s="31" t="s">
        <v>103</v>
      </c>
      <c r="H34" s="582" t="s">
        <v>103</v>
      </c>
      <c r="I34" s="31" t="s">
        <v>103</v>
      </c>
      <c r="J34" s="31" t="s">
        <v>103</v>
      </c>
      <c r="K34" s="31" t="s">
        <v>103</v>
      </c>
      <c r="L34" s="31" t="s">
        <v>103</v>
      </c>
      <c r="M34" s="43" t="s">
        <v>103</v>
      </c>
      <c r="N34" s="31" t="s">
        <v>103</v>
      </c>
      <c r="O34" s="31" t="s">
        <v>103</v>
      </c>
      <c r="P34" s="31" t="s">
        <v>103</v>
      </c>
      <c r="Q34" s="31" t="s">
        <v>103</v>
      </c>
      <c r="R34" s="31" t="s">
        <v>103</v>
      </c>
      <c r="S34" s="31" t="s">
        <v>103</v>
      </c>
      <c r="T34" s="31" t="s">
        <v>103</v>
      </c>
      <c r="U34" s="31" t="s">
        <v>103</v>
      </c>
      <c r="V34" s="31" t="s">
        <v>103</v>
      </c>
      <c r="W34" s="31" t="s">
        <v>103</v>
      </c>
      <c r="X34" s="31" t="s">
        <v>103</v>
      </c>
      <c r="Y34" s="31" t="s">
        <v>103</v>
      </c>
      <c r="Z34" s="31" t="s">
        <v>103</v>
      </c>
      <c r="AA34" s="31" t="s">
        <v>103</v>
      </c>
      <c r="AB34" s="31" t="s">
        <v>103</v>
      </c>
      <c r="AC34" s="31" t="s">
        <v>103</v>
      </c>
      <c r="AD34" s="31" t="s">
        <v>103</v>
      </c>
      <c r="AE34" s="31" t="s">
        <v>103</v>
      </c>
      <c r="AF34" s="43" t="s">
        <v>103</v>
      </c>
    </row>
    <row r="35" spans="1:32" s="150" customFormat="1" x14ac:dyDescent="0.2">
      <c r="A35" s="120" t="s">
        <v>279</v>
      </c>
      <c r="B35" s="26">
        <v>2</v>
      </c>
      <c r="C35" s="522" t="s">
        <v>103</v>
      </c>
      <c r="D35" s="31" t="s">
        <v>103</v>
      </c>
      <c r="E35" s="31" t="s">
        <v>103</v>
      </c>
      <c r="F35" s="31" t="s">
        <v>103</v>
      </c>
      <c r="G35" s="31" t="s">
        <v>103</v>
      </c>
      <c r="H35" s="582" t="s">
        <v>103</v>
      </c>
      <c r="I35" s="31" t="s">
        <v>103</v>
      </c>
      <c r="J35" s="31" t="s">
        <v>103</v>
      </c>
      <c r="K35" s="31" t="s">
        <v>103</v>
      </c>
      <c r="L35" s="31" t="s">
        <v>103</v>
      </c>
      <c r="M35" s="43" t="s">
        <v>103</v>
      </c>
      <c r="N35" s="31" t="s">
        <v>103</v>
      </c>
      <c r="O35" s="31" t="s">
        <v>103</v>
      </c>
      <c r="P35" s="31" t="s">
        <v>103</v>
      </c>
      <c r="Q35" s="31" t="s">
        <v>103</v>
      </c>
      <c r="R35" s="31" t="s">
        <v>103</v>
      </c>
      <c r="S35" s="31" t="s">
        <v>103</v>
      </c>
      <c r="T35" s="31" t="s">
        <v>103</v>
      </c>
      <c r="U35" s="31" t="s">
        <v>103</v>
      </c>
      <c r="V35" s="31" t="s">
        <v>103</v>
      </c>
      <c r="W35" s="31" t="s">
        <v>103</v>
      </c>
      <c r="X35" s="31" t="s">
        <v>103</v>
      </c>
      <c r="Y35" s="31" t="s">
        <v>103</v>
      </c>
      <c r="Z35" s="31" t="s">
        <v>103</v>
      </c>
      <c r="AA35" s="31" t="s">
        <v>103</v>
      </c>
      <c r="AB35" s="31" t="s">
        <v>103</v>
      </c>
      <c r="AC35" s="31" t="s">
        <v>103</v>
      </c>
      <c r="AD35" s="31" t="s">
        <v>103</v>
      </c>
      <c r="AE35" s="31" t="s">
        <v>103</v>
      </c>
      <c r="AF35" s="43" t="s">
        <v>103</v>
      </c>
    </row>
    <row r="36" spans="1:32" s="150" customFormat="1" x14ac:dyDescent="0.2">
      <c r="A36" s="120" t="s">
        <v>280</v>
      </c>
      <c r="B36" s="26">
        <v>15</v>
      </c>
      <c r="C36" s="522">
        <v>72</v>
      </c>
      <c r="D36" s="26">
        <v>0</v>
      </c>
      <c r="E36" s="195">
        <v>7.1999999999999995E-2</v>
      </c>
      <c r="F36" s="26" t="s">
        <v>103</v>
      </c>
      <c r="G36" s="26" t="s">
        <v>103</v>
      </c>
      <c r="H36" s="26" t="s">
        <v>103</v>
      </c>
      <c r="I36" s="420">
        <v>0</v>
      </c>
      <c r="J36" s="31" t="s">
        <v>103</v>
      </c>
      <c r="K36" s="31" t="s">
        <v>103</v>
      </c>
      <c r="L36" s="31" t="s">
        <v>103</v>
      </c>
      <c r="M36" s="43" t="s">
        <v>103</v>
      </c>
      <c r="N36" s="420" t="s">
        <v>103</v>
      </c>
      <c r="O36" s="31" t="s">
        <v>103</v>
      </c>
      <c r="P36" s="31" t="s">
        <v>103</v>
      </c>
      <c r="Q36" s="31" t="s">
        <v>103</v>
      </c>
      <c r="R36" s="31" t="s">
        <v>103</v>
      </c>
      <c r="S36" s="31" t="s">
        <v>103</v>
      </c>
      <c r="T36" s="31" t="s">
        <v>103</v>
      </c>
      <c r="U36" s="31" t="s">
        <v>103</v>
      </c>
      <c r="V36" s="31" t="s">
        <v>103</v>
      </c>
      <c r="W36" s="31" t="s">
        <v>103</v>
      </c>
      <c r="X36" s="31" t="s">
        <v>103</v>
      </c>
      <c r="Y36" s="31" t="s">
        <v>103</v>
      </c>
      <c r="Z36" s="31" t="s">
        <v>103</v>
      </c>
      <c r="AA36" s="31" t="s">
        <v>103</v>
      </c>
      <c r="AB36" s="31" t="s">
        <v>103</v>
      </c>
      <c r="AC36" s="31" t="s">
        <v>103</v>
      </c>
      <c r="AD36" s="31" t="s">
        <v>103</v>
      </c>
      <c r="AE36" s="31" t="s">
        <v>103</v>
      </c>
      <c r="AF36" s="43" t="s">
        <v>103</v>
      </c>
    </row>
    <row r="37" spans="1:32" s="150" customFormat="1" x14ac:dyDescent="0.2">
      <c r="A37" s="120" t="s">
        <v>281</v>
      </c>
      <c r="B37" s="26">
        <v>3</v>
      </c>
      <c r="C37" s="522" t="s">
        <v>103</v>
      </c>
      <c r="D37" s="31" t="s">
        <v>103</v>
      </c>
      <c r="E37" s="31" t="s">
        <v>103</v>
      </c>
      <c r="F37" s="31" t="s">
        <v>103</v>
      </c>
      <c r="G37" s="31" t="s">
        <v>103</v>
      </c>
      <c r="H37" s="582" t="s">
        <v>103</v>
      </c>
      <c r="I37" s="31" t="s">
        <v>103</v>
      </c>
      <c r="J37" s="31" t="s">
        <v>103</v>
      </c>
      <c r="K37" s="31" t="s">
        <v>103</v>
      </c>
      <c r="L37" s="31" t="s">
        <v>103</v>
      </c>
      <c r="M37" s="43" t="s">
        <v>103</v>
      </c>
      <c r="N37" s="31" t="s">
        <v>103</v>
      </c>
      <c r="O37" s="31" t="s">
        <v>103</v>
      </c>
      <c r="P37" s="31" t="s">
        <v>103</v>
      </c>
      <c r="Q37" s="31" t="s">
        <v>103</v>
      </c>
      <c r="R37" s="31" t="s">
        <v>103</v>
      </c>
      <c r="S37" s="31" t="s">
        <v>103</v>
      </c>
      <c r="T37" s="31" t="s">
        <v>103</v>
      </c>
      <c r="U37" s="31" t="s">
        <v>103</v>
      </c>
      <c r="V37" s="31" t="s">
        <v>103</v>
      </c>
      <c r="W37" s="31" t="s">
        <v>103</v>
      </c>
      <c r="X37" s="31" t="s">
        <v>103</v>
      </c>
      <c r="Y37" s="31" t="s">
        <v>103</v>
      </c>
      <c r="Z37" s="31" t="s">
        <v>103</v>
      </c>
      <c r="AA37" s="31" t="s">
        <v>103</v>
      </c>
      <c r="AB37" s="31" t="s">
        <v>103</v>
      </c>
      <c r="AC37" s="31" t="s">
        <v>103</v>
      </c>
      <c r="AD37" s="31" t="s">
        <v>103</v>
      </c>
      <c r="AE37" s="31" t="s">
        <v>103</v>
      </c>
      <c r="AF37" s="43" t="s">
        <v>103</v>
      </c>
    </row>
    <row r="38" spans="1:32" s="150" customFormat="1" x14ac:dyDescent="0.2">
      <c r="A38" s="120" t="s">
        <v>282</v>
      </c>
      <c r="B38" s="26">
        <v>1</v>
      </c>
      <c r="C38" s="522" t="s">
        <v>103</v>
      </c>
      <c r="D38" s="31" t="s">
        <v>103</v>
      </c>
      <c r="E38" s="31" t="s">
        <v>103</v>
      </c>
      <c r="F38" s="31" t="s">
        <v>103</v>
      </c>
      <c r="G38" s="31" t="s">
        <v>103</v>
      </c>
      <c r="H38" s="582" t="s">
        <v>103</v>
      </c>
      <c r="I38" s="31" t="s">
        <v>103</v>
      </c>
      <c r="J38" s="31" t="s">
        <v>103</v>
      </c>
      <c r="K38" s="31" t="s">
        <v>103</v>
      </c>
      <c r="L38" s="31" t="s">
        <v>103</v>
      </c>
      <c r="M38" s="43" t="s">
        <v>103</v>
      </c>
      <c r="N38" s="31" t="s">
        <v>103</v>
      </c>
      <c r="O38" s="31" t="s">
        <v>103</v>
      </c>
      <c r="P38" s="31" t="s">
        <v>103</v>
      </c>
      <c r="Q38" s="31" t="s">
        <v>103</v>
      </c>
      <c r="R38" s="31" t="s">
        <v>103</v>
      </c>
      <c r="S38" s="31" t="s">
        <v>103</v>
      </c>
      <c r="T38" s="31" t="s">
        <v>103</v>
      </c>
      <c r="U38" s="31" t="s">
        <v>103</v>
      </c>
      <c r="V38" s="31" t="s">
        <v>103</v>
      </c>
      <c r="W38" s="31" t="s">
        <v>103</v>
      </c>
      <c r="X38" s="31" t="s">
        <v>103</v>
      </c>
      <c r="Y38" s="31" t="s">
        <v>103</v>
      </c>
      <c r="Z38" s="31" t="s">
        <v>103</v>
      </c>
      <c r="AA38" s="31" t="s">
        <v>103</v>
      </c>
      <c r="AB38" s="31" t="s">
        <v>103</v>
      </c>
      <c r="AC38" s="31" t="s">
        <v>103</v>
      </c>
      <c r="AD38" s="31" t="s">
        <v>103</v>
      </c>
      <c r="AE38" s="31" t="s">
        <v>103</v>
      </c>
      <c r="AF38" s="43" t="s">
        <v>103</v>
      </c>
    </row>
    <row r="39" spans="1:32" s="150" customFormat="1" ht="14.25" x14ac:dyDescent="0.2">
      <c r="A39" s="120" t="s">
        <v>283</v>
      </c>
      <c r="B39" s="26">
        <v>1</v>
      </c>
      <c r="C39" s="522" t="s">
        <v>103</v>
      </c>
      <c r="D39" s="31" t="s">
        <v>103</v>
      </c>
      <c r="E39" s="31" t="s">
        <v>103</v>
      </c>
      <c r="F39" s="31" t="s">
        <v>103</v>
      </c>
      <c r="G39" s="31" t="s">
        <v>103</v>
      </c>
      <c r="H39" s="582" t="s">
        <v>103</v>
      </c>
      <c r="I39" s="31" t="s">
        <v>103</v>
      </c>
      <c r="J39" s="31" t="s">
        <v>103</v>
      </c>
      <c r="K39" s="31" t="s">
        <v>103</v>
      </c>
      <c r="L39" s="31" t="s">
        <v>103</v>
      </c>
      <c r="M39" s="43" t="s">
        <v>103</v>
      </c>
      <c r="N39" s="31" t="s">
        <v>103</v>
      </c>
      <c r="O39" s="31" t="s">
        <v>103</v>
      </c>
      <c r="P39" s="31" t="s">
        <v>103</v>
      </c>
      <c r="Q39" s="31" t="s">
        <v>103</v>
      </c>
      <c r="R39" s="31" t="s">
        <v>103</v>
      </c>
      <c r="S39" s="31" t="s">
        <v>103</v>
      </c>
      <c r="T39" s="31" t="s">
        <v>103</v>
      </c>
      <c r="U39" s="31" t="s">
        <v>103</v>
      </c>
      <c r="V39" s="31" t="s">
        <v>103</v>
      </c>
      <c r="W39" s="31" t="s">
        <v>103</v>
      </c>
      <c r="X39" s="31" t="s">
        <v>103</v>
      </c>
      <c r="Y39" s="31" t="s">
        <v>103</v>
      </c>
      <c r="Z39" s="31" t="s">
        <v>103</v>
      </c>
      <c r="AA39" s="31" t="s">
        <v>103</v>
      </c>
      <c r="AB39" s="31" t="s">
        <v>103</v>
      </c>
      <c r="AC39" s="31" t="s">
        <v>103</v>
      </c>
      <c r="AD39" s="31" t="s">
        <v>103</v>
      </c>
      <c r="AE39" s="31" t="s">
        <v>103</v>
      </c>
      <c r="AF39" s="43" t="s">
        <v>103</v>
      </c>
    </row>
    <row r="40" spans="1:32" s="150" customFormat="1" ht="14.25" x14ac:dyDescent="0.2">
      <c r="A40" s="120" t="s">
        <v>284</v>
      </c>
      <c r="B40" s="26">
        <v>12</v>
      </c>
      <c r="C40" s="522">
        <v>41</v>
      </c>
      <c r="D40" s="26">
        <v>0</v>
      </c>
      <c r="E40" s="195">
        <v>0.74480000000000002</v>
      </c>
      <c r="F40" s="195" t="s">
        <v>103</v>
      </c>
      <c r="G40" s="196" t="s">
        <v>103</v>
      </c>
      <c r="H40" s="197" t="s">
        <v>103</v>
      </c>
      <c r="I40" s="420">
        <v>0</v>
      </c>
      <c r="J40" s="31" t="s">
        <v>103</v>
      </c>
      <c r="K40" s="31" t="s">
        <v>103</v>
      </c>
      <c r="L40" s="31" t="s">
        <v>103</v>
      </c>
      <c r="M40" s="43" t="s">
        <v>103</v>
      </c>
      <c r="N40" s="420" t="s">
        <v>103</v>
      </c>
      <c r="O40" s="31" t="s">
        <v>103</v>
      </c>
      <c r="P40" s="31" t="s">
        <v>103</v>
      </c>
      <c r="Q40" s="31" t="s">
        <v>103</v>
      </c>
      <c r="R40" s="31" t="s">
        <v>103</v>
      </c>
      <c r="S40" s="31" t="s">
        <v>103</v>
      </c>
      <c r="T40" s="31" t="s">
        <v>103</v>
      </c>
      <c r="U40" s="31" t="s">
        <v>103</v>
      </c>
      <c r="V40" s="31" t="s">
        <v>103</v>
      </c>
      <c r="W40" s="31" t="s">
        <v>103</v>
      </c>
      <c r="X40" s="31" t="s">
        <v>103</v>
      </c>
      <c r="Y40" s="31" t="s">
        <v>103</v>
      </c>
      <c r="Z40" s="31" t="s">
        <v>103</v>
      </c>
      <c r="AA40" s="31" t="s">
        <v>103</v>
      </c>
      <c r="AB40" s="31" t="s">
        <v>103</v>
      </c>
      <c r="AC40" s="31" t="s">
        <v>103</v>
      </c>
      <c r="AD40" s="31" t="s">
        <v>103</v>
      </c>
      <c r="AE40" s="31" t="s">
        <v>103</v>
      </c>
      <c r="AF40" s="43" t="s">
        <v>103</v>
      </c>
    </row>
    <row r="41" spans="1:32" s="150" customFormat="1" x14ac:dyDescent="0.2">
      <c r="A41" s="120" t="s">
        <v>285</v>
      </c>
      <c r="B41" s="26">
        <v>25</v>
      </c>
      <c r="C41" s="522">
        <v>151</v>
      </c>
      <c r="D41" s="26">
        <v>2</v>
      </c>
      <c r="E41" s="195">
        <v>2.7915999999999999</v>
      </c>
      <c r="F41" s="195">
        <v>0.71599999999999997</v>
      </c>
      <c r="G41" s="196">
        <v>0.12</v>
      </c>
      <c r="H41" s="197">
        <v>2.367</v>
      </c>
      <c r="I41" s="420">
        <v>0</v>
      </c>
      <c r="J41" s="31" t="s">
        <v>103</v>
      </c>
      <c r="K41" s="31" t="s">
        <v>103</v>
      </c>
      <c r="L41" s="31" t="s">
        <v>103</v>
      </c>
      <c r="M41" s="43" t="s">
        <v>103</v>
      </c>
      <c r="N41" s="420" t="s">
        <v>103</v>
      </c>
      <c r="O41" s="31" t="s">
        <v>103</v>
      </c>
      <c r="P41" s="31" t="s">
        <v>103</v>
      </c>
      <c r="Q41" s="31" t="s">
        <v>103</v>
      </c>
      <c r="R41" s="31" t="s">
        <v>103</v>
      </c>
      <c r="S41" s="31" t="s">
        <v>103</v>
      </c>
      <c r="T41" s="31" t="s">
        <v>103</v>
      </c>
      <c r="U41" s="31" t="s">
        <v>103</v>
      </c>
      <c r="V41" s="31" t="s">
        <v>103</v>
      </c>
      <c r="W41" s="31" t="s">
        <v>103</v>
      </c>
      <c r="X41" s="31" t="s">
        <v>103</v>
      </c>
      <c r="Y41" s="31" t="s">
        <v>103</v>
      </c>
      <c r="Z41" s="31" t="s">
        <v>103</v>
      </c>
      <c r="AA41" s="31" t="s">
        <v>103</v>
      </c>
      <c r="AB41" s="31" t="s">
        <v>103</v>
      </c>
      <c r="AC41" s="31" t="s">
        <v>103</v>
      </c>
      <c r="AD41" s="31" t="s">
        <v>103</v>
      </c>
      <c r="AE41" s="31" t="s">
        <v>103</v>
      </c>
      <c r="AF41" s="43" t="s">
        <v>103</v>
      </c>
    </row>
    <row r="42" spans="1:32" s="150" customFormat="1" x14ac:dyDescent="0.2">
      <c r="A42" s="120" t="s">
        <v>286</v>
      </c>
      <c r="B42" s="26">
        <v>5</v>
      </c>
      <c r="C42" s="522">
        <v>7</v>
      </c>
      <c r="D42" s="26">
        <v>0</v>
      </c>
      <c r="E42" s="195">
        <v>4.4299999999999999E-2</v>
      </c>
      <c r="F42" s="195" t="s">
        <v>103</v>
      </c>
      <c r="G42" s="196" t="s">
        <v>103</v>
      </c>
      <c r="H42" s="197" t="s">
        <v>103</v>
      </c>
      <c r="I42" s="420">
        <v>0</v>
      </c>
      <c r="J42" s="31" t="s">
        <v>103</v>
      </c>
      <c r="K42" s="31" t="s">
        <v>103</v>
      </c>
      <c r="L42" s="31" t="s">
        <v>103</v>
      </c>
      <c r="M42" s="43" t="s">
        <v>103</v>
      </c>
      <c r="N42" s="420" t="s">
        <v>103</v>
      </c>
      <c r="O42" s="31" t="s">
        <v>103</v>
      </c>
      <c r="P42" s="31" t="s">
        <v>103</v>
      </c>
      <c r="Q42" s="31" t="s">
        <v>103</v>
      </c>
      <c r="R42" s="31" t="s">
        <v>103</v>
      </c>
      <c r="S42" s="31" t="s">
        <v>103</v>
      </c>
      <c r="T42" s="31" t="s">
        <v>103</v>
      </c>
      <c r="U42" s="31" t="s">
        <v>103</v>
      </c>
      <c r="V42" s="31" t="s">
        <v>103</v>
      </c>
      <c r="W42" s="31" t="s">
        <v>103</v>
      </c>
      <c r="X42" s="31" t="s">
        <v>103</v>
      </c>
      <c r="Y42" s="31" t="s">
        <v>103</v>
      </c>
      <c r="Z42" s="31" t="s">
        <v>103</v>
      </c>
      <c r="AA42" s="31" t="s">
        <v>103</v>
      </c>
      <c r="AB42" s="31" t="s">
        <v>103</v>
      </c>
      <c r="AC42" s="31" t="s">
        <v>103</v>
      </c>
      <c r="AD42" s="31" t="s">
        <v>103</v>
      </c>
      <c r="AE42" s="31" t="s">
        <v>103</v>
      </c>
      <c r="AF42" s="43" t="s">
        <v>103</v>
      </c>
    </row>
    <row r="43" spans="1:32" s="150" customFormat="1" x14ac:dyDescent="0.2">
      <c r="A43" s="120" t="s">
        <v>287</v>
      </c>
      <c r="B43" s="26">
        <v>4</v>
      </c>
      <c r="C43" s="522" t="s">
        <v>103</v>
      </c>
      <c r="D43" s="31" t="s">
        <v>103</v>
      </c>
      <c r="E43" s="31" t="s">
        <v>103</v>
      </c>
      <c r="F43" s="31" t="s">
        <v>103</v>
      </c>
      <c r="G43" s="31" t="s">
        <v>103</v>
      </c>
      <c r="H43" s="582" t="s">
        <v>103</v>
      </c>
      <c r="I43" s="420" t="s">
        <v>103</v>
      </c>
      <c r="J43" s="31" t="s">
        <v>103</v>
      </c>
      <c r="K43" s="31" t="s">
        <v>103</v>
      </c>
      <c r="L43" s="31" t="s">
        <v>103</v>
      </c>
      <c r="M43" s="43" t="s">
        <v>103</v>
      </c>
      <c r="N43" s="420" t="s">
        <v>103</v>
      </c>
      <c r="O43" s="31" t="s">
        <v>103</v>
      </c>
      <c r="P43" s="31" t="s">
        <v>103</v>
      </c>
      <c r="Q43" s="31" t="s">
        <v>103</v>
      </c>
      <c r="R43" s="31" t="s">
        <v>103</v>
      </c>
      <c r="S43" s="31" t="s">
        <v>103</v>
      </c>
      <c r="T43" s="31" t="s">
        <v>103</v>
      </c>
      <c r="U43" s="31" t="s">
        <v>103</v>
      </c>
      <c r="V43" s="31" t="s">
        <v>103</v>
      </c>
      <c r="W43" s="31" t="s">
        <v>103</v>
      </c>
      <c r="X43" s="31" t="s">
        <v>103</v>
      </c>
      <c r="Y43" s="31" t="s">
        <v>103</v>
      </c>
      <c r="Z43" s="31" t="s">
        <v>103</v>
      </c>
      <c r="AA43" s="31" t="s">
        <v>103</v>
      </c>
      <c r="AB43" s="31" t="s">
        <v>103</v>
      </c>
      <c r="AC43" s="31" t="s">
        <v>103</v>
      </c>
      <c r="AD43" s="31" t="s">
        <v>103</v>
      </c>
      <c r="AE43" s="31" t="s">
        <v>103</v>
      </c>
      <c r="AF43" s="43" t="s">
        <v>103</v>
      </c>
    </row>
    <row r="44" spans="1:32" s="150" customFormat="1" x14ac:dyDescent="0.2">
      <c r="A44" s="120" t="s">
        <v>288</v>
      </c>
      <c r="B44" s="26">
        <v>4</v>
      </c>
      <c r="C44" s="522" t="s">
        <v>103</v>
      </c>
      <c r="D44" s="31" t="s">
        <v>103</v>
      </c>
      <c r="E44" s="31" t="s">
        <v>103</v>
      </c>
      <c r="F44" s="31" t="s">
        <v>103</v>
      </c>
      <c r="G44" s="31" t="s">
        <v>103</v>
      </c>
      <c r="H44" s="582" t="s">
        <v>103</v>
      </c>
      <c r="I44" s="420" t="s">
        <v>103</v>
      </c>
      <c r="J44" s="31" t="s">
        <v>103</v>
      </c>
      <c r="K44" s="31" t="s">
        <v>103</v>
      </c>
      <c r="L44" s="31" t="s">
        <v>103</v>
      </c>
      <c r="M44" s="43" t="s">
        <v>103</v>
      </c>
      <c r="N44" s="420" t="s">
        <v>103</v>
      </c>
      <c r="O44" s="31" t="s">
        <v>103</v>
      </c>
      <c r="P44" s="31" t="s">
        <v>103</v>
      </c>
      <c r="Q44" s="31" t="s">
        <v>103</v>
      </c>
      <c r="R44" s="31" t="s">
        <v>103</v>
      </c>
      <c r="S44" s="31" t="s">
        <v>103</v>
      </c>
      <c r="T44" s="31" t="s">
        <v>103</v>
      </c>
      <c r="U44" s="31" t="s">
        <v>103</v>
      </c>
      <c r="V44" s="31" t="s">
        <v>103</v>
      </c>
      <c r="W44" s="31" t="s">
        <v>103</v>
      </c>
      <c r="X44" s="31" t="s">
        <v>103</v>
      </c>
      <c r="Y44" s="31" t="s">
        <v>103</v>
      </c>
      <c r="Z44" s="31" t="s">
        <v>103</v>
      </c>
      <c r="AA44" s="31" t="s">
        <v>103</v>
      </c>
      <c r="AB44" s="31" t="s">
        <v>103</v>
      </c>
      <c r="AC44" s="31" t="s">
        <v>103</v>
      </c>
      <c r="AD44" s="31" t="s">
        <v>103</v>
      </c>
      <c r="AE44" s="31" t="s">
        <v>103</v>
      </c>
      <c r="AF44" s="43" t="s">
        <v>103</v>
      </c>
    </row>
    <row r="45" spans="1:32" s="150" customFormat="1" ht="14.25" x14ac:dyDescent="0.2">
      <c r="A45" s="120" t="s">
        <v>289</v>
      </c>
      <c r="B45" s="26">
        <v>17</v>
      </c>
      <c r="C45" s="522">
        <v>87</v>
      </c>
      <c r="D45" s="26">
        <v>1</v>
      </c>
      <c r="E45" s="195">
        <v>0.43580000000000002</v>
      </c>
      <c r="F45" s="195" t="s">
        <v>103</v>
      </c>
      <c r="G45" s="196" t="s">
        <v>103</v>
      </c>
      <c r="H45" s="197" t="s">
        <v>103</v>
      </c>
      <c r="I45" s="420">
        <v>0</v>
      </c>
      <c r="J45" s="31" t="s">
        <v>103</v>
      </c>
      <c r="K45" s="31" t="s">
        <v>103</v>
      </c>
      <c r="L45" s="31" t="s">
        <v>103</v>
      </c>
      <c r="M45" s="43" t="s">
        <v>103</v>
      </c>
      <c r="N45" s="420" t="s">
        <v>103</v>
      </c>
      <c r="O45" s="31" t="s">
        <v>103</v>
      </c>
      <c r="P45" s="31" t="s">
        <v>103</v>
      </c>
      <c r="Q45" s="31" t="s">
        <v>103</v>
      </c>
      <c r="R45" s="31" t="s">
        <v>103</v>
      </c>
      <c r="S45" s="31" t="s">
        <v>103</v>
      </c>
      <c r="T45" s="31" t="s">
        <v>103</v>
      </c>
      <c r="U45" s="31" t="s">
        <v>103</v>
      </c>
      <c r="V45" s="31" t="s">
        <v>103</v>
      </c>
      <c r="W45" s="31" t="s">
        <v>103</v>
      </c>
      <c r="X45" s="31" t="s">
        <v>103</v>
      </c>
      <c r="Y45" s="31" t="s">
        <v>103</v>
      </c>
      <c r="Z45" s="31" t="s">
        <v>103</v>
      </c>
      <c r="AA45" s="31" t="s">
        <v>103</v>
      </c>
      <c r="AB45" s="31" t="s">
        <v>103</v>
      </c>
      <c r="AC45" s="31" t="s">
        <v>103</v>
      </c>
      <c r="AD45" s="31" t="s">
        <v>103</v>
      </c>
      <c r="AE45" s="31" t="s">
        <v>103</v>
      </c>
      <c r="AF45" s="43" t="s">
        <v>103</v>
      </c>
    </row>
    <row r="46" spans="1:32" s="150" customFormat="1" x14ac:dyDescent="0.2">
      <c r="A46" s="120" t="s">
        <v>290</v>
      </c>
      <c r="B46" s="26">
        <v>0</v>
      </c>
      <c r="C46" s="522" t="s">
        <v>103</v>
      </c>
      <c r="D46" s="31" t="s">
        <v>103</v>
      </c>
      <c r="E46" s="31" t="s">
        <v>103</v>
      </c>
      <c r="F46" s="31" t="s">
        <v>103</v>
      </c>
      <c r="G46" s="31" t="s">
        <v>103</v>
      </c>
      <c r="H46" s="582" t="s">
        <v>103</v>
      </c>
      <c r="I46" s="31" t="s">
        <v>103</v>
      </c>
      <c r="J46" s="31" t="s">
        <v>103</v>
      </c>
      <c r="K46" s="31" t="s">
        <v>103</v>
      </c>
      <c r="L46" s="31" t="s">
        <v>103</v>
      </c>
      <c r="M46" s="43" t="s">
        <v>103</v>
      </c>
      <c r="N46" s="31" t="s">
        <v>103</v>
      </c>
      <c r="O46" s="31" t="s">
        <v>103</v>
      </c>
      <c r="P46" s="31" t="s">
        <v>103</v>
      </c>
      <c r="Q46" s="31" t="s">
        <v>103</v>
      </c>
      <c r="R46" s="31" t="s">
        <v>103</v>
      </c>
      <c r="S46" s="31" t="s">
        <v>103</v>
      </c>
      <c r="T46" s="31" t="s">
        <v>103</v>
      </c>
      <c r="U46" s="31" t="s">
        <v>103</v>
      </c>
      <c r="V46" s="31" t="s">
        <v>103</v>
      </c>
      <c r="W46" s="31" t="s">
        <v>103</v>
      </c>
      <c r="X46" s="31" t="s">
        <v>103</v>
      </c>
      <c r="Y46" s="31" t="s">
        <v>103</v>
      </c>
      <c r="Z46" s="31" t="s">
        <v>103</v>
      </c>
      <c r="AA46" s="31" t="s">
        <v>103</v>
      </c>
      <c r="AB46" s="31" t="s">
        <v>103</v>
      </c>
      <c r="AC46" s="31" t="s">
        <v>103</v>
      </c>
      <c r="AD46" s="31" t="s">
        <v>103</v>
      </c>
      <c r="AE46" s="31" t="s">
        <v>103</v>
      </c>
      <c r="AF46" s="43" t="s">
        <v>103</v>
      </c>
    </row>
    <row r="47" spans="1:32" s="150" customFormat="1" x14ac:dyDescent="0.2">
      <c r="A47" s="121" t="s">
        <v>291</v>
      </c>
      <c r="B47" s="142">
        <v>27</v>
      </c>
      <c r="C47" s="524">
        <v>284</v>
      </c>
      <c r="D47" s="419">
        <v>1</v>
      </c>
      <c r="E47" s="459">
        <v>1.5143</v>
      </c>
      <c r="F47" s="459">
        <v>0.66</v>
      </c>
      <c r="G47" s="459">
        <v>3.3000000000000002E-2</v>
      </c>
      <c r="H47" s="421">
        <v>3.2570000000000001</v>
      </c>
      <c r="I47" s="142">
        <v>0</v>
      </c>
      <c r="J47" s="419" t="s">
        <v>103</v>
      </c>
      <c r="K47" s="419" t="s">
        <v>103</v>
      </c>
      <c r="L47" s="419" t="s">
        <v>103</v>
      </c>
      <c r="M47" s="204" t="s">
        <v>103</v>
      </c>
      <c r="N47" s="142" t="s">
        <v>103</v>
      </c>
      <c r="O47" s="419" t="s">
        <v>103</v>
      </c>
      <c r="P47" s="419" t="s">
        <v>103</v>
      </c>
      <c r="Q47" s="419" t="s">
        <v>103</v>
      </c>
      <c r="R47" s="419" t="s">
        <v>103</v>
      </c>
      <c r="S47" s="419" t="s">
        <v>103</v>
      </c>
      <c r="T47" s="419" t="s">
        <v>103</v>
      </c>
      <c r="U47" s="419" t="s">
        <v>103</v>
      </c>
      <c r="V47" s="419" t="s">
        <v>103</v>
      </c>
      <c r="W47" s="419" t="s">
        <v>103</v>
      </c>
      <c r="X47" s="419" t="s">
        <v>103</v>
      </c>
      <c r="Y47" s="419" t="s">
        <v>103</v>
      </c>
      <c r="Z47" s="419" t="s">
        <v>103</v>
      </c>
      <c r="AA47" s="419" t="s">
        <v>103</v>
      </c>
      <c r="AB47" s="419" t="s">
        <v>103</v>
      </c>
      <c r="AC47" s="419" t="s">
        <v>103</v>
      </c>
      <c r="AD47" s="419" t="s">
        <v>103</v>
      </c>
      <c r="AE47" s="419" t="s">
        <v>103</v>
      </c>
      <c r="AF47" s="204" t="s">
        <v>103</v>
      </c>
    </row>
    <row r="48" spans="1:32" s="118" customFormat="1" x14ac:dyDescent="0.2">
      <c r="A48" s="81"/>
      <c r="D48" s="580"/>
      <c r="E48" s="85"/>
      <c r="F48" s="85"/>
      <c r="G48" s="85"/>
      <c r="H48" s="85"/>
      <c r="N48" s="70"/>
      <c r="O48" s="70"/>
      <c r="P48" s="70"/>
      <c r="Q48" s="70"/>
      <c r="R48" s="70"/>
      <c r="S48" s="70"/>
      <c r="T48" s="70"/>
      <c r="U48" s="70"/>
      <c r="V48" s="70"/>
      <c r="W48" s="70"/>
      <c r="X48" s="70"/>
      <c r="Y48" s="70"/>
      <c r="Z48" s="70"/>
      <c r="AA48" s="70"/>
      <c r="AB48" s="70"/>
      <c r="AC48" s="70"/>
      <c r="AD48" s="70"/>
      <c r="AE48" s="70"/>
      <c r="AF48" s="70"/>
    </row>
    <row r="49" spans="1:32" s="118" customFormat="1" x14ac:dyDescent="0.2">
      <c r="A49" s="54"/>
      <c r="N49" s="70"/>
      <c r="O49" s="70"/>
      <c r="P49" s="70"/>
      <c r="Q49" s="70"/>
      <c r="R49" s="70"/>
      <c r="S49" s="70"/>
      <c r="T49" s="70"/>
      <c r="U49" s="70"/>
      <c r="V49" s="70"/>
      <c r="W49" s="70"/>
      <c r="X49" s="70"/>
      <c r="Y49" s="70"/>
      <c r="Z49" s="70"/>
      <c r="AA49" s="70"/>
      <c r="AB49" s="70"/>
      <c r="AC49" s="70"/>
      <c r="AD49" s="70"/>
      <c r="AE49" s="70"/>
      <c r="AF49" s="70"/>
    </row>
    <row r="50" spans="1:32" s="81" customFormat="1" x14ac:dyDescent="0.2">
      <c r="A50" s="81" t="s">
        <v>292</v>
      </c>
      <c r="N50" s="192"/>
      <c r="O50" s="192"/>
      <c r="P50" s="192"/>
      <c r="Q50" s="192"/>
      <c r="R50" s="192"/>
      <c r="S50" s="192"/>
      <c r="T50" s="192"/>
      <c r="U50" s="192"/>
      <c r="V50" s="192"/>
      <c r="W50" s="192"/>
      <c r="X50" s="192"/>
      <c r="Y50" s="192"/>
      <c r="Z50" s="192"/>
      <c r="AA50" s="192"/>
      <c r="AB50" s="192"/>
      <c r="AC50" s="192"/>
      <c r="AD50" s="192"/>
      <c r="AE50" s="192"/>
      <c r="AF50" s="192"/>
    </row>
    <row r="51" spans="1:32" s="81" customFormat="1" x14ac:dyDescent="0.2">
      <c r="A51" s="81" t="s">
        <v>293</v>
      </c>
      <c r="N51" s="192"/>
      <c r="O51" s="192"/>
      <c r="P51" s="192"/>
      <c r="Q51" s="192"/>
      <c r="R51" s="192"/>
      <c r="S51" s="192"/>
      <c r="T51" s="192"/>
      <c r="U51" s="192"/>
      <c r="V51" s="192"/>
      <c r="W51" s="192"/>
      <c r="X51" s="192"/>
      <c r="Y51" s="192"/>
      <c r="Z51" s="192"/>
      <c r="AA51" s="192"/>
      <c r="AB51" s="192"/>
      <c r="AC51" s="192"/>
      <c r="AD51" s="192"/>
      <c r="AE51" s="192"/>
      <c r="AF51" s="192"/>
    </row>
    <row r="52" spans="1:32" s="81" customFormat="1" x14ac:dyDescent="0.2">
      <c r="A52" s="81" t="s">
        <v>294</v>
      </c>
      <c r="N52" s="192"/>
      <c r="O52" s="192"/>
      <c r="P52" s="192"/>
      <c r="Q52" s="192"/>
      <c r="R52" s="192"/>
      <c r="S52" s="192"/>
      <c r="T52" s="192"/>
      <c r="U52" s="192"/>
      <c r="V52" s="192"/>
      <c r="W52" s="192"/>
      <c r="X52" s="192"/>
      <c r="Y52" s="192"/>
      <c r="Z52" s="192"/>
      <c r="AA52" s="192"/>
      <c r="AB52" s="192"/>
      <c r="AC52" s="192"/>
      <c r="AD52" s="192"/>
      <c r="AE52" s="192"/>
      <c r="AF52" s="192"/>
    </row>
    <row r="53" spans="1:32" s="81" customFormat="1" x14ac:dyDescent="0.2">
      <c r="A53" s="81" t="s">
        <v>295</v>
      </c>
      <c r="N53" s="192"/>
      <c r="O53" s="192"/>
      <c r="P53" s="192"/>
      <c r="Q53" s="192"/>
      <c r="R53" s="192"/>
      <c r="S53" s="192"/>
      <c r="T53" s="192"/>
      <c r="U53" s="192"/>
      <c r="V53" s="192"/>
      <c r="W53" s="192"/>
      <c r="X53" s="192"/>
      <c r="Y53" s="192"/>
      <c r="Z53" s="192"/>
      <c r="AA53" s="192"/>
      <c r="AB53" s="192"/>
      <c r="AC53" s="192"/>
      <c r="AD53" s="192"/>
      <c r="AE53" s="192"/>
      <c r="AF53" s="192"/>
    </row>
    <row r="54" spans="1:32" s="81" customFormat="1" x14ac:dyDescent="0.2">
      <c r="A54" s="81" t="s">
        <v>296</v>
      </c>
      <c r="N54" s="192"/>
      <c r="O54" s="192"/>
      <c r="P54" s="192"/>
      <c r="Q54" s="192"/>
      <c r="R54" s="192"/>
      <c r="S54" s="192"/>
      <c r="T54" s="192"/>
      <c r="U54" s="192"/>
      <c r="V54" s="192"/>
      <c r="W54" s="192"/>
      <c r="X54" s="192"/>
      <c r="Y54" s="192"/>
      <c r="Z54" s="192"/>
      <c r="AA54" s="192"/>
      <c r="AB54" s="192"/>
      <c r="AC54" s="192"/>
      <c r="AD54" s="192"/>
      <c r="AE54" s="192"/>
      <c r="AF54" s="192"/>
    </row>
    <row r="55" spans="1:32" s="81" customFormat="1" x14ac:dyDescent="0.2">
      <c r="A55" s="81" t="s">
        <v>297</v>
      </c>
      <c r="N55" s="192"/>
      <c r="O55" s="192"/>
      <c r="P55" s="192"/>
      <c r="Q55" s="192"/>
      <c r="R55" s="192"/>
      <c r="S55" s="192"/>
      <c r="T55" s="192"/>
      <c r="U55" s="192"/>
      <c r="V55" s="192"/>
      <c r="W55" s="192"/>
      <c r="X55" s="192"/>
      <c r="Y55" s="192"/>
      <c r="Z55" s="192"/>
      <c r="AA55" s="192"/>
      <c r="AB55" s="192"/>
      <c r="AC55" s="192"/>
      <c r="AD55" s="192"/>
      <c r="AE55" s="192"/>
      <c r="AF55" s="192"/>
    </row>
    <row r="56" spans="1:32" s="81" customFormat="1" x14ac:dyDescent="0.2">
      <c r="A56" s="81" t="s">
        <v>298</v>
      </c>
      <c r="N56" s="192"/>
      <c r="O56" s="192"/>
      <c r="P56" s="192"/>
      <c r="Q56" s="192"/>
      <c r="R56" s="192"/>
      <c r="S56" s="192"/>
      <c r="T56" s="192"/>
      <c r="U56" s="192"/>
      <c r="V56" s="192"/>
      <c r="W56" s="192"/>
      <c r="X56" s="192"/>
      <c r="Y56" s="192"/>
      <c r="Z56" s="192"/>
      <c r="AA56" s="192"/>
      <c r="AB56" s="192"/>
      <c r="AC56" s="192"/>
      <c r="AD56" s="192"/>
      <c r="AE56" s="192"/>
      <c r="AF56" s="192"/>
    </row>
    <row r="57" spans="1:32" s="81" customFormat="1" x14ac:dyDescent="0.2">
      <c r="A57" s="81" t="s">
        <v>299</v>
      </c>
      <c r="N57" s="192"/>
      <c r="O57" s="192"/>
      <c r="P57" s="192"/>
      <c r="Q57" s="192"/>
      <c r="R57" s="192"/>
      <c r="S57" s="192"/>
      <c r="T57" s="192"/>
      <c r="U57" s="192"/>
      <c r="V57" s="192"/>
      <c r="W57" s="192"/>
      <c r="X57" s="192"/>
      <c r="Y57" s="192"/>
      <c r="Z57" s="192"/>
      <c r="AA57" s="192"/>
      <c r="AB57" s="192"/>
      <c r="AC57" s="192"/>
      <c r="AD57" s="192"/>
      <c r="AE57" s="192"/>
      <c r="AF57" s="192"/>
    </row>
  </sheetData>
  <customSheetViews>
    <customSheetView guid="{B249372F-983F-49DE-A7CF-14A3D5AA079F}" topLeftCell="A31">
      <selection activeCell="A20" sqref="A20"/>
      <pageMargins left="0" right="0" top="0" bottom="0" header="0" footer="0"/>
      <pageSetup orientation="portrait" r:id="rId1"/>
    </customSheetView>
    <customSheetView guid="{18FB6344-C1D8-4A32-B8CA-93AC084D615F}">
      <selection activeCell="F61" sqref="F61"/>
      <pageMargins left="0" right="0" top="0" bottom="0" header="0" footer="0"/>
      <pageSetup orientation="portrait" r:id="rId2"/>
    </customSheetView>
  </customSheetViews>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3"/>
  <ignoredErrors>
    <ignoredError sqref="K6 M6"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2"/>
  <sheetViews>
    <sheetView workbookViewId="0">
      <selection sqref="A1:AF1"/>
    </sheetView>
  </sheetViews>
  <sheetFormatPr defaultColWidth="9.140625" defaultRowHeight="12.75" x14ac:dyDescent="0.2"/>
  <cols>
    <col min="1" max="1" width="45.85546875" style="54" customWidth="1"/>
    <col min="2" max="2" width="21.140625" style="54" customWidth="1"/>
    <col min="3" max="5" width="12.7109375" style="54" customWidth="1"/>
    <col min="6" max="8" width="9.140625" style="54" customWidth="1"/>
    <col min="9" max="9" width="20.7109375" style="54" customWidth="1"/>
    <col min="10" max="13" width="12.7109375" style="54" customWidth="1"/>
    <col min="14" max="32" width="9.140625" style="148" customWidth="1"/>
    <col min="33" max="16384" width="9.140625" style="54"/>
  </cols>
  <sheetData>
    <row r="1" spans="1:32" ht="14.45" customHeight="1" x14ac:dyDescent="0.2">
      <c r="A1" s="833" t="s">
        <v>737</v>
      </c>
      <c r="B1" s="833"/>
      <c r="C1" s="833"/>
      <c r="D1" s="833"/>
      <c r="E1" s="833"/>
      <c r="F1" s="833"/>
      <c r="G1" s="833"/>
      <c r="H1" s="833"/>
      <c r="I1" s="833"/>
      <c r="J1" s="833"/>
      <c r="K1" s="833"/>
      <c r="L1" s="833"/>
      <c r="M1" s="833"/>
      <c r="N1" s="833"/>
      <c r="O1" s="833"/>
      <c r="P1" s="833"/>
      <c r="Q1" s="833"/>
      <c r="R1" s="833"/>
      <c r="S1" s="833"/>
      <c r="T1" s="833"/>
      <c r="U1" s="833"/>
      <c r="V1" s="833"/>
      <c r="W1" s="833"/>
      <c r="X1" s="833"/>
      <c r="Y1" s="833"/>
      <c r="Z1" s="833"/>
      <c r="AA1" s="833"/>
      <c r="AB1" s="833"/>
      <c r="AC1" s="833"/>
      <c r="AD1" s="833"/>
      <c r="AE1" s="833"/>
      <c r="AF1" s="833"/>
    </row>
    <row r="2" spans="1:32" s="66" customFormat="1" ht="14.45" customHeight="1" thickBot="1" x14ac:dyDescent="0.25">
      <c r="A2" s="62"/>
      <c r="B2" s="63"/>
      <c r="C2" s="63"/>
      <c r="D2" s="63"/>
      <c r="E2" s="63"/>
      <c r="F2" s="63"/>
      <c r="G2" s="63"/>
      <c r="H2" s="63"/>
      <c r="I2" s="63"/>
      <c r="J2" s="63"/>
      <c r="K2" s="63"/>
      <c r="L2" s="63"/>
      <c r="M2" s="119"/>
      <c r="N2" s="67"/>
      <c r="O2" s="67"/>
      <c r="P2" s="67"/>
      <c r="Q2" s="67"/>
      <c r="R2" s="67"/>
      <c r="S2" s="67"/>
      <c r="T2" s="67"/>
      <c r="U2" s="67"/>
      <c r="V2" s="67"/>
      <c r="W2" s="67"/>
      <c r="X2" s="67"/>
      <c r="Y2" s="67"/>
      <c r="Z2" s="67"/>
      <c r="AA2" s="67"/>
      <c r="AB2" s="67"/>
      <c r="AC2" s="67"/>
      <c r="AD2" s="67"/>
      <c r="AE2" s="67"/>
      <c r="AF2" s="67"/>
    </row>
    <row r="3" spans="1:32" s="66" customFormat="1" ht="14.45" customHeight="1" thickTop="1" x14ac:dyDescent="0.2">
      <c r="A3" s="58" t="s">
        <v>240</v>
      </c>
      <c r="B3" s="692" t="s">
        <v>300</v>
      </c>
      <c r="C3" s="344" t="s">
        <v>242</v>
      </c>
      <c r="D3" s="834" t="s">
        <v>243</v>
      </c>
      <c r="E3" s="834"/>
      <c r="G3" s="822" t="s">
        <v>186</v>
      </c>
      <c r="H3" s="823"/>
      <c r="I3" s="834" t="s">
        <v>187</v>
      </c>
      <c r="J3" s="834"/>
      <c r="K3" s="834"/>
      <c r="L3" s="834"/>
      <c r="M3" s="836"/>
      <c r="N3" s="825" t="s">
        <v>244</v>
      </c>
      <c r="O3" s="822"/>
      <c r="P3" s="822"/>
      <c r="Q3" s="822"/>
      <c r="R3" s="822"/>
      <c r="S3" s="822"/>
      <c r="T3" s="822"/>
      <c r="U3" s="822"/>
      <c r="V3" s="822"/>
      <c r="W3" s="822"/>
      <c r="X3" s="822"/>
      <c r="Y3" s="822"/>
      <c r="Z3" s="822"/>
      <c r="AA3" s="822"/>
      <c r="AB3" s="822"/>
      <c r="AC3" s="822"/>
      <c r="AD3" s="822"/>
      <c r="AE3" s="822"/>
      <c r="AF3" s="823"/>
    </row>
    <row r="4" spans="1:32" ht="14.45" customHeight="1" x14ac:dyDescent="0.2">
      <c r="A4" s="58"/>
      <c r="B4" s="691" t="s">
        <v>301</v>
      </c>
      <c r="C4" s="385" t="s">
        <v>246</v>
      </c>
      <c r="D4" s="692" t="s">
        <v>190</v>
      </c>
      <c r="E4" s="692" t="s">
        <v>247</v>
      </c>
      <c r="F4" s="691" t="s">
        <v>192</v>
      </c>
      <c r="G4" s="65" t="s">
        <v>228</v>
      </c>
      <c r="H4" s="439" t="s">
        <v>229</v>
      </c>
      <c r="I4" s="689" t="s">
        <v>248</v>
      </c>
      <c r="J4" s="835" t="s">
        <v>249</v>
      </c>
      <c r="K4" s="835"/>
      <c r="L4" s="831" t="s">
        <v>249</v>
      </c>
      <c r="M4" s="832"/>
      <c r="N4" s="423"/>
      <c r="O4" s="49"/>
      <c r="P4" s="49"/>
      <c r="Q4" s="49"/>
      <c r="R4" s="49"/>
      <c r="S4" s="49"/>
      <c r="T4" s="49"/>
      <c r="U4" s="49"/>
      <c r="V4" s="49"/>
      <c r="W4" s="692" t="s">
        <v>196</v>
      </c>
      <c r="X4" s="49"/>
      <c r="Y4" s="49"/>
      <c r="Z4" s="49"/>
      <c r="AA4" s="49"/>
      <c r="AB4" s="49"/>
      <c r="AC4" s="49"/>
      <c r="AD4" s="49"/>
      <c r="AE4" s="49"/>
      <c r="AF4" s="71"/>
    </row>
    <row r="5" spans="1:32" ht="14.45" customHeight="1" x14ac:dyDescent="0.2">
      <c r="A5" s="58"/>
      <c r="B5" s="691"/>
      <c r="C5" s="385"/>
      <c r="D5" s="384"/>
      <c r="E5" s="65"/>
      <c r="F5" s="691"/>
      <c r="G5" s="65"/>
      <c r="H5" s="439"/>
      <c r="I5" s="689" t="s">
        <v>250</v>
      </c>
      <c r="J5" s="830" t="s">
        <v>198</v>
      </c>
      <c r="K5" s="830"/>
      <c r="L5" s="831" t="s">
        <v>199</v>
      </c>
      <c r="M5" s="832"/>
      <c r="N5" s="64">
        <v>0.05</v>
      </c>
      <c r="O5" s="689">
        <v>0.1</v>
      </c>
      <c r="P5" s="689">
        <v>0.15</v>
      </c>
      <c r="Q5" s="689">
        <v>0.2</v>
      </c>
      <c r="R5" s="689">
        <v>0.25</v>
      </c>
      <c r="S5" s="689">
        <v>0.3</v>
      </c>
      <c r="T5" s="689">
        <v>0.35</v>
      </c>
      <c r="U5" s="688" t="s">
        <v>302</v>
      </c>
      <c r="V5" s="689">
        <v>0.45</v>
      </c>
      <c r="W5" s="689">
        <v>0.5</v>
      </c>
      <c r="X5" s="689">
        <v>0.55000000000000004</v>
      </c>
      <c r="Y5" s="689">
        <v>0.6</v>
      </c>
      <c r="Z5" s="689">
        <v>0.65</v>
      </c>
      <c r="AA5" s="689">
        <v>0.7</v>
      </c>
      <c r="AB5" s="689">
        <v>0.75</v>
      </c>
      <c r="AC5" s="689">
        <v>0.8</v>
      </c>
      <c r="AD5" s="689">
        <v>0.85</v>
      </c>
      <c r="AE5" s="689">
        <v>0.9</v>
      </c>
      <c r="AF5" s="690">
        <v>0.95</v>
      </c>
    </row>
    <row r="6" spans="1:32" ht="14.25" x14ac:dyDescent="0.2">
      <c r="A6" s="525"/>
      <c r="B6" s="526"/>
      <c r="C6" s="527"/>
      <c r="D6" s="526"/>
      <c r="E6" s="528"/>
      <c r="F6" s="529"/>
      <c r="G6" s="529"/>
      <c r="H6" s="527"/>
      <c r="I6" s="529"/>
      <c r="J6" s="530" t="s">
        <v>200</v>
      </c>
      <c r="K6" s="530" t="s">
        <v>251</v>
      </c>
      <c r="L6" s="530" t="s">
        <v>200</v>
      </c>
      <c r="M6" s="531" t="s">
        <v>251</v>
      </c>
      <c r="N6" s="532"/>
      <c r="O6" s="529"/>
      <c r="P6" s="529"/>
      <c r="Q6" s="529"/>
      <c r="R6" s="529"/>
      <c r="S6" s="529"/>
      <c r="T6" s="529"/>
      <c r="U6" s="529"/>
      <c r="V6" s="529"/>
      <c r="W6" s="529"/>
      <c r="X6" s="529"/>
      <c r="Y6" s="529"/>
      <c r="Z6" s="529"/>
      <c r="AA6" s="529"/>
      <c r="AB6" s="529"/>
      <c r="AC6" s="529"/>
      <c r="AD6" s="529"/>
      <c r="AE6" s="529"/>
      <c r="AF6" s="527"/>
    </row>
    <row r="7" spans="1:32" s="150" customFormat="1" ht="13.9" customHeight="1" x14ac:dyDescent="0.2">
      <c r="A7" s="151" t="s">
        <v>252</v>
      </c>
      <c r="B7" s="159">
        <v>61</v>
      </c>
      <c r="C7" s="720">
        <v>242</v>
      </c>
      <c r="D7" s="159">
        <v>1</v>
      </c>
      <c r="E7" s="159">
        <v>0.755</v>
      </c>
      <c r="F7" s="159" t="s">
        <v>103</v>
      </c>
      <c r="G7" s="137" t="s">
        <v>103</v>
      </c>
      <c r="H7" s="720" t="s">
        <v>103</v>
      </c>
      <c r="I7" s="159" t="s">
        <v>103</v>
      </c>
      <c r="J7" s="159" t="s">
        <v>103</v>
      </c>
      <c r="K7" s="159" t="s">
        <v>103</v>
      </c>
      <c r="L7" s="159" t="s">
        <v>103</v>
      </c>
      <c r="M7" s="722" t="s">
        <v>103</v>
      </c>
      <c r="N7" s="159" t="s">
        <v>103</v>
      </c>
      <c r="O7" s="159" t="s">
        <v>103</v>
      </c>
      <c r="P7" s="159" t="s">
        <v>103</v>
      </c>
      <c r="Q7" s="159" t="s">
        <v>103</v>
      </c>
      <c r="R7" s="159" t="s">
        <v>103</v>
      </c>
      <c r="S7" s="159" t="s">
        <v>103</v>
      </c>
      <c r="T7" s="159" t="s">
        <v>103</v>
      </c>
      <c r="U7" s="159" t="s">
        <v>103</v>
      </c>
      <c r="V7" s="159" t="s">
        <v>103</v>
      </c>
      <c r="W7" s="159" t="s">
        <v>103</v>
      </c>
      <c r="X7" s="159" t="s">
        <v>103</v>
      </c>
      <c r="Y7" s="159" t="s">
        <v>103</v>
      </c>
      <c r="Z7" s="159" t="s">
        <v>103</v>
      </c>
      <c r="AA7" s="159" t="s">
        <v>103</v>
      </c>
      <c r="AB7" s="159" t="s">
        <v>103</v>
      </c>
      <c r="AC7" s="159" t="s">
        <v>103</v>
      </c>
      <c r="AD7" s="159" t="s">
        <v>103</v>
      </c>
      <c r="AE7" s="159" t="s">
        <v>103</v>
      </c>
      <c r="AF7" s="722" t="s">
        <v>103</v>
      </c>
    </row>
    <row r="8" spans="1:32" s="152" customFormat="1" ht="14.25" x14ac:dyDescent="0.2">
      <c r="A8" s="59" t="s">
        <v>253</v>
      </c>
      <c r="B8" s="458">
        <v>21</v>
      </c>
      <c r="C8" s="466">
        <v>31</v>
      </c>
      <c r="D8" s="458">
        <v>1</v>
      </c>
      <c r="E8" s="723">
        <v>0.36659999999999998</v>
      </c>
      <c r="F8" s="458" t="s">
        <v>103</v>
      </c>
      <c r="G8" s="461" t="s">
        <v>103</v>
      </c>
      <c r="H8" s="466" t="s">
        <v>103</v>
      </c>
      <c r="I8" s="458" t="s">
        <v>103</v>
      </c>
      <c r="J8" s="458" t="s">
        <v>103</v>
      </c>
      <c r="K8" s="457" t="s">
        <v>103</v>
      </c>
      <c r="L8" s="461" t="s">
        <v>103</v>
      </c>
      <c r="M8" s="466" t="s">
        <v>103</v>
      </c>
      <c r="N8" s="464" t="s">
        <v>103</v>
      </c>
      <c r="O8" s="465" t="s">
        <v>103</v>
      </c>
      <c r="P8" s="465" t="s">
        <v>103</v>
      </c>
      <c r="Q8" s="461" t="s">
        <v>103</v>
      </c>
      <c r="R8" s="461" t="s">
        <v>103</v>
      </c>
      <c r="S8" s="461" t="s">
        <v>103</v>
      </c>
      <c r="T8" s="461" t="s">
        <v>103</v>
      </c>
      <c r="U8" s="461" t="s">
        <v>103</v>
      </c>
      <c r="V8" s="461" t="s">
        <v>103</v>
      </c>
      <c r="W8" s="461" t="s">
        <v>103</v>
      </c>
      <c r="X8" s="461" t="s">
        <v>103</v>
      </c>
      <c r="Y8" s="461" t="s">
        <v>103</v>
      </c>
      <c r="Z8" s="461" t="s">
        <v>103</v>
      </c>
      <c r="AA8" s="461" t="s">
        <v>103</v>
      </c>
      <c r="AB8" s="461" t="s">
        <v>103</v>
      </c>
      <c r="AC8" s="461" t="s">
        <v>103</v>
      </c>
      <c r="AD8" s="461" t="s">
        <v>103</v>
      </c>
      <c r="AE8" s="461" t="s">
        <v>103</v>
      </c>
      <c r="AF8" s="466" t="s">
        <v>103</v>
      </c>
    </row>
    <row r="9" spans="1:32" s="66" customFormat="1" ht="13.9" customHeight="1" x14ac:dyDescent="0.2">
      <c r="A9" s="117"/>
      <c r="B9" s="700"/>
      <c r="C9" s="73"/>
      <c r="D9" s="700"/>
      <c r="E9" s="700"/>
      <c r="F9" s="700"/>
      <c r="G9" s="700"/>
      <c r="H9" s="73"/>
      <c r="I9" s="700"/>
      <c r="J9" s="700"/>
      <c r="K9" s="700"/>
      <c r="L9" s="700"/>
      <c r="M9" s="73"/>
      <c r="N9" s="441"/>
      <c r="O9" s="700"/>
      <c r="P9" s="700"/>
      <c r="Q9" s="700"/>
      <c r="R9" s="700"/>
      <c r="S9" s="700"/>
      <c r="T9" s="700"/>
      <c r="U9" s="700"/>
      <c r="V9" s="700"/>
      <c r="W9" s="700"/>
      <c r="X9" s="700"/>
      <c r="Y9" s="700"/>
      <c r="Z9" s="700"/>
      <c r="AA9" s="700"/>
      <c r="AB9" s="700"/>
      <c r="AC9" s="700"/>
      <c r="AD9" s="700"/>
      <c r="AE9" s="700"/>
      <c r="AF9" s="73"/>
    </row>
    <row r="10" spans="1:32" s="150" customFormat="1" ht="14.25" x14ac:dyDescent="0.2">
      <c r="A10" s="120" t="s">
        <v>254</v>
      </c>
      <c r="B10" s="26">
        <v>28</v>
      </c>
      <c r="C10" s="43">
        <v>140</v>
      </c>
      <c r="D10" s="26">
        <v>0</v>
      </c>
      <c r="E10" s="26">
        <v>0.187</v>
      </c>
      <c r="F10" s="700" t="s">
        <v>103</v>
      </c>
      <c r="G10" s="700" t="s">
        <v>103</v>
      </c>
      <c r="H10" s="73" t="s">
        <v>103</v>
      </c>
      <c r="I10" s="700" t="s">
        <v>103</v>
      </c>
      <c r="J10" s="700" t="s">
        <v>103</v>
      </c>
      <c r="K10" s="700" t="s">
        <v>103</v>
      </c>
      <c r="L10" s="700" t="s">
        <v>103</v>
      </c>
      <c r="M10" s="73" t="s">
        <v>103</v>
      </c>
      <c r="N10" s="441" t="s">
        <v>103</v>
      </c>
      <c r="O10" s="700" t="s">
        <v>103</v>
      </c>
      <c r="P10" s="700" t="s">
        <v>103</v>
      </c>
      <c r="Q10" s="700" t="s">
        <v>103</v>
      </c>
      <c r="R10" s="700" t="s">
        <v>103</v>
      </c>
      <c r="S10" s="700" t="s">
        <v>103</v>
      </c>
      <c r="T10" s="700" t="s">
        <v>103</v>
      </c>
      <c r="U10" s="700" t="s">
        <v>103</v>
      </c>
      <c r="V10" s="700" t="s">
        <v>103</v>
      </c>
      <c r="W10" s="700" t="s">
        <v>103</v>
      </c>
      <c r="X10" s="700" t="s">
        <v>103</v>
      </c>
      <c r="Y10" s="700" t="s">
        <v>103</v>
      </c>
      <c r="Z10" s="700" t="s">
        <v>103</v>
      </c>
      <c r="AA10" s="700" t="s">
        <v>103</v>
      </c>
      <c r="AB10" s="700" t="s">
        <v>103</v>
      </c>
      <c r="AC10" s="700" t="s">
        <v>103</v>
      </c>
      <c r="AD10" s="700" t="s">
        <v>103</v>
      </c>
      <c r="AE10" s="700" t="s">
        <v>103</v>
      </c>
      <c r="AF10" s="73" t="s">
        <v>103</v>
      </c>
    </row>
    <row r="11" spans="1:32" s="150" customFormat="1" x14ac:dyDescent="0.2">
      <c r="A11" s="120" t="s">
        <v>255</v>
      </c>
      <c r="B11" s="26">
        <v>0</v>
      </c>
      <c r="C11" s="506" t="s">
        <v>103</v>
      </c>
      <c r="D11" s="26" t="s">
        <v>103</v>
      </c>
      <c r="E11" s="26" t="s">
        <v>103</v>
      </c>
      <c r="F11" s="700" t="s">
        <v>103</v>
      </c>
      <c r="G11" s="700" t="s">
        <v>103</v>
      </c>
      <c r="H11" s="73" t="s">
        <v>103</v>
      </c>
      <c r="I11" s="700" t="s">
        <v>103</v>
      </c>
      <c r="J11" s="700" t="s">
        <v>103</v>
      </c>
      <c r="K11" s="700" t="s">
        <v>103</v>
      </c>
      <c r="L11" s="700" t="s">
        <v>103</v>
      </c>
      <c r="M11" s="73" t="s">
        <v>103</v>
      </c>
      <c r="N11" s="441" t="s">
        <v>103</v>
      </c>
      <c r="O11" s="700" t="s">
        <v>103</v>
      </c>
      <c r="P11" s="700" t="s">
        <v>103</v>
      </c>
      <c r="Q11" s="700" t="s">
        <v>103</v>
      </c>
      <c r="R11" s="700" t="s">
        <v>103</v>
      </c>
      <c r="S11" s="700" t="s">
        <v>103</v>
      </c>
      <c r="T11" s="700" t="s">
        <v>103</v>
      </c>
      <c r="U11" s="700" t="s">
        <v>103</v>
      </c>
      <c r="V11" s="700" t="s">
        <v>103</v>
      </c>
      <c r="W11" s="700" t="s">
        <v>103</v>
      </c>
      <c r="X11" s="700" t="s">
        <v>103</v>
      </c>
      <c r="Y11" s="700" t="s">
        <v>103</v>
      </c>
      <c r="Z11" s="700" t="s">
        <v>103</v>
      </c>
      <c r="AA11" s="700" t="s">
        <v>103</v>
      </c>
      <c r="AB11" s="700" t="s">
        <v>103</v>
      </c>
      <c r="AC11" s="700" t="s">
        <v>103</v>
      </c>
      <c r="AD11" s="700" t="s">
        <v>103</v>
      </c>
      <c r="AE11" s="700" t="s">
        <v>103</v>
      </c>
      <c r="AF11" s="73" t="s">
        <v>103</v>
      </c>
    </row>
    <row r="12" spans="1:32" s="150" customFormat="1" x14ac:dyDescent="0.2">
      <c r="A12" s="120" t="s">
        <v>256</v>
      </c>
      <c r="B12" s="26">
        <v>0</v>
      </c>
      <c r="C12" s="506" t="s">
        <v>103</v>
      </c>
      <c r="D12" s="26" t="s">
        <v>103</v>
      </c>
      <c r="E12" s="26" t="s">
        <v>103</v>
      </c>
      <c r="F12" s="700" t="s">
        <v>103</v>
      </c>
      <c r="G12" s="700" t="s">
        <v>103</v>
      </c>
      <c r="H12" s="73" t="s">
        <v>103</v>
      </c>
      <c r="I12" s="700" t="s">
        <v>103</v>
      </c>
      <c r="J12" s="700" t="s">
        <v>103</v>
      </c>
      <c r="K12" s="700" t="s">
        <v>103</v>
      </c>
      <c r="L12" s="700" t="s">
        <v>103</v>
      </c>
      <c r="M12" s="73" t="s">
        <v>103</v>
      </c>
      <c r="N12" s="441" t="s">
        <v>103</v>
      </c>
      <c r="O12" s="700" t="s">
        <v>103</v>
      </c>
      <c r="P12" s="700" t="s">
        <v>103</v>
      </c>
      <c r="Q12" s="700" t="s">
        <v>103</v>
      </c>
      <c r="R12" s="700" t="s">
        <v>103</v>
      </c>
      <c r="S12" s="700" t="s">
        <v>103</v>
      </c>
      <c r="T12" s="700" t="s">
        <v>103</v>
      </c>
      <c r="U12" s="700" t="s">
        <v>103</v>
      </c>
      <c r="V12" s="700" t="s">
        <v>103</v>
      </c>
      <c r="W12" s="700" t="s">
        <v>103</v>
      </c>
      <c r="X12" s="700" t="s">
        <v>103</v>
      </c>
      <c r="Y12" s="700" t="s">
        <v>103</v>
      </c>
      <c r="Z12" s="700" t="s">
        <v>103</v>
      </c>
      <c r="AA12" s="700" t="s">
        <v>103</v>
      </c>
      <c r="AB12" s="700" t="s">
        <v>103</v>
      </c>
      <c r="AC12" s="700" t="s">
        <v>103</v>
      </c>
      <c r="AD12" s="700" t="s">
        <v>103</v>
      </c>
      <c r="AE12" s="700" t="s">
        <v>103</v>
      </c>
      <c r="AF12" s="73" t="s">
        <v>103</v>
      </c>
    </row>
    <row r="13" spans="1:32" s="150" customFormat="1" x14ac:dyDescent="0.2">
      <c r="A13" s="120" t="s">
        <v>257</v>
      </c>
      <c r="B13" s="26">
        <v>0</v>
      </c>
      <c r="C13" s="506" t="s">
        <v>103</v>
      </c>
      <c r="D13" s="26" t="s">
        <v>103</v>
      </c>
      <c r="E13" s="26" t="s">
        <v>103</v>
      </c>
      <c r="F13" s="700" t="s">
        <v>103</v>
      </c>
      <c r="G13" s="700" t="s">
        <v>103</v>
      </c>
      <c r="H13" s="73" t="s">
        <v>103</v>
      </c>
      <c r="I13" s="700" t="s">
        <v>103</v>
      </c>
      <c r="J13" s="700" t="s">
        <v>103</v>
      </c>
      <c r="K13" s="700" t="s">
        <v>103</v>
      </c>
      <c r="L13" s="700" t="s">
        <v>103</v>
      </c>
      <c r="M13" s="73" t="s">
        <v>103</v>
      </c>
      <c r="N13" s="441" t="s">
        <v>103</v>
      </c>
      <c r="O13" s="700" t="s">
        <v>103</v>
      </c>
      <c r="P13" s="700" t="s">
        <v>103</v>
      </c>
      <c r="Q13" s="700" t="s">
        <v>103</v>
      </c>
      <c r="R13" s="700" t="s">
        <v>103</v>
      </c>
      <c r="S13" s="700" t="s">
        <v>103</v>
      </c>
      <c r="T13" s="700" t="s">
        <v>103</v>
      </c>
      <c r="U13" s="700" t="s">
        <v>103</v>
      </c>
      <c r="V13" s="700" t="s">
        <v>103</v>
      </c>
      <c r="W13" s="700" t="s">
        <v>103</v>
      </c>
      <c r="X13" s="700" t="s">
        <v>103</v>
      </c>
      <c r="Y13" s="700" t="s">
        <v>103</v>
      </c>
      <c r="Z13" s="700" t="s">
        <v>103</v>
      </c>
      <c r="AA13" s="700" t="s">
        <v>103</v>
      </c>
      <c r="AB13" s="700" t="s">
        <v>103</v>
      </c>
      <c r="AC13" s="700" t="s">
        <v>103</v>
      </c>
      <c r="AD13" s="700" t="s">
        <v>103</v>
      </c>
      <c r="AE13" s="700" t="s">
        <v>103</v>
      </c>
      <c r="AF13" s="73" t="s">
        <v>103</v>
      </c>
    </row>
    <row r="14" spans="1:32" s="150" customFormat="1" x14ac:dyDescent="0.2">
      <c r="A14" s="120" t="s">
        <v>258</v>
      </c>
      <c r="B14" s="26">
        <v>0</v>
      </c>
      <c r="C14" s="506" t="s">
        <v>103</v>
      </c>
      <c r="D14" s="26" t="s">
        <v>103</v>
      </c>
      <c r="E14" s="26" t="s">
        <v>103</v>
      </c>
      <c r="F14" s="700" t="s">
        <v>103</v>
      </c>
      <c r="G14" s="700" t="s">
        <v>103</v>
      </c>
      <c r="H14" s="73" t="s">
        <v>103</v>
      </c>
      <c r="I14" s="700" t="s">
        <v>103</v>
      </c>
      <c r="J14" s="700" t="s">
        <v>103</v>
      </c>
      <c r="K14" s="700" t="s">
        <v>103</v>
      </c>
      <c r="L14" s="700" t="s">
        <v>103</v>
      </c>
      <c r="M14" s="73" t="s">
        <v>103</v>
      </c>
      <c r="N14" s="441" t="s">
        <v>103</v>
      </c>
      <c r="O14" s="700" t="s">
        <v>103</v>
      </c>
      <c r="P14" s="700" t="s">
        <v>103</v>
      </c>
      <c r="Q14" s="700" t="s">
        <v>103</v>
      </c>
      <c r="R14" s="700" t="s">
        <v>103</v>
      </c>
      <c r="S14" s="700" t="s">
        <v>103</v>
      </c>
      <c r="T14" s="700" t="s">
        <v>103</v>
      </c>
      <c r="U14" s="700" t="s">
        <v>103</v>
      </c>
      <c r="V14" s="700" t="s">
        <v>103</v>
      </c>
      <c r="W14" s="700" t="s">
        <v>103</v>
      </c>
      <c r="X14" s="700" t="s">
        <v>103</v>
      </c>
      <c r="Y14" s="700" t="s">
        <v>103</v>
      </c>
      <c r="Z14" s="700" t="s">
        <v>103</v>
      </c>
      <c r="AA14" s="700" t="s">
        <v>103</v>
      </c>
      <c r="AB14" s="700" t="s">
        <v>103</v>
      </c>
      <c r="AC14" s="700" t="s">
        <v>103</v>
      </c>
      <c r="AD14" s="700" t="s">
        <v>103</v>
      </c>
      <c r="AE14" s="700" t="s">
        <v>103</v>
      </c>
      <c r="AF14" s="73" t="s">
        <v>103</v>
      </c>
    </row>
    <row r="15" spans="1:32" s="150" customFormat="1" x14ac:dyDescent="0.2">
      <c r="A15" s="120" t="s">
        <v>259</v>
      </c>
      <c r="B15" s="26">
        <v>0</v>
      </c>
      <c r="C15" s="506" t="s">
        <v>103</v>
      </c>
      <c r="D15" s="26" t="s">
        <v>103</v>
      </c>
      <c r="E15" s="26" t="s">
        <v>103</v>
      </c>
      <c r="F15" s="700" t="s">
        <v>103</v>
      </c>
      <c r="G15" s="700" t="s">
        <v>103</v>
      </c>
      <c r="H15" s="73" t="s">
        <v>103</v>
      </c>
      <c r="I15" s="700" t="s">
        <v>103</v>
      </c>
      <c r="J15" s="700" t="s">
        <v>103</v>
      </c>
      <c r="K15" s="700" t="s">
        <v>103</v>
      </c>
      <c r="L15" s="700" t="s">
        <v>103</v>
      </c>
      <c r="M15" s="73" t="s">
        <v>103</v>
      </c>
      <c r="N15" s="441" t="s">
        <v>103</v>
      </c>
      <c r="O15" s="700" t="s">
        <v>103</v>
      </c>
      <c r="P15" s="700" t="s">
        <v>103</v>
      </c>
      <c r="Q15" s="700" t="s">
        <v>103</v>
      </c>
      <c r="R15" s="700" t="s">
        <v>103</v>
      </c>
      <c r="S15" s="700" t="s">
        <v>103</v>
      </c>
      <c r="T15" s="700" t="s">
        <v>103</v>
      </c>
      <c r="U15" s="700" t="s">
        <v>103</v>
      </c>
      <c r="V15" s="700" t="s">
        <v>103</v>
      </c>
      <c r="W15" s="700" t="s">
        <v>103</v>
      </c>
      <c r="X15" s="700" t="s">
        <v>103</v>
      </c>
      <c r="Y15" s="700" t="s">
        <v>103</v>
      </c>
      <c r="Z15" s="700" t="s">
        <v>103</v>
      </c>
      <c r="AA15" s="700" t="s">
        <v>103</v>
      </c>
      <c r="AB15" s="700" t="s">
        <v>103</v>
      </c>
      <c r="AC15" s="700" t="s">
        <v>103</v>
      </c>
      <c r="AD15" s="700" t="s">
        <v>103</v>
      </c>
      <c r="AE15" s="700" t="s">
        <v>103</v>
      </c>
      <c r="AF15" s="73" t="s">
        <v>103</v>
      </c>
    </row>
    <row r="16" spans="1:32" s="150" customFormat="1" ht="14.25" x14ac:dyDescent="0.2">
      <c r="A16" s="120" t="s">
        <v>260</v>
      </c>
      <c r="B16" s="26">
        <v>0</v>
      </c>
      <c r="C16" s="506" t="s">
        <v>103</v>
      </c>
      <c r="D16" s="26" t="s">
        <v>103</v>
      </c>
      <c r="E16" s="26" t="s">
        <v>103</v>
      </c>
      <c r="F16" s="700" t="s">
        <v>103</v>
      </c>
      <c r="G16" s="700" t="s">
        <v>103</v>
      </c>
      <c r="H16" s="73" t="s">
        <v>103</v>
      </c>
      <c r="I16" s="700" t="s">
        <v>103</v>
      </c>
      <c r="J16" s="700" t="s">
        <v>103</v>
      </c>
      <c r="K16" s="700" t="s">
        <v>103</v>
      </c>
      <c r="L16" s="700" t="s">
        <v>103</v>
      </c>
      <c r="M16" s="73" t="s">
        <v>103</v>
      </c>
      <c r="N16" s="441" t="s">
        <v>103</v>
      </c>
      <c r="O16" s="700" t="s">
        <v>103</v>
      </c>
      <c r="P16" s="700" t="s">
        <v>103</v>
      </c>
      <c r="Q16" s="700" t="s">
        <v>103</v>
      </c>
      <c r="R16" s="700" t="s">
        <v>103</v>
      </c>
      <c r="S16" s="700" t="s">
        <v>103</v>
      </c>
      <c r="T16" s="700" t="s">
        <v>103</v>
      </c>
      <c r="U16" s="700" t="s">
        <v>103</v>
      </c>
      <c r="V16" s="700" t="s">
        <v>103</v>
      </c>
      <c r="W16" s="700" t="s">
        <v>103</v>
      </c>
      <c r="X16" s="700" t="s">
        <v>103</v>
      </c>
      <c r="Y16" s="700" t="s">
        <v>103</v>
      </c>
      <c r="Z16" s="700" t="s">
        <v>103</v>
      </c>
      <c r="AA16" s="700" t="s">
        <v>103</v>
      </c>
      <c r="AB16" s="700" t="s">
        <v>103</v>
      </c>
      <c r="AC16" s="700" t="s">
        <v>103</v>
      </c>
      <c r="AD16" s="700" t="s">
        <v>103</v>
      </c>
      <c r="AE16" s="700" t="s">
        <v>103</v>
      </c>
      <c r="AF16" s="73" t="s">
        <v>103</v>
      </c>
    </row>
    <row r="17" spans="1:32" s="150" customFormat="1" ht="14.25" x14ac:dyDescent="0.2">
      <c r="A17" s="120" t="s">
        <v>261</v>
      </c>
      <c r="B17" s="26">
        <v>0</v>
      </c>
      <c r="C17" s="506" t="s">
        <v>103</v>
      </c>
      <c r="D17" s="26" t="s">
        <v>103</v>
      </c>
      <c r="E17" s="26" t="s">
        <v>103</v>
      </c>
      <c r="F17" s="700" t="s">
        <v>103</v>
      </c>
      <c r="G17" s="700" t="s">
        <v>103</v>
      </c>
      <c r="H17" s="73" t="s">
        <v>103</v>
      </c>
      <c r="I17" s="700" t="s">
        <v>103</v>
      </c>
      <c r="J17" s="700" t="s">
        <v>103</v>
      </c>
      <c r="K17" s="700" t="s">
        <v>103</v>
      </c>
      <c r="L17" s="700" t="s">
        <v>103</v>
      </c>
      <c r="M17" s="73" t="s">
        <v>103</v>
      </c>
      <c r="N17" s="441" t="s">
        <v>103</v>
      </c>
      <c r="O17" s="700" t="s">
        <v>103</v>
      </c>
      <c r="P17" s="700" t="s">
        <v>103</v>
      </c>
      <c r="Q17" s="700" t="s">
        <v>103</v>
      </c>
      <c r="R17" s="700" t="s">
        <v>103</v>
      </c>
      <c r="S17" s="700" t="s">
        <v>103</v>
      </c>
      <c r="T17" s="700" t="s">
        <v>103</v>
      </c>
      <c r="U17" s="700" t="s">
        <v>103</v>
      </c>
      <c r="V17" s="700" t="s">
        <v>103</v>
      </c>
      <c r="W17" s="700" t="s">
        <v>103</v>
      </c>
      <c r="X17" s="700" t="s">
        <v>103</v>
      </c>
      <c r="Y17" s="700" t="s">
        <v>103</v>
      </c>
      <c r="Z17" s="700" t="s">
        <v>103</v>
      </c>
      <c r="AA17" s="700" t="s">
        <v>103</v>
      </c>
      <c r="AB17" s="700" t="s">
        <v>103</v>
      </c>
      <c r="AC17" s="700" t="s">
        <v>103</v>
      </c>
      <c r="AD17" s="700" t="s">
        <v>103</v>
      </c>
      <c r="AE17" s="700" t="s">
        <v>103</v>
      </c>
      <c r="AF17" s="73" t="s">
        <v>103</v>
      </c>
    </row>
    <row r="18" spans="1:32" s="150" customFormat="1" x14ac:dyDescent="0.2">
      <c r="A18" s="120" t="s">
        <v>262</v>
      </c>
      <c r="B18" s="26">
        <v>0</v>
      </c>
      <c r="C18" s="506" t="s">
        <v>103</v>
      </c>
      <c r="D18" s="26" t="s">
        <v>103</v>
      </c>
      <c r="E18" s="26" t="s">
        <v>103</v>
      </c>
      <c r="F18" s="700" t="s">
        <v>103</v>
      </c>
      <c r="G18" s="700" t="s">
        <v>103</v>
      </c>
      <c r="H18" s="73" t="s">
        <v>103</v>
      </c>
      <c r="I18" s="700" t="s">
        <v>103</v>
      </c>
      <c r="J18" s="700" t="s">
        <v>103</v>
      </c>
      <c r="K18" s="700" t="s">
        <v>103</v>
      </c>
      <c r="L18" s="700" t="s">
        <v>103</v>
      </c>
      <c r="M18" s="73" t="s">
        <v>103</v>
      </c>
      <c r="N18" s="441" t="s">
        <v>103</v>
      </c>
      <c r="O18" s="700" t="s">
        <v>103</v>
      </c>
      <c r="P18" s="700" t="s">
        <v>103</v>
      </c>
      <c r="Q18" s="700" t="s">
        <v>103</v>
      </c>
      <c r="R18" s="700" t="s">
        <v>103</v>
      </c>
      <c r="S18" s="700" t="s">
        <v>103</v>
      </c>
      <c r="T18" s="700" t="s">
        <v>103</v>
      </c>
      <c r="U18" s="700" t="s">
        <v>103</v>
      </c>
      <c r="V18" s="700" t="s">
        <v>103</v>
      </c>
      <c r="W18" s="700" t="s">
        <v>103</v>
      </c>
      <c r="X18" s="700" t="s">
        <v>103</v>
      </c>
      <c r="Y18" s="700" t="s">
        <v>103</v>
      </c>
      <c r="Z18" s="700" t="s">
        <v>103</v>
      </c>
      <c r="AA18" s="700" t="s">
        <v>103</v>
      </c>
      <c r="AB18" s="700" t="s">
        <v>103</v>
      </c>
      <c r="AC18" s="700" t="s">
        <v>103</v>
      </c>
      <c r="AD18" s="700" t="s">
        <v>103</v>
      </c>
      <c r="AE18" s="700" t="s">
        <v>103</v>
      </c>
      <c r="AF18" s="73" t="s">
        <v>103</v>
      </c>
    </row>
    <row r="19" spans="1:32" s="150" customFormat="1" x14ac:dyDescent="0.2">
      <c r="A19" s="120" t="s">
        <v>263</v>
      </c>
      <c r="B19" s="26">
        <v>5</v>
      </c>
      <c r="C19" s="43">
        <v>6</v>
      </c>
      <c r="D19" s="26">
        <v>0</v>
      </c>
      <c r="E19" s="195">
        <v>4.0000000000000001E-3</v>
      </c>
      <c r="F19" s="26" t="s">
        <v>103</v>
      </c>
      <c r="G19" s="31" t="s">
        <v>103</v>
      </c>
      <c r="H19" s="43" t="s">
        <v>103</v>
      </c>
      <c r="I19" s="26" t="s">
        <v>103</v>
      </c>
      <c r="J19" s="26" t="s">
        <v>103</v>
      </c>
      <c r="K19" s="26" t="s">
        <v>103</v>
      </c>
      <c r="L19" s="26" t="s">
        <v>103</v>
      </c>
      <c r="M19" s="26" t="s">
        <v>103</v>
      </c>
      <c r="N19" s="420" t="s">
        <v>103</v>
      </c>
      <c r="O19" s="31" t="s">
        <v>103</v>
      </c>
      <c r="P19" s="31" t="s">
        <v>103</v>
      </c>
      <c r="Q19" s="31" t="s">
        <v>103</v>
      </c>
      <c r="R19" s="31" t="s">
        <v>103</v>
      </c>
      <c r="S19" s="31" t="s">
        <v>103</v>
      </c>
      <c r="T19" s="31" t="s">
        <v>103</v>
      </c>
      <c r="U19" s="31" t="s">
        <v>103</v>
      </c>
      <c r="V19" s="31" t="s">
        <v>103</v>
      </c>
      <c r="W19" s="31" t="s">
        <v>103</v>
      </c>
      <c r="X19" s="31" t="s">
        <v>103</v>
      </c>
      <c r="Y19" s="31" t="s">
        <v>103</v>
      </c>
      <c r="Z19" s="31" t="s">
        <v>103</v>
      </c>
      <c r="AA19" s="31" t="s">
        <v>103</v>
      </c>
      <c r="AB19" s="31" t="s">
        <v>103</v>
      </c>
      <c r="AC19" s="31" t="s">
        <v>103</v>
      </c>
      <c r="AD19" s="31" t="s">
        <v>103</v>
      </c>
      <c r="AE19" s="31" t="s">
        <v>103</v>
      </c>
      <c r="AF19" s="43" t="s">
        <v>103</v>
      </c>
    </row>
    <row r="20" spans="1:32" s="150" customFormat="1" ht="14.25" x14ac:dyDescent="0.2">
      <c r="A20" s="120" t="s">
        <v>264</v>
      </c>
      <c r="B20" s="26">
        <v>15</v>
      </c>
      <c r="C20" s="43">
        <v>18</v>
      </c>
      <c r="D20" s="26">
        <v>1</v>
      </c>
      <c r="E20" s="195">
        <v>0.27900000000000003</v>
      </c>
      <c r="F20" s="26" t="s">
        <v>103</v>
      </c>
      <c r="G20" s="31" t="s">
        <v>103</v>
      </c>
      <c r="H20" s="43" t="s">
        <v>103</v>
      </c>
      <c r="I20" s="26" t="s">
        <v>103</v>
      </c>
      <c r="J20" s="26" t="s">
        <v>103</v>
      </c>
      <c r="K20" s="26" t="s">
        <v>103</v>
      </c>
      <c r="L20" s="26" t="s">
        <v>103</v>
      </c>
      <c r="M20" s="26" t="s">
        <v>103</v>
      </c>
      <c r="N20" s="420" t="s">
        <v>103</v>
      </c>
      <c r="O20" s="31" t="s">
        <v>103</v>
      </c>
      <c r="P20" s="31" t="s">
        <v>103</v>
      </c>
      <c r="Q20" s="31" t="s">
        <v>103</v>
      </c>
      <c r="R20" s="31" t="s">
        <v>103</v>
      </c>
      <c r="S20" s="31" t="s">
        <v>103</v>
      </c>
      <c r="T20" s="31" t="s">
        <v>103</v>
      </c>
      <c r="U20" s="31" t="s">
        <v>103</v>
      </c>
      <c r="V20" s="31" t="s">
        <v>103</v>
      </c>
      <c r="W20" s="31" t="s">
        <v>103</v>
      </c>
      <c r="X20" s="31" t="s">
        <v>103</v>
      </c>
      <c r="Y20" s="31" t="s">
        <v>103</v>
      </c>
      <c r="Z20" s="31" t="s">
        <v>103</v>
      </c>
      <c r="AA20" s="31" t="s">
        <v>103</v>
      </c>
      <c r="AB20" s="31" t="s">
        <v>103</v>
      </c>
      <c r="AC20" s="31" t="s">
        <v>103</v>
      </c>
      <c r="AD20" s="31" t="s">
        <v>103</v>
      </c>
      <c r="AE20" s="31" t="s">
        <v>103</v>
      </c>
      <c r="AF20" s="43" t="s">
        <v>103</v>
      </c>
    </row>
    <row r="21" spans="1:32" s="150" customFormat="1" x14ac:dyDescent="0.2">
      <c r="A21" s="120" t="s">
        <v>303</v>
      </c>
      <c r="B21" s="26">
        <v>0</v>
      </c>
      <c r="C21" s="506"/>
      <c r="D21" s="26" t="s">
        <v>103</v>
      </c>
      <c r="E21" s="26" t="s">
        <v>103</v>
      </c>
      <c r="F21" s="700" t="s">
        <v>103</v>
      </c>
      <c r="G21" s="700" t="s">
        <v>103</v>
      </c>
      <c r="H21" s="73" t="s">
        <v>103</v>
      </c>
      <c r="I21" s="700" t="s">
        <v>103</v>
      </c>
      <c r="J21" s="700" t="s">
        <v>103</v>
      </c>
      <c r="K21" s="700" t="s">
        <v>103</v>
      </c>
      <c r="L21" s="700" t="s">
        <v>103</v>
      </c>
      <c r="M21" s="73" t="s">
        <v>103</v>
      </c>
      <c r="N21" s="441" t="s">
        <v>103</v>
      </c>
      <c r="O21" s="700" t="s">
        <v>103</v>
      </c>
      <c r="P21" s="700" t="s">
        <v>103</v>
      </c>
      <c r="Q21" s="700" t="s">
        <v>103</v>
      </c>
      <c r="R21" s="700" t="s">
        <v>103</v>
      </c>
      <c r="S21" s="700" t="s">
        <v>103</v>
      </c>
      <c r="T21" s="700" t="s">
        <v>103</v>
      </c>
      <c r="U21" s="700" t="s">
        <v>103</v>
      </c>
      <c r="V21" s="700" t="s">
        <v>103</v>
      </c>
      <c r="W21" s="700" t="s">
        <v>103</v>
      </c>
      <c r="X21" s="700" t="s">
        <v>103</v>
      </c>
      <c r="Y21" s="700" t="s">
        <v>103</v>
      </c>
      <c r="Z21" s="700" t="s">
        <v>103</v>
      </c>
      <c r="AA21" s="700" t="s">
        <v>103</v>
      </c>
      <c r="AB21" s="700" t="s">
        <v>103</v>
      </c>
      <c r="AC21" s="700" t="s">
        <v>103</v>
      </c>
      <c r="AD21" s="700" t="s">
        <v>103</v>
      </c>
      <c r="AE21" s="700" t="s">
        <v>103</v>
      </c>
      <c r="AF21" s="73" t="s">
        <v>103</v>
      </c>
    </row>
    <row r="22" spans="1:32" s="150" customFormat="1" x14ac:dyDescent="0.2">
      <c r="A22" s="120" t="s">
        <v>266</v>
      </c>
      <c r="B22" s="26">
        <v>13</v>
      </c>
      <c r="C22" s="43">
        <v>13</v>
      </c>
      <c r="D22" s="26">
        <v>0</v>
      </c>
      <c r="E22" s="195">
        <v>4.9000000000000002E-2</v>
      </c>
      <c r="F22" s="26" t="s">
        <v>103</v>
      </c>
      <c r="G22" s="31" t="s">
        <v>103</v>
      </c>
      <c r="H22" s="43" t="s">
        <v>103</v>
      </c>
      <c r="I22" s="26" t="s">
        <v>103</v>
      </c>
      <c r="J22" s="26" t="s">
        <v>103</v>
      </c>
      <c r="K22" s="26" t="s">
        <v>103</v>
      </c>
      <c r="L22" s="26" t="s">
        <v>103</v>
      </c>
      <c r="M22" s="26" t="s">
        <v>103</v>
      </c>
      <c r="N22" s="420" t="s">
        <v>103</v>
      </c>
      <c r="O22" s="31" t="s">
        <v>103</v>
      </c>
      <c r="P22" s="31" t="s">
        <v>103</v>
      </c>
      <c r="Q22" s="31" t="s">
        <v>103</v>
      </c>
      <c r="R22" s="31" t="s">
        <v>103</v>
      </c>
      <c r="S22" s="31" t="s">
        <v>103</v>
      </c>
      <c r="T22" s="31" t="s">
        <v>103</v>
      </c>
      <c r="U22" s="31" t="s">
        <v>103</v>
      </c>
      <c r="V22" s="31" t="s">
        <v>103</v>
      </c>
      <c r="W22" s="31" t="s">
        <v>103</v>
      </c>
      <c r="X22" s="31" t="s">
        <v>103</v>
      </c>
      <c r="Y22" s="31" t="s">
        <v>103</v>
      </c>
      <c r="Z22" s="31" t="s">
        <v>103</v>
      </c>
      <c r="AA22" s="31" t="s">
        <v>103</v>
      </c>
      <c r="AB22" s="31" t="s">
        <v>103</v>
      </c>
      <c r="AC22" s="31" t="s">
        <v>103</v>
      </c>
      <c r="AD22" s="31" t="s">
        <v>103</v>
      </c>
      <c r="AE22" s="31" t="s">
        <v>103</v>
      </c>
      <c r="AF22" s="43" t="s">
        <v>103</v>
      </c>
    </row>
    <row r="23" spans="1:32" s="150" customFormat="1" x14ac:dyDescent="0.2">
      <c r="A23" s="120" t="s">
        <v>304</v>
      </c>
      <c r="B23" s="26">
        <v>2</v>
      </c>
      <c r="C23" s="506" t="s">
        <v>103</v>
      </c>
      <c r="D23" s="26" t="s">
        <v>103</v>
      </c>
      <c r="E23" s="26" t="s">
        <v>103</v>
      </c>
      <c r="F23" s="700" t="s">
        <v>103</v>
      </c>
      <c r="G23" s="700" t="s">
        <v>103</v>
      </c>
      <c r="H23" s="73" t="s">
        <v>103</v>
      </c>
      <c r="I23" s="700" t="s">
        <v>103</v>
      </c>
      <c r="J23" s="700" t="s">
        <v>103</v>
      </c>
      <c r="K23" s="700" t="s">
        <v>103</v>
      </c>
      <c r="L23" s="700" t="s">
        <v>103</v>
      </c>
      <c r="M23" s="73" t="s">
        <v>103</v>
      </c>
      <c r="N23" s="441" t="s">
        <v>103</v>
      </c>
      <c r="O23" s="700" t="s">
        <v>103</v>
      </c>
      <c r="P23" s="700" t="s">
        <v>103</v>
      </c>
      <c r="Q23" s="700" t="s">
        <v>103</v>
      </c>
      <c r="R23" s="700" t="s">
        <v>103</v>
      </c>
      <c r="S23" s="700" t="s">
        <v>103</v>
      </c>
      <c r="T23" s="700" t="s">
        <v>103</v>
      </c>
      <c r="U23" s="700" t="s">
        <v>103</v>
      </c>
      <c r="V23" s="700" t="s">
        <v>103</v>
      </c>
      <c r="W23" s="700" t="s">
        <v>103</v>
      </c>
      <c r="X23" s="700" t="s">
        <v>103</v>
      </c>
      <c r="Y23" s="700" t="s">
        <v>103</v>
      </c>
      <c r="Z23" s="700" t="s">
        <v>103</v>
      </c>
      <c r="AA23" s="700" t="s">
        <v>103</v>
      </c>
      <c r="AB23" s="700" t="s">
        <v>103</v>
      </c>
      <c r="AC23" s="700" t="s">
        <v>103</v>
      </c>
      <c r="AD23" s="700" t="s">
        <v>103</v>
      </c>
      <c r="AE23" s="700" t="s">
        <v>103</v>
      </c>
      <c r="AF23" s="73" t="s">
        <v>103</v>
      </c>
    </row>
    <row r="24" spans="1:32" s="150" customFormat="1" x14ac:dyDescent="0.2">
      <c r="A24" s="120" t="s">
        <v>268</v>
      </c>
      <c r="B24" s="26">
        <v>9</v>
      </c>
      <c r="C24" s="43">
        <v>36</v>
      </c>
      <c r="D24" s="26">
        <v>0</v>
      </c>
      <c r="E24" s="195">
        <v>8.2000000000000003E-2</v>
      </c>
      <c r="F24" s="26" t="s">
        <v>103</v>
      </c>
      <c r="G24" s="31" t="s">
        <v>103</v>
      </c>
      <c r="H24" s="43" t="s">
        <v>103</v>
      </c>
      <c r="I24" s="26" t="s">
        <v>103</v>
      </c>
      <c r="J24" s="26" t="s">
        <v>103</v>
      </c>
      <c r="K24" s="26" t="s">
        <v>103</v>
      </c>
      <c r="L24" s="26" t="s">
        <v>103</v>
      </c>
      <c r="M24" s="26" t="s">
        <v>103</v>
      </c>
      <c r="N24" s="420" t="s">
        <v>103</v>
      </c>
      <c r="O24" s="31" t="s">
        <v>103</v>
      </c>
      <c r="P24" s="31" t="s">
        <v>103</v>
      </c>
      <c r="Q24" s="31" t="s">
        <v>103</v>
      </c>
      <c r="R24" s="31" t="s">
        <v>103</v>
      </c>
      <c r="S24" s="31" t="s">
        <v>103</v>
      </c>
      <c r="T24" s="31" t="s">
        <v>103</v>
      </c>
      <c r="U24" s="31" t="s">
        <v>103</v>
      </c>
      <c r="V24" s="31" t="s">
        <v>103</v>
      </c>
      <c r="W24" s="31" t="s">
        <v>103</v>
      </c>
      <c r="X24" s="31" t="s">
        <v>103</v>
      </c>
      <c r="Y24" s="31" t="s">
        <v>103</v>
      </c>
      <c r="Z24" s="31" t="s">
        <v>103</v>
      </c>
      <c r="AA24" s="31" t="s">
        <v>103</v>
      </c>
      <c r="AB24" s="31" t="s">
        <v>103</v>
      </c>
      <c r="AC24" s="31" t="s">
        <v>103</v>
      </c>
      <c r="AD24" s="31" t="s">
        <v>103</v>
      </c>
      <c r="AE24" s="31" t="s">
        <v>103</v>
      </c>
      <c r="AF24" s="43" t="s">
        <v>103</v>
      </c>
    </row>
    <row r="25" spans="1:32" s="150" customFormat="1" x14ac:dyDescent="0.2">
      <c r="A25" s="120" t="s">
        <v>269</v>
      </c>
      <c r="B25" s="26">
        <v>0</v>
      </c>
      <c r="C25" s="506" t="s">
        <v>103</v>
      </c>
      <c r="D25" s="26" t="s">
        <v>103</v>
      </c>
      <c r="E25" s="26" t="s">
        <v>103</v>
      </c>
      <c r="F25" s="700" t="s">
        <v>103</v>
      </c>
      <c r="G25" s="700" t="s">
        <v>103</v>
      </c>
      <c r="H25" s="73" t="s">
        <v>103</v>
      </c>
      <c r="I25" s="700" t="s">
        <v>103</v>
      </c>
      <c r="J25" s="700" t="s">
        <v>103</v>
      </c>
      <c r="K25" s="700" t="s">
        <v>103</v>
      </c>
      <c r="L25" s="700" t="s">
        <v>103</v>
      </c>
      <c r="M25" s="73" t="s">
        <v>103</v>
      </c>
      <c r="N25" s="441" t="s">
        <v>103</v>
      </c>
      <c r="O25" s="700" t="s">
        <v>103</v>
      </c>
      <c r="P25" s="700" t="s">
        <v>103</v>
      </c>
      <c r="Q25" s="700" t="s">
        <v>103</v>
      </c>
      <c r="R25" s="700" t="s">
        <v>103</v>
      </c>
      <c r="S25" s="700" t="s">
        <v>103</v>
      </c>
      <c r="T25" s="700" t="s">
        <v>103</v>
      </c>
      <c r="U25" s="700" t="s">
        <v>103</v>
      </c>
      <c r="V25" s="700" t="s">
        <v>103</v>
      </c>
      <c r="W25" s="700" t="s">
        <v>103</v>
      </c>
      <c r="X25" s="700" t="s">
        <v>103</v>
      </c>
      <c r="Y25" s="700" t="s">
        <v>103</v>
      </c>
      <c r="Z25" s="700" t="s">
        <v>103</v>
      </c>
      <c r="AA25" s="700" t="s">
        <v>103</v>
      </c>
      <c r="AB25" s="700" t="s">
        <v>103</v>
      </c>
      <c r="AC25" s="700" t="s">
        <v>103</v>
      </c>
      <c r="AD25" s="700" t="s">
        <v>103</v>
      </c>
      <c r="AE25" s="700" t="s">
        <v>103</v>
      </c>
      <c r="AF25" s="73" t="s">
        <v>103</v>
      </c>
    </row>
    <row r="26" spans="1:32" s="150" customFormat="1" x14ac:dyDescent="0.2">
      <c r="A26" s="120" t="s">
        <v>270</v>
      </c>
      <c r="B26" s="26">
        <v>1</v>
      </c>
      <c r="C26" s="506" t="s">
        <v>103</v>
      </c>
      <c r="D26" s="26" t="s">
        <v>103</v>
      </c>
      <c r="E26" s="26" t="s">
        <v>103</v>
      </c>
      <c r="F26" s="700" t="s">
        <v>103</v>
      </c>
      <c r="G26" s="700" t="s">
        <v>103</v>
      </c>
      <c r="H26" s="73" t="s">
        <v>103</v>
      </c>
      <c r="I26" s="700" t="s">
        <v>103</v>
      </c>
      <c r="J26" s="700" t="s">
        <v>103</v>
      </c>
      <c r="K26" s="700" t="s">
        <v>103</v>
      </c>
      <c r="L26" s="700" t="s">
        <v>103</v>
      </c>
      <c r="M26" s="73" t="s">
        <v>103</v>
      </c>
      <c r="N26" s="441" t="s">
        <v>103</v>
      </c>
      <c r="O26" s="700" t="s">
        <v>103</v>
      </c>
      <c r="P26" s="700" t="s">
        <v>103</v>
      </c>
      <c r="Q26" s="700" t="s">
        <v>103</v>
      </c>
      <c r="R26" s="700" t="s">
        <v>103</v>
      </c>
      <c r="S26" s="700" t="s">
        <v>103</v>
      </c>
      <c r="T26" s="700" t="s">
        <v>103</v>
      </c>
      <c r="U26" s="700" t="s">
        <v>103</v>
      </c>
      <c r="V26" s="700" t="s">
        <v>103</v>
      </c>
      <c r="W26" s="700" t="s">
        <v>103</v>
      </c>
      <c r="X26" s="700" t="s">
        <v>103</v>
      </c>
      <c r="Y26" s="700" t="s">
        <v>103</v>
      </c>
      <c r="Z26" s="700" t="s">
        <v>103</v>
      </c>
      <c r="AA26" s="700" t="s">
        <v>103</v>
      </c>
      <c r="AB26" s="700" t="s">
        <v>103</v>
      </c>
      <c r="AC26" s="700" t="s">
        <v>103</v>
      </c>
      <c r="AD26" s="700" t="s">
        <v>103</v>
      </c>
      <c r="AE26" s="700" t="s">
        <v>103</v>
      </c>
      <c r="AF26" s="73" t="s">
        <v>103</v>
      </c>
    </row>
    <row r="27" spans="1:32" s="150" customFormat="1" ht="14.25" x14ac:dyDescent="0.2">
      <c r="A27" s="120" t="s">
        <v>271</v>
      </c>
      <c r="B27" s="26">
        <v>7</v>
      </c>
      <c r="C27" s="43">
        <v>8</v>
      </c>
      <c r="D27" s="26">
        <v>0</v>
      </c>
      <c r="E27" s="195">
        <v>3.3000000000000002E-2</v>
      </c>
      <c r="F27" s="26" t="s">
        <v>103</v>
      </c>
      <c r="G27" s="31" t="s">
        <v>103</v>
      </c>
      <c r="H27" s="43" t="s">
        <v>103</v>
      </c>
      <c r="I27" s="26" t="s">
        <v>103</v>
      </c>
      <c r="J27" s="26" t="s">
        <v>103</v>
      </c>
      <c r="K27" s="26" t="s">
        <v>103</v>
      </c>
      <c r="L27" s="26" t="s">
        <v>103</v>
      </c>
      <c r="M27" s="26" t="s">
        <v>103</v>
      </c>
      <c r="N27" s="420" t="s">
        <v>103</v>
      </c>
      <c r="O27" s="31" t="s">
        <v>103</v>
      </c>
      <c r="P27" s="31" t="s">
        <v>103</v>
      </c>
      <c r="Q27" s="31" t="s">
        <v>103</v>
      </c>
      <c r="R27" s="31" t="s">
        <v>103</v>
      </c>
      <c r="S27" s="31" t="s">
        <v>103</v>
      </c>
      <c r="T27" s="31" t="s">
        <v>103</v>
      </c>
      <c r="U27" s="31" t="s">
        <v>103</v>
      </c>
      <c r="V27" s="31" t="s">
        <v>103</v>
      </c>
      <c r="W27" s="31" t="s">
        <v>103</v>
      </c>
      <c r="X27" s="31" t="s">
        <v>103</v>
      </c>
      <c r="Y27" s="31" t="s">
        <v>103</v>
      </c>
      <c r="Z27" s="31" t="s">
        <v>103</v>
      </c>
      <c r="AA27" s="31" t="s">
        <v>103</v>
      </c>
      <c r="AB27" s="31" t="s">
        <v>103</v>
      </c>
      <c r="AC27" s="31" t="s">
        <v>103</v>
      </c>
      <c r="AD27" s="31" t="s">
        <v>103</v>
      </c>
      <c r="AE27" s="31" t="s">
        <v>103</v>
      </c>
      <c r="AF27" s="43" t="s">
        <v>103</v>
      </c>
    </row>
    <row r="28" spans="1:32" s="150" customFormat="1" x14ac:dyDescent="0.2">
      <c r="A28" s="120" t="s">
        <v>272</v>
      </c>
      <c r="B28" s="26">
        <v>0</v>
      </c>
      <c r="C28" s="506" t="s">
        <v>103</v>
      </c>
      <c r="D28" s="26" t="s">
        <v>103</v>
      </c>
      <c r="E28" s="26" t="s">
        <v>103</v>
      </c>
      <c r="F28" s="700" t="s">
        <v>103</v>
      </c>
      <c r="G28" s="700" t="s">
        <v>103</v>
      </c>
      <c r="H28" s="73" t="s">
        <v>103</v>
      </c>
      <c r="I28" s="700" t="s">
        <v>103</v>
      </c>
      <c r="J28" s="700" t="s">
        <v>103</v>
      </c>
      <c r="K28" s="700" t="s">
        <v>103</v>
      </c>
      <c r="L28" s="700" t="s">
        <v>103</v>
      </c>
      <c r="M28" s="73" t="s">
        <v>103</v>
      </c>
      <c r="N28" s="441" t="s">
        <v>103</v>
      </c>
      <c r="O28" s="700" t="s">
        <v>103</v>
      </c>
      <c r="P28" s="700" t="s">
        <v>103</v>
      </c>
      <c r="Q28" s="700" t="s">
        <v>103</v>
      </c>
      <c r="R28" s="700" t="s">
        <v>103</v>
      </c>
      <c r="S28" s="700" t="s">
        <v>103</v>
      </c>
      <c r="T28" s="700" t="s">
        <v>103</v>
      </c>
      <c r="U28" s="700" t="s">
        <v>103</v>
      </c>
      <c r="V28" s="700" t="s">
        <v>103</v>
      </c>
      <c r="W28" s="700" t="s">
        <v>103</v>
      </c>
      <c r="X28" s="700" t="s">
        <v>103</v>
      </c>
      <c r="Y28" s="700" t="s">
        <v>103</v>
      </c>
      <c r="Z28" s="700" t="s">
        <v>103</v>
      </c>
      <c r="AA28" s="700" t="s">
        <v>103</v>
      </c>
      <c r="AB28" s="700" t="s">
        <v>103</v>
      </c>
      <c r="AC28" s="700" t="s">
        <v>103</v>
      </c>
      <c r="AD28" s="700" t="s">
        <v>103</v>
      </c>
      <c r="AE28" s="700" t="s">
        <v>103</v>
      </c>
      <c r="AF28" s="73" t="s">
        <v>103</v>
      </c>
    </row>
    <row r="29" spans="1:32" s="150" customFormat="1" ht="14.25" x14ac:dyDescent="0.2">
      <c r="A29" s="120" t="s">
        <v>273</v>
      </c>
      <c r="B29" s="26">
        <v>0</v>
      </c>
      <c r="C29" s="506" t="s">
        <v>103</v>
      </c>
      <c r="D29" s="26" t="s">
        <v>103</v>
      </c>
      <c r="E29" s="26" t="s">
        <v>103</v>
      </c>
      <c r="F29" s="700" t="s">
        <v>103</v>
      </c>
      <c r="G29" s="700" t="s">
        <v>103</v>
      </c>
      <c r="H29" s="73" t="s">
        <v>103</v>
      </c>
      <c r="I29" s="700" t="s">
        <v>103</v>
      </c>
      <c r="J29" s="700" t="s">
        <v>103</v>
      </c>
      <c r="K29" s="700" t="s">
        <v>103</v>
      </c>
      <c r="L29" s="700" t="s">
        <v>103</v>
      </c>
      <c r="M29" s="73" t="s">
        <v>103</v>
      </c>
      <c r="N29" s="441" t="s">
        <v>103</v>
      </c>
      <c r="O29" s="700" t="s">
        <v>103</v>
      </c>
      <c r="P29" s="700" t="s">
        <v>103</v>
      </c>
      <c r="Q29" s="700" t="s">
        <v>103</v>
      </c>
      <c r="R29" s="700" t="s">
        <v>103</v>
      </c>
      <c r="S29" s="700" t="s">
        <v>103</v>
      </c>
      <c r="T29" s="700" t="s">
        <v>103</v>
      </c>
      <c r="U29" s="700" t="s">
        <v>103</v>
      </c>
      <c r="V29" s="700" t="s">
        <v>103</v>
      </c>
      <c r="W29" s="700" t="s">
        <v>103</v>
      </c>
      <c r="X29" s="700" t="s">
        <v>103</v>
      </c>
      <c r="Y29" s="700" t="s">
        <v>103</v>
      </c>
      <c r="Z29" s="700" t="s">
        <v>103</v>
      </c>
      <c r="AA29" s="700" t="s">
        <v>103</v>
      </c>
      <c r="AB29" s="700" t="s">
        <v>103</v>
      </c>
      <c r="AC29" s="700" t="s">
        <v>103</v>
      </c>
      <c r="AD29" s="700" t="s">
        <v>103</v>
      </c>
      <c r="AE29" s="700" t="s">
        <v>103</v>
      </c>
      <c r="AF29" s="73" t="s">
        <v>103</v>
      </c>
    </row>
    <row r="30" spans="1:32" s="150" customFormat="1" ht="14.25" x14ac:dyDescent="0.2">
      <c r="A30" s="120" t="s">
        <v>274</v>
      </c>
      <c r="B30" s="26">
        <v>3</v>
      </c>
      <c r="C30" s="506" t="s">
        <v>103</v>
      </c>
      <c r="D30" s="26" t="s">
        <v>103</v>
      </c>
      <c r="E30" s="26" t="s">
        <v>103</v>
      </c>
      <c r="F30" s="700" t="s">
        <v>103</v>
      </c>
      <c r="G30" s="700" t="s">
        <v>103</v>
      </c>
      <c r="H30" s="73" t="s">
        <v>103</v>
      </c>
      <c r="I30" s="700" t="s">
        <v>103</v>
      </c>
      <c r="J30" s="700" t="s">
        <v>103</v>
      </c>
      <c r="K30" s="700" t="s">
        <v>103</v>
      </c>
      <c r="L30" s="700" t="s">
        <v>103</v>
      </c>
      <c r="M30" s="73" t="s">
        <v>103</v>
      </c>
      <c r="N30" s="441" t="s">
        <v>103</v>
      </c>
      <c r="O30" s="700" t="s">
        <v>103</v>
      </c>
      <c r="P30" s="700" t="s">
        <v>103</v>
      </c>
      <c r="Q30" s="700" t="s">
        <v>103</v>
      </c>
      <c r="R30" s="700" t="s">
        <v>103</v>
      </c>
      <c r="S30" s="700" t="s">
        <v>103</v>
      </c>
      <c r="T30" s="700" t="s">
        <v>103</v>
      </c>
      <c r="U30" s="700" t="s">
        <v>103</v>
      </c>
      <c r="V30" s="700" t="s">
        <v>103</v>
      </c>
      <c r="W30" s="700" t="s">
        <v>103</v>
      </c>
      <c r="X30" s="700" t="s">
        <v>103</v>
      </c>
      <c r="Y30" s="700" t="s">
        <v>103</v>
      </c>
      <c r="Z30" s="700" t="s">
        <v>103</v>
      </c>
      <c r="AA30" s="700" t="s">
        <v>103</v>
      </c>
      <c r="AB30" s="700" t="s">
        <v>103</v>
      </c>
      <c r="AC30" s="700" t="s">
        <v>103</v>
      </c>
      <c r="AD30" s="700" t="s">
        <v>103</v>
      </c>
      <c r="AE30" s="700" t="s">
        <v>103</v>
      </c>
      <c r="AF30" s="73" t="s">
        <v>103</v>
      </c>
    </row>
    <row r="31" spans="1:32" s="150" customFormat="1" x14ac:dyDescent="0.2">
      <c r="A31" s="120" t="s">
        <v>275</v>
      </c>
      <c r="B31" s="26">
        <v>0</v>
      </c>
      <c r="C31" s="506" t="s">
        <v>103</v>
      </c>
      <c r="D31" s="26" t="s">
        <v>103</v>
      </c>
      <c r="E31" s="26" t="s">
        <v>103</v>
      </c>
      <c r="F31" s="700" t="s">
        <v>103</v>
      </c>
      <c r="G31" s="700" t="s">
        <v>103</v>
      </c>
      <c r="H31" s="73" t="s">
        <v>103</v>
      </c>
      <c r="I31" s="700" t="s">
        <v>103</v>
      </c>
      <c r="J31" s="700" t="s">
        <v>103</v>
      </c>
      <c r="K31" s="700" t="s">
        <v>103</v>
      </c>
      <c r="L31" s="700" t="s">
        <v>103</v>
      </c>
      <c r="M31" s="73" t="s">
        <v>103</v>
      </c>
      <c r="N31" s="441" t="s">
        <v>103</v>
      </c>
      <c r="O31" s="700" t="s">
        <v>103</v>
      </c>
      <c r="P31" s="700" t="s">
        <v>103</v>
      </c>
      <c r="Q31" s="700" t="s">
        <v>103</v>
      </c>
      <c r="R31" s="700" t="s">
        <v>103</v>
      </c>
      <c r="S31" s="700" t="s">
        <v>103</v>
      </c>
      <c r="T31" s="700" t="s">
        <v>103</v>
      </c>
      <c r="U31" s="700" t="s">
        <v>103</v>
      </c>
      <c r="V31" s="700" t="s">
        <v>103</v>
      </c>
      <c r="W31" s="700" t="s">
        <v>103</v>
      </c>
      <c r="X31" s="700" t="s">
        <v>103</v>
      </c>
      <c r="Y31" s="700" t="s">
        <v>103</v>
      </c>
      <c r="Z31" s="700" t="s">
        <v>103</v>
      </c>
      <c r="AA31" s="700" t="s">
        <v>103</v>
      </c>
      <c r="AB31" s="700" t="s">
        <v>103</v>
      </c>
      <c r="AC31" s="700" t="s">
        <v>103</v>
      </c>
      <c r="AD31" s="700" t="s">
        <v>103</v>
      </c>
      <c r="AE31" s="700" t="s">
        <v>103</v>
      </c>
      <c r="AF31" s="73" t="s">
        <v>103</v>
      </c>
    </row>
    <row r="32" spans="1:32" s="150" customFormat="1" x14ac:dyDescent="0.2">
      <c r="A32" s="120" t="s">
        <v>276</v>
      </c>
      <c r="B32" s="26">
        <v>0</v>
      </c>
      <c r="C32" s="506" t="s">
        <v>103</v>
      </c>
      <c r="D32" s="26" t="s">
        <v>103</v>
      </c>
      <c r="E32" s="26" t="s">
        <v>103</v>
      </c>
      <c r="F32" s="700" t="s">
        <v>103</v>
      </c>
      <c r="G32" s="700" t="s">
        <v>103</v>
      </c>
      <c r="H32" s="73" t="s">
        <v>103</v>
      </c>
      <c r="I32" s="700" t="s">
        <v>103</v>
      </c>
      <c r="J32" s="700" t="s">
        <v>103</v>
      </c>
      <c r="K32" s="700" t="s">
        <v>103</v>
      </c>
      <c r="L32" s="700" t="s">
        <v>103</v>
      </c>
      <c r="M32" s="73" t="s">
        <v>103</v>
      </c>
      <c r="N32" s="441" t="s">
        <v>103</v>
      </c>
      <c r="O32" s="700" t="s">
        <v>103</v>
      </c>
      <c r="P32" s="700" t="s">
        <v>103</v>
      </c>
      <c r="Q32" s="700" t="s">
        <v>103</v>
      </c>
      <c r="R32" s="700" t="s">
        <v>103</v>
      </c>
      <c r="S32" s="700" t="s">
        <v>103</v>
      </c>
      <c r="T32" s="700" t="s">
        <v>103</v>
      </c>
      <c r="U32" s="700" t="s">
        <v>103</v>
      </c>
      <c r="V32" s="700" t="s">
        <v>103</v>
      </c>
      <c r="W32" s="700" t="s">
        <v>103</v>
      </c>
      <c r="X32" s="700" t="s">
        <v>103</v>
      </c>
      <c r="Y32" s="700" t="s">
        <v>103</v>
      </c>
      <c r="Z32" s="700" t="s">
        <v>103</v>
      </c>
      <c r="AA32" s="700" t="s">
        <v>103</v>
      </c>
      <c r="AB32" s="700" t="s">
        <v>103</v>
      </c>
      <c r="AC32" s="700" t="s">
        <v>103</v>
      </c>
      <c r="AD32" s="700" t="s">
        <v>103</v>
      </c>
      <c r="AE32" s="700" t="s">
        <v>103</v>
      </c>
      <c r="AF32" s="73" t="s">
        <v>103</v>
      </c>
    </row>
    <row r="33" spans="1:32" s="150" customFormat="1" x14ac:dyDescent="0.2">
      <c r="A33" s="120" t="s">
        <v>277</v>
      </c>
      <c r="B33" s="26">
        <v>0</v>
      </c>
      <c r="C33" s="506" t="s">
        <v>103</v>
      </c>
      <c r="D33" s="26" t="s">
        <v>103</v>
      </c>
      <c r="E33" s="26" t="s">
        <v>103</v>
      </c>
      <c r="F33" s="700" t="s">
        <v>103</v>
      </c>
      <c r="G33" s="700" t="s">
        <v>103</v>
      </c>
      <c r="H33" s="73" t="s">
        <v>103</v>
      </c>
      <c r="I33" s="700" t="s">
        <v>103</v>
      </c>
      <c r="J33" s="700" t="s">
        <v>103</v>
      </c>
      <c r="K33" s="700" t="s">
        <v>103</v>
      </c>
      <c r="L33" s="700" t="s">
        <v>103</v>
      </c>
      <c r="M33" s="73" t="s">
        <v>103</v>
      </c>
      <c r="N33" s="441" t="s">
        <v>103</v>
      </c>
      <c r="O33" s="700" t="s">
        <v>103</v>
      </c>
      <c r="P33" s="700" t="s">
        <v>103</v>
      </c>
      <c r="Q33" s="700" t="s">
        <v>103</v>
      </c>
      <c r="R33" s="700" t="s">
        <v>103</v>
      </c>
      <c r="S33" s="700" t="s">
        <v>103</v>
      </c>
      <c r="T33" s="700" t="s">
        <v>103</v>
      </c>
      <c r="U33" s="700" t="s">
        <v>103</v>
      </c>
      <c r="V33" s="700" t="s">
        <v>103</v>
      </c>
      <c r="W33" s="700" t="s">
        <v>103</v>
      </c>
      <c r="X33" s="700" t="s">
        <v>103</v>
      </c>
      <c r="Y33" s="700" t="s">
        <v>103</v>
      </c>
      <c r="Z33" s="700" t="s">
        <v>103</v>
      </c>
      <c r="AA33" s="700" t="s">
        <v>103</v>
      </c>
      <c r="AB33" s="700" t="s">
        <v>103</v>
      </c>
      <c r="AC33" s="700" t="s">
        <v>103</v>
      </c>
      <c r="AD33" s="700" t="s">
        <v>103</v>
      </c>
      <c r="AE33" s="700" t="s">
        <v>103</v>
      </c>
      <c r="AF33" s="73" t="s">
        <v>103</v>
      </c>
    </row>
    <row r="34" spans="1:32" s="150" customFormat="1" x14ac:dyDescent="0.2">
      <c r="A34" s="120" t="s">
        <v>278</v>
      </c>
      <c r="B34" s="26">
        <v>0</v>
      </c>
      <c r="C34" s="506" t="s">
        <v>103</v>
      </c>
      <c r="D34" s="26" t="s">
        <v>103</v>
      </c>
      <c r="E34" s="26" t="s">
        <v>103</v>
      </c>
      <c r="F34" s="700" t="s">
        <v>103</v>
      </c>
      <c r="G34" s="700" t="s">
        <v>103</v>
      </c>
      <c r="H34" s="73" t="s">
        <v>103</v>
      </c>
      <c r="I34" s="700" t="s">
        <v>103</v>
      </c>
      <c r="J34" s="700" t="s">
        <v>103</v>
      </c>
      <c r="K34" s="700" t="s">
        <v>103</v>
      </c>
      <c r="L34" s="700" t="s">
        <v>103</v>
      </c>
      <c r="M34" s="73" t="s">
        <v>103</v>
      </c>
      <c r="N34" s="441" t="s">
        <v>103</v>
      </c>
      <c r="O34" s="700" t="s">
        <v>103</v>
      </c>
      <c r="P34" s="700" t="s">
        <v>103</v>
      </c>
      <c r="Q34" s="700" t="s">
        <v>103</v>
      </c>
      <c r="R34" s="700" t="s">
        <v>103</v>
      </c>
      <c r="S34" s="700" t="s">
        <v>103</v>
      </c>
      <c r="T34" s="700" t="s">
        <v>103</v>
      </c>
      <c r="U34" s="700" t="s">
        <v>103</v>
      </c>
      <c r="V34" s="700" t="s">
        <v>103</v>
      </c>
      <c r="W34" s="700" t="s">
        <v>103</v>
      </c>
      <c r="X34" s="700" t="s">
        <v>103</v>
      </c>
      <c r="Y34" s="700" t="s">
        <v>103</v>
      </c>
      <c r="Z34" s="700" t="s">
        <v>103</v>
      </c>
      <c r="AA34" s="700" t="s">
        <v>103</v>
      </c>
      <c r="AB34" s="700" t="s">
        <v>103</v>
      </c>
      <c r="AC34" s="700" t="s">
        <v>103</v>
      </c>
      <c r="AD34" s="700" t="s">
        <v>103</v>
      </c>
      <c r="AE34" s="700" t="s">
        <v>103</v>
      </c>
      <c r="AF34" s="73" t="s">
        <v>103</v>
      </c>
    </row>
    <row r="35" spans="1:32" s="150" customFormat="1" x14ac:dyDescent="0.2">
      <c r="A35" s="120" t="s">
        <v>279</v>
      </c>
      <c r="B35" s="26">
        <v>0</v>
      </c>
      <c r="C35" s="506" t="s">
        <v>103</v>
      </c>
      <c r="D35" s="26" t="s">
        <v>103</v>
      </c>
      <c r="E35" s="26" t="s">
        <v>103</v>
      </c>
      <c r="F35" s="700" t="s">
        <v>103</v>
      </c>
      <c r="G35" s="700" t="s">
        <v>103</v>
      </c>
      <c r="H35" s="73" t="s">
        <v>103</v>
      </c>
      <c r="I35" s="700" t="s">
        <v>103</v>
      </c>
      <c r="J35" s="700" t="s">
        <v>103</v>
      </c>
      <c r="K35" s="700" t="s">
        <v>103</v>
      </c>
      <c r="L35" s="700" t="s">
        <v>103</v>
      </c>
      <c r="M35" s="73" t="s">
        <v>103</v>
      </c>
      <c r="N35" s="441" t="s">
        <v>103</v>
      </c>
      <c r="O35" s="700" t="s">
        <v>103</v>
      </c>
      <c r="P35" s="700" t="s">
        <v>103</v>
      </c>
      <c r="Q35" s="700" t="s">
        <v>103</v>
      </c>
      <c r="R35" s="700" t="s">
        <v>103</v>
      </c>
      <c r="S35" s="700" t="s">
        <v>103</v>
      </c>
      <c r="T35" s="700" t="s">
        <v>103</v>
      </c>
      <c r="U35" s="700" t="s">
        <v>103</v>
      </c>
      <c r="V35" s="700" t="s">
        <v>103</v>
      </c>
      <c r="W35" s="700" t="s">
        <v>103</v>
      </c>
      <c r="X35" s="700" t="s">
        <v>103</v>
      </c>
      <c r="Y35" s="700" t="s">
        <v>103</v>
      </c>
      <c r="Z35" s="700" t="s">
        <v>103</v>
      </c>
      <c r="AA35" s="700" t="s">
        <v>103</v>
      </c>
      <c r="AB35" s="700" t="s">
        <v>103</v>
      </c>
      <c r="AC35" s="700" t="s">
        <v>103</v>
      </c>
      <c r="AD35" s="700" t="s">
        <v>103</v>
      </c>
      <c r="AE35" s="700" t="s">
        <v>103</v>
      </c>
      <c r="AF35" s="73" t="s">
        <v>103</v>
      </c>
    </row>
    <row r="36" spans="1:32" s="150" customFormat="1" x14ac:dyDescent="0.2">
      <c r="A36" s="120" t="s">
        <v>280</v>
      </c>
      <c r="B36" s="26">
        <v>0</v>
      </c>
      <c r="C36" s="506" t="s">
        <v>103</v>
      </c>
      <c r="D36" s="26" t="s">
        <v>103</v>
      </c>
      <c r="E36" s="26" t="s">
        <v>103</v>
      </c>
      <c r="F36" s="700" t="s">
        <v>103</v>
      </c>
      <c r="G36" s="700" t="s">
        <v>103</v>
      </c>
      <c r="H36" s="73" t="s">
        <v>103</v>
      </c>
      <c r="I36" s="700" t="s">
        <v>103</v>
      </c>
      <c r="J36" s="700" t="s">
        <v>103</v>
      </c>
      <c r="K36" s="700" t="s">
        <v>103</v>
      </c>
      <c r="L36" s="700" t="s">
        <v>103</v>
      </c>
      <c r="M36" s="73" t="s">
        <v>103</v>
      </c>
      <c r="N36" s="441" t="s">
        <v>103</v>
      </c>
      <c r="O36" s="700" t="s">
        <v>103</v>
      </c>
      <c r="P36" s="700" t="s">
        <v>103</v>
      </c>
      <c r="Q36" s="700" t="s">
        <v>103</v>
      </c>
      <c r="R36" s="700" t="s">
        <v>103</v>
      </c>
      <c r="S36" s="700" t="s">
        <v>103</v>
      </c>
      <c r="T36" s="700" t="s">
        <v>103</v>
      </c>
      <c r="U36" s="700" t="s">
        <v>103</v>
      </c>
      <c r="V36" s="700" t="s">
        <v>103</v>
      </c>
      <c r="W36" s="700" t="s">
        <v>103</v>
      </c>
      <c r="X36" s="700" t="s">
        <v>103</v>
      </c>
      <c r="Y36" s="700" t="s">
        <v>103</v>
      </c>
      <c r="Z36" s="700" t="s">
        <v>103</v>
      </c>
      <c r="AA36" s="700" t="s">
        <v>103</v>
      </c>
      <c r="AB36" s="700" t="s">
        <v>103</v>
      </c>
      <c r="AC36" s="700" t="s">
        <v>103</v>
      </c>
      <c r="AD36" s="700" t="s">
        <v>103</v>
      </c>
      <c r="AE36" s="700" t="s">
        <v>103</v>
      </c>
      <c r="AF36" s="73" t="s">
        <v>103</v>
      </c>
    </row>
    <row r="37" spans="1:32" s="150" customFormat="1" x14ac:dyDescent="0.2">
      <c r="A37" s="120" t="s">
        <v>281</v>
      </c>
      <c r="B37" s="26">
        <v>0</v>
      </c>
      <c r="C37" s="506" t="s">
        <v>103</v>
      </c>
      <c r="D37" s="26" t="s">
        <v>103</v>
      </c>
      <c r="E37" s="26" t="s">
        <v>103</v>
      </c>
      <c r="F37" s="700" t="s">
        <v>103</v>
      </c>
      <c r="G37" s="700" t="s">
        <v>103</v>
      </c>
      <c r="H37" s="73" t="s">
        <v>103</v>
      </c>
      <c r="I37" s="700" t="s">
        <v>103</v>
      </c>
      <c r="J37" s="700" t="s">
        <v>103</v>
      </c>
      <c r="K37" s="700" t="s">
        <v>103</v>
      </c>
      <c r="L37" s="700" t="s">
        <v>103</v>
      </c>
      <c r="M37" s="73" t="s">
        <v>103</v>
      </c>
      <c r="N37" s="441" t="s">
        <v>103</v>
      </c>
      <c r="O37" s="700" t="s">
        <v>103</v>
      </c>
      <c r="P37" s="700" t="s">
        <v>103</v>
      </c>
      <c r="Q37" s="700" t="s">
        <v>103</v>
      </c>
      <c r="R37" s="700" t="s">
        <v>103</v>
      </c>
      <c r="S37" s="700" t="s">
        <v>103</v>
      </c>
      <c r="T37" s="700" t="s">
        <v>103</v>
      </c>
      <c r="U37" s="700" t="s">
        <v>103</v>
      </c>
      <c r="V37" s="700" t="s">
        <v>103</v>
      </c>
      <c r="W37" s="700" t="s">
        <v>103</v>
      </c>
      <c r="X37" s="700" t="s">
        <v>103</v>
      </c>
      <c r="Y37" s="700" t="s">
        <v>103</v>
      </c>
      <c r="Z37" s="700" t="s">
        <v>103</v>
      </c>
      <c r="AA37" s="700" t="s">
        <v>103</v>
      </c>
      <c r="AB37" s="700" t="s">
        <v>103</v>
      </c>
      <c r="AC37" s="700" t="s">
        <v>103</v>
      </c>
      <c r="AD37" s="700" t="s">
        <v>103</v>
      </c>
      <c r="AE37" s="700" t="s">
        <v>103</v>
      </c>
      <c r="AF37" s="73" t="s">
        <v>103</v>
      </c>
    </row>
    <row r="38" spans="1:32" s="150" customFormat="1" x14ac:dyDescent="0.2">
      <c r="A38" s="120" t="s">
        <v>282</v>
      </c>
      <c r="B38" s="26">
        <v>0</v>
      </c>
      <c r="C38" s="506" t="s">
        <v>103</v>
      </c>
      <c r="D38" s="26" t="s">
        <v>103</v>
      </c>
      <c r="E38" s="26" t="s">
        <v>103</v>
      </c>
      <c r="F38" s="700" t="s">
        <v>103</v>
      </c>
      <c r="G38" s="700" t="s">
        <v>103</v>
      </c>
      <c r="H38" s="73" t="s">
        <v>103</v>
      </c>
      <c r="I38" s="700" t="s">
        <v>103</v>
      </c>
      <c r="J38" s="700" t="s">
        <v>103</v>
      </c>
      <c r="K38" s="700" t="s">
        <v>103</v>
      </c>
      <c r="L38" s="700" t="s">
        <v>103</v>
      </c>
      <c r="M38" s="73" t="s">
        <v>103</v>
      </c>
      <c r="N38" s="441" t="s">
        <v>103</v>
      </c>
      <c r="O38" s="700" t="s">
        <v>103</v>
      </c>
      <c r="P38" s="700" t="s">
        <v>103</v>
      </c>
      <c r="Q38" s="700" t="s">
        <v>103</v>
      </c>
      <c r="R38" s="700" t="s">
        <v>103</v>
      </c>
      <c r="S38" s="700" t="s">
        <v>103</v>
      </c>
      <c r="T38" s="700" t="s">
        <v>103</v>
      </c>
      <c r="U38" s="700" t="s">
        <v>103</v>
      </c>
      <c r="V38" s="700" t="s">
        <v>103</v>
      </c>
      <c r="W38" s="700" t="s">
        <v>103</v>
      </c>
      <c r="X38" s="700" t="s">
        <v>103</v>
      </c>
      <c r="Y38" s="700" t="s">
        <v>103</v>
      </c>
      <c r="Z38" s="700" t="s">
        <v>103</v>
      </c>
      <c r="AA38" s="700" t="s">
        <v>103</v>
      </c>
      <c r="AB38" s="700" t="s">
        <v>103</v>
      </c>
      <c r="AC38" s="700" t="s">
        <v>103</v>
      </c>
      <c r="AD38" s="700" t="s">
        <v>103</v>
      </c>
      <c r="AE38" s="700" t="s">
        <v>103</v>
      </c>
      <c r="AF38" s="73" t="s">
        <v>103</v>
      </c>
    </row>
    <row r="39" spans="1:32" s="150" customFormat="1" ht="14.25" x14ac:dyDescent="0.2">
      <c r="A39" s="120" t="s">
        <v>283</v>
      </c>
      <c r="B39" s="26">
        <v>0</v>
      </c>
      <c r="C39" s="506" t="s">
        <v>103</v>
      </c>
      <c r="D39" s="26" t="s">
        <v>103</v>
      </c>
      <c r="E39" s="26" t="s">
        <v>103</v>
      </c>
      <c r="F39" s="700" t="s">
        <v>103</v>
      </c>
      <c r="G39" s="700" t="s">
        <v>103</v>
      </c>
      <c r="H39" s="73" t="s">
        <v>103</v>
      </c>
      <c r="I39" s="700" t="s">
        <v>103</v>
      </c>
      <c r="J39" s="700" t="s">
        <v>103</v>
      </c>
      <c r="K39" s="700" t="s">
        <v>103</v>
      </c>
      <c r="L39" s="700" t="s">
        <v>103</v>
      </c>
      <c r="M39" s="73" t="s">
        <v>103</v>
      </c>
      <c r="N39" s="441" t="s">
        <v>103</v>
      </c>
      <c r="O39" s="700" t="s">
        <v>103</v>
      </c>
      <c r="P39" s="700" t="s">
        <v>103</v>
      </c>
      <c r="Q39" s="700" t="s">
        <v>103</v>
      </c>
      <c r="R39" s="700" t="s">
        <v>103</v>
      </c>
      <c r="S39" s="700" t="s">
        <v>103</v>
      </c>
      <c r="T39" s="700" t="s">
        <v>103</v>
      </c>
      <c r="U39" s="700" t="s">
        <v>103</v>
      </c>
      <c r="V39" s="700" t="s">
        <v>103</v>
      </c>
      <c r="W39" s="700" t="s">
        <v>103</v>
      </c>
      <c r="X39" s="700" t="s">
        <v>103</v>
      </c>
      <c r="Y39" s="700" t="s">
        <v>103</v>
      </c>
      <c r="Z39" s="700" t="s">
        <v>103</v>
      </c>
      <c r="AA39" s="700" t="s">
        <v>103</v>
      </c>
      <c r="AB39" s="700" t="s">
        <v>103</v>
      </c>
      <c r="AC39" s="700" t="s">
        <v>103</v>
      </c>
      <c r="AD39" s="700" t="s">
        <v>103</v>
      </c>
      <c r="AE39" s="700" t="s">
        <v>103</v>
      </c>
      <c r="AF39" s="73" t="s">
        <v>103</v>
      </c>
    </row>
    <row r="40" spans="1:32" s="150" customFormat="1" ht="14.25" x14ac:dyDescent="0.2">
      <c r="A40" s="120" t="s">
        <v>284</v>
      </c>
      <c r="B40" s="26">
        <v>0</v>
      </c>
      <c r="C40" s="506" t="s">
        <v>103</v>
      </c>
      <c r="D40" s="26" t="s">
        <v>103</v>
      </c>
      <c r="E40" s="26" t="s">
        <v>103</v>
      </c>
      <c r="F40" s="700" t="s">
        <v>103</v>
      </c>
      <c r="G40" s="700" t="s">
        <v>103</v>
      </c>
      <c r="H40" s="73" t="s">
        <v>103</v>
      </c>
      <c r="I40" s="700" t="s">
        <v>103</v>
      </c>
      <c r="J40" s="700" t="s">
        <v>103</v>
      </c>
      <c r="K40" s="700" t="s">
        <v>103</v>
      </c>
      <c r="L40" s="700" t="s">
        <v>103</v>
      </c>
      <c r="M40" s="73" t="s">
        <v>103</v>
      </c>
      <c r="N40" s="441" t="s">
        <v>103</v>
      </c>
      <c r="O40" s="700" t="s">
        <v>103</v>
      </c>
      <c r="P40" s="700" t="s">
        <v>103</v>
      </c>
      <c r="Q40" s="700" t="s">
        <v>103</v>
      </c>
      <c r="R40" s="700" t="s">
        <v>103</v>
      </c>
      <c r="S40" s="700" t="s">
        <v>103</v>
      </c>
      <c r="T40" s="700" t="s">
        <v>103</v>
      </c>
      <c r="U40" s="700" t="s">
        <v>103</v>
      </c>
      <c r="V40" s="700" t="s">
        <v>103</v>
      </c>
      <c r="W40" s="700" t="s">
        <v>103</v>
      </c>
      <c r="X40" s="700" t="s">
        <v>103</v>
      </c>
      <c r="Y40" s="700" t="s">
        <v>103</v>
      </c>
      <c r="Z40" s="700" t="s">
        <v>103</v>
      </c>
      <c r="AA40" s="700" t="s">
        <v>103</v>
      </c>
      <c r="AB40" s="700" t="s">
        <v>103</v>
      </c>
      <c r="AC40" s="700" t="s">
        <v>103</v>
      </c>
      <c r="AD40" s="700" t="s">
        <v>103</v>
      </c>
      <c r="AE40" s="700" t="s">
        <v>103</v>
      </c>
      <c r="AF40" s="73" t="s">
        <v>103</v>
      </c>
    </row>
    <row r="41" spans="1:32" s="150" customFormat="1" x14ac:dyDescent="0.2">
      <c r="A41" s="120" t="s">
        <v>305</v>
      </c>
      <c r="B41" s="26">
        <v>0</v>
      </c>
      <c r="C41" s="506" t="s">
        <v>103</v>
      </c>
      <c r="D41" s="26" t="s">
        <v>103</v>
      </c>
      <c r="E41" s="26" t="s">
        <v>103</v>
      </c>
      <c r="F41" s="700" t="s">
        <v>103</v>
      </c>
      <c r="G41" s="700" t="s">
        <v>103</v>
      </c>
      <c r="H41" s="73" t="s">
        <v>103</v>
      </c>
      <c r="I41" s="700" t="s">
        <v>103</v>
      </c>
      <c r="J41" s="700" t="s">
        <v>103</v>
      </c>
      <c r="K41" s="700" t="s">
        <v>103</v>
      </c>
      <c r="L41" s="700" t="s">
        <v>103</v>
      </c>
      <c r="M41" s="73" t="s">
        <v>103</v>
      </c>
      <c r="N41" s="441" t="s">
        <v>103</v>
      </c>
      <c r="O41" s="700" t="s">
        <v>103</v>
      </c>
      <c r="P41" s="700" t="s">
        <v>103</v>
      </c>
      <c r="Q41" s="700" t="s">
        <v>103</v>
      </c>
      <c r="R41" s="700" t="s">
        <v>103</v>
      </c>
      <c r="S41" s="700" t="s">
        <v>103</v>
      </c>
      <c r="T41" s="700" t="s">
        <v>103</v>
      </c>
      <c r="U41" s="700" t="s">
        <v>103</v>
      </c>
      <c r="V41" s="700" t="s">
        <v>103</v>
      </c>
      <c r="W41" s="700" t="s">
        <v>103</v>
      </c>
      <c r="X41" s="700" t="s">
        <v>103</v>
      </c>
      <c r="Y41" s="700" t="s">
        <v>103</v>
      </c>
      <c r="Z41" s="700" t="s">
        <v>103</v>
      </c>
      <c r="AA41" s="700" t="s">
        <v>103</v>
      </c>
      <c r="AB41" s="700" t="s">
        <v>103</v>
      </c>
      <c r="AC41" s="700" t="s">
        <v>103</v>
      </c>
      <c r="AD41" s="700" t="s">
        <v>103</v>
      </c>
      <c r="AE41" s="700" t="s">
        <v>103</v>
      </c>
      <c r="AF41" s="73" t="s">
        <v>103</v>
      </c>
    </row>
    <row r="42" spans="1:32" s="150" customFormat="1" x14ac:dyDescent="0.2">
      <c r="A42" s="120" t="s">
        <v>285</v>
      </c>
      <c r="B42" s="26">
        <v>0</v>
      </c>
      <c r="C42" s="506" t="s">
        <v>103</v>
      </c>
      <c r="D42" s="26" t="s">
        <v>103</v>
      </c>
      <c r="E42" s="26" t="s">
        <v>103</v>
      </c>
      <c r="F42" s="700" t="s">
        <v>103</v>
      </c>
      <c r="G42" s="700" t="s">
        <v>103</v>
      </c>
      <c r="H42" s="73" t="s">
        <v>103</v>
      </c>
      <c r="I42" s="700" t="s">
        <v>103</v>
      </c>
      <c r="J42" s="700" t="s">
        <v>103</v>
      </c>
      <c r="K42" s="700" t="s">
        <v>103</v>
      </c>
      <c r="L42" s="700" t="s">
        <v>103</v>
      </c>
      <c r="M42" s="73" t="s">
        <v>103</v>
      </c>
      <c r="N42" s="441" t="s">
        <v>103</v>
      </c>
      <c r="O42" s="700" t="s">
        <v>103</v>
      </c>
      <c r="P42" s="700" t="s">
        <v>103</v>
      </c>
      <c r="Q42" s="700" t="s">
        <v>103</v>
      </c>
      <c r="R42" s="700" t="s">
        <v>103</v>
      </c>
      <c r="S42" s="700" t="s">
        <v>103</v>
      </c>
      <c r="T42" s="700" t="s">
        <v>103</v>
      </c>
      <c r="U42" s="700" t="s">
        <v>103</v>
      </c>
      <c r="V42" s="700" t="s">
        <v>103</v>
      </c>
      <c r="W42" s="700" t="s">
        <v>103</v>
      </c>
      <c r="X42" s="700" t="s">
        <v>103</v>
      </c>
      <c r="Y42" s="700" t="s">
        <v>103</v>
      </c>
      <c r="Z42" s="700" t="s">
        <v>103</v>
      </c>
      <c r="AA42" s="700" t="s">
        <v>103</v>
      </c>
      <c r="AB42" s="700" t="s">
        <v>103</v>
      </c>
      <c r="AC42" s="700" t="s">
        <v>103</v>
      </c>
      <c r="AD42" s="700" t="s">
        <v>103</v>
      </c>
      <c r="AE42" s="700" t="s">
        <v>103</v>
      </c>
      <c r="AF42" s="73" t="s">
        <v>103</v>
      </c>
    </row>
    <row r="43" spans="1:32" s="150" customFormat="1" x14ac:dyDescent="0.2">
      <c r="A43" s="120" t="s">
        <v>286</v>
      </c>
      <c r="B43" s="26">
        <v>0</v>
      </c>
      <c r="C43" s="506" t="s">
        <v>103</v>
      </c>
      <c r="D43" s="26" t="s">
        <v>103</v>
      </c>
      <c r="E43" s="26" t="s">
        <v>103</v>
      </c>
      <c r="F43" s="700" t="s">
        <v>103</v>
      </c>
      <c r="G43" s="700" t="s">
        <v>103</v>
      </c>
      <c r="H43" s="73" t="s">
        <v>103</v>
      </c>
      <c r="I43" s="700" t="s">
        <v>103</v>
      </c>
      <c r="J43" s="700" t="s">
        <v>103</v>
      </c>
      <c r="K43" s="700" t="s">
        <v>103</v>
      </c>
      <c r="L43" s="700" t="s">
        <v>103</v>
      </c>
      <c r="M43" s="73" t="s">
        <v>103</v>
      </c>
      <c r="N43" s="441" t="s">
        <v>103</v>
      </c>
      <c r="O43" s="700" t="s">
        <v>103</v>
      </c>
      <c r="P43" s="700" t="s">
        <v>103</v>
      </c>
      <c r="Q43" s="700" t="s">
        <v>103</v>
      </c>
      <c r="R43" s="700" t="s">
        <v>103</v>
      </c>
      <c r="S43" s="700" t="s">
        <v>103</v>
      </c>
      <c r="T43" s="700" t="s">
        <v>103</v>
      </c>
      <c r="U43" s="700" t="s">
        <v>103</v>
      </c>
      <c r="V43" s="700" t="s">
        <v>103</v>
      </c>
      <c r="W43" s="700" t="s">
        <v>103</v>
      </c>
      <c r="X43" s="700" t="s">
        <v>103</v>
      </c>
      <c r="Y43" s="700" t="s">
        <v>103</v>
      </c>
      <c r="Z43" s="700" t="s">
        <v>103</v>
      </c>
      <c r="AA43" s="700" t="s">
        <v>103</v>
      </c>
      <c r="AB43" s="700" t="s">
        <v>103</v>
      </c>
      <c r="AC43" s="700" t="s">
        <v>103</v>
      </c>
      <c r="AD43" s="700" t="s">
        <v>103</v>
      </c>
      <c r="AE43" s="700" t="s">
        <v>103</v>
      </c>
      <c r="AF43" s="73" t="s">
        <v>103</v>
      </c>
    </row>
    <row r="44" spans="1:32" s="150" customFormat="1" x14ac:dyDescent="0.2">
      <c r="A44" s="120" t="s">
        <v>287</v>
      </c>
      <c r="B44" s="26">
        <v>0</v>
      </c>
      <c r="C44" s="506" t="s">
        <v>103</v>
      </c>
      <c r="D44" s="26" t="s">
        <v>103</v>
      </c>
      <c r="E44" s="26" t="s">
        <v>103</v>
      </c>
      <c r="F44" s="700" t="s">
        <v>103</v>
      </c>
      <c r="G44" s="700" t="s">
        <v>103</v>
      </c>
      <c r="H44" s="73" t="s">
        <v>103</v>
      </c>
      <c r="I44" s="700" t="s">
        <v>103</v>
      </c>
      <c r="J44" s="700" t="s">
        <v>103</v>
      </c>
      <c r="K44" s="700" t="s">
        <v>103</v>
      </c>
      <c r="L44" s="700" t="s">
        <v>103</v>
      </c>
      <c r="M44" s="73" t="s">
        <v>103</v>
      </c>
      <c r="N44" s="441" t="s">
        <v>103</v>
      </c>
      <c r="O44" s="700" t="s">
        <v>103</v>
      </c>
      <c r="P44" s="700" t="s">
        <v>103</v>
      </c>
      <c r="Q44" s="700" t="s">
        <v>103</v>
      </c>
      <c r="R44" s="700" t="s">
        <v>103</v>
      </c>
      <c r="S44" s="700" t="s">
        <v>103</v>
      </c>
      <c r="T44" s="700" t="s">
        <v>103</v>
      </c>
      <c r="U44" s="700" t="s">
        <v>103</v>
      </c>
      <c r="V44" s="700" t="s">
        <v>103</v>
      </c>
      <c r="W44" s="700" t="s">
        <v>103</v>
      </c>
      <c r="X44" s="700" t="s">
        <v>103</v>
      </c>
      <c r="Y44" s="700" t="s">
        <v>103</v>
      </c>
      <c r="Z44" s="700" t="s">
        <v>103</v>
      </c>
      <c r="AA44" s="700" t="s">
        <v>103</v>
      </c>
      <c r="AB44" s="700" t="s">
        <v>103</v>
      </c>
      <c r="AC44" s="700" t="s">
        <v>103</v>
      </c>
      <c r="AD44" s="700" t="s">
        <v>103</v>
      </c>
      <c r="AE44" s="700" t="s">
        <v>103</v>
      </c>
      <c r="AF44" s="73" t="s">
        <v>103</v>
      </c>
    </row>
    <row r="45" spans="1:32" s="150" customFormat="1" x14ac:dyDescent="0.2">
      <c r="A45" s="120" t="s">
        <v>288</v>
      </c>
      <c r="B45" s="26">
        <v>0</v>
      </c>
      <c r="C45" s="506" t="s">
        <v>103</v>
      </c>
      <c r="D45" s="26" t="s">
        <v>103</v>
      </c>
      <c r="E45" s="26" t="s">
        <v>103</v>
      </c>
      <c r="F45" s="700" t="s">
        <v>103</v>
      </c>
      <c r="G45" s="700" t="s">
        <v>103</v>
      </c>
      <c r="H45" s="73" t="s">
        <v>103</v>
      </c>
      <c r="I45" s="700" t="s">
        <v>103</v>
      </c>
      <c r="J45" s="700" t="s">
        <v>103</v>
      </c>
      <c r="K45" s="700" t="s">
        <v>103</v>
      </c>
      <c r="L45" s="700" t="s">
        <v>103</v>
      </c>
      <c r="M45" s="73" t="s">
        <v>103</v>
      </c>
      <c r="N45" s="441" t="s">
        <v>103</v>
      </c>
      <c r="O45" s="700" t="s">
        <v>103</v>
      </c>
      <c r="P45" s="700" t="s">
        <v>103</v>
      </c>
      <c r="Q45" s="700" t="s">
        <v>103</v>
      </c>
      <c r="R45" s="700" t="s">
        <v>103</v>
      </c>
      <c r="S45" s="700" t="s">
        <v>103</v>
      </c>
      <c r="T45" s="700" t="s">
        <v>103</v>
      </c>
      <c r="U45" s="700" t="s">
        <v>103</v>
      </c>
      <c r="V45" s="700" t="s">
        <v>103</v>
      </c>
      <c r="W45" s="700" t="s">
        <v>103</v>
      </c>
      <c r="X45" s="700" t="s">
        <v>103</v>
      </c>
      <c r="Y45" s="700" t="s">
        <v>103</v>
      </c>
      <c r="Z45" s="700" t="s">
        <v>103</v>
      </c>
      <c r="AA45" s="700" t="s">
        <v>103</v>
      </c>
      <c r="AB45" s="700" t="s">
        <v>103</v>
      </c>
      <c r="AC45" s="700" t="s">
        <v>103</v>
      </c>
      <c r="AD45" s="700" t="s">
        <v>103</v>
      </c>
      <c r="AE45" s="700" t="s">
        <v>103</v>
      </c>
      <c r="AF45" s="73" t="s">
        <v>103</v>
      </c>
    </row>
    <row r="46" spans="1:32" s="150" customFormat="1" ht="14.25" x14ac:dyDescent="0.2">
      <c r="A46" s="120" t="s">
        <v>289</v>
      </c>
      <c r="B46" s="26">
        <v>0</v>
      </c>
      <c r="C46" s="506" t="s">
        <v>103</v>
      </c>
      <c r="D46" s="26" t="s">
        <v>103</v>
      </c>
      <c r="E46" s="26" t="s">
        <v>103</v>
      </c>
      <c r="F46" s="700" t="s">
        <v>103</v>
      </c>
      <c r="G46" s="700" t="s">
        <v>103</v>
      </c>
      <c r="H46" s="73" t="s">
        <v>103</v>
      </c>
      <c r="I46" s="700" t="s">
        <v>103</v>
      </c>
      <c r="J46" s="700" t="s">
        <v>103</v>
      </c>
      <c r="K46" s="700" t="s">
        <v>103</v>
      </c>
      <c r="L46" s="700" t="s">
        <v>103</v>
      </c>
      <c r="M46" s="73" t="s">
        <v>103</v>
      </c>
      <c r="N46" s="441" t="s">
        <v>103</v>
      </c>
      <c r="O46" s="700" t="s">
        <v>103</v>
      </c>
      <c r="P46" s="700" t="s">
        <v>103</v>
      </c>
      <c r="Q46" s="700" t="s">
        <v>103</v>
      </c>
      <c r="R46" s="700" t="s">
        <v>103</v>
      </c>
      <c r="S46" s="700" t="s">
        <v>103</v>
      </c>
      <c r="T46" s="700" t="s">
        <v>103</v>
      </c>
      <c r="U46" s="700" t="s">
        <v>103</v>
      </c>
      <c r="V46" s="700" t="s">
        <v>103</v>
      </c>
      <c r="W46" s="700" t="s">
        <v>103</v>
      </c>
      <c r="X46" s="700" t="s">
        <v>103</v>
      </c>
      <c r="Y46" s="700" t="s">
        <v>103</v>
      </c>
      <c r="Z46" s="700" t="s">
        <v>103</v>
      </c>
      <c r="AA46" s="700" t="s">
        <v>103</v>
      </c>
      <c r="AB46" s="700" t="s">
        <v>103</v>
      </c>
      <c r="AC46" s="700" t="s">
        <v>103</v>
      </c>
      <c r="AD46" s="700" t="s">
        <v>103</v>
      </c>
      <c r="AE46" s="700" t="s">
        <v>103</v>
      </c>
      <c r="AF46" s="73" t="s">
        <v>103</v>
      </c>
    </row>
    <row r="47" spans="1:32" s="150" customFormat="1" x14ac:dyDescent="0.2">
      <c r="A47" s="120" t="s">
        <v>290</v>
      </c>
      <c r="B47" s="26">
        <v>0</v>
      </c>
      <c r="C47" s="506" t="s">
        <v>103</v>
      </c>
      <c r="D47" s="26" t="s">
        <v>103</v>
      </c>
      <c r="E47" s="26" t="s">
        <v>103</v>
      </c>
      <c r="F47" s="700" t="s">
        <v>103</v>
      </c>
      <c r="G47" s="700" t="s">
        <v>103</v>
      </c>
      <c r="H47" s="73" t="s">
        <v>103</v>
      </c>
      <c r="I47" s="700" t="s">
        <v>103</v>
      </c>
      <c r="J47" s="700" t="s">
        <v>103</v>
      </c>
      <c r="K47" s="700" t="s">
        <v>103</v>
      </c>
      <c r="L47" s="700" t="s">
        <v>103</v>
      </c>
      <c r="M47" s="73" t="s">
        <v>103</v>
      </c>
      <c r="N47" s="441" t="s">
        <v>103</v>
      </c>
      <c r="O47" s="700" t="s">
        <v>103</v>
      </c>
      <c r="P47" s="700" t="s">
        <v>103</v>
      </c>
      <c r="Q47" s="700" t="s">
        <v>103</v>
      </c>
      <c r="R47" s="700" t="s">
        <v>103</v>
      </c>
      <c r="S47" s="700" t="s">
        <v>103</v>
      </c>
      <c r="T47" s="700" t="s">
        <v>103</v>
      </c>
      <c r="U47" s="700" t="s">
        <v>103</v>
      </c>
      <c r="V47" s="700" t="s">
        <v>103</v>
      </c>
      <c r="W47" s="700" t="s">
        <v>103</v>
      </c>
      <c r="X47" s="700" t="s">
        <v>103</v>
      </c>
      <c r="Y47" s="700" t="s">
        <v>103</v>
      </c>
      <c r="Z47" s="700" t="s">
        <v>103</v>
      </c>
      <c r="AA47" s="700" t="s">
        <v>103</v>
      </c>
      <c r="AB47" s="700" t="s">
        <v>103</v>
      </c>
      <c r="AC47" s="700" t="s">
        <v>103</v>
      </c>
      <c r="AD47" s="700" t="s">
        <v>103</v>
      </c>
      <c r="AE47" s="700" t="s">
        <v>103</v>
      </c>
      <c r="AF47" s="73" t="s">
        <v>103</v>
      </c>
    </row>
    <row r="48" spans="1:32" s="150" customFormat="1" x14ac:dyDescent="0.2">
      <c r="A48" s="121" t="s">
        <v>291</v>
      </c>
      <c r="B48" s="142">
        <v>8</v>
      </c>
      <c r="C48" s="204">
        <v>9</v>
      </c>
      <c r="D48" s="419">
        <v>0</v>
      </c>
      <c r="E48" s="459">
        <v>0.03</v>
      </c>
      <c r="F48" s="419" t="s">
        <v>103</v>
      </c>
      <c r="G48" s="419" t="s">
        <v>103</v>
      </c>
      <c r="H48" s="204" t="s">
        <v>103</v>
      </c>
      <c r="I48" s="507" t="s">
        <v>103</v>
      </c>
      <c r="J48" s="419" t="s">
        <v>103</v>
      </c>
      <c r="K48" s="419" t="s">
        <v>103</v>
      </c>
      <c r="L48" s="419" t="s">
        <v>103</v>
      </c>
      <c r="M48" s="204" t="s">
        <v>103</v>
      </c>
      <c r="N48" s="142" t="s">
        <v>103</v>
      </c>
      <c r="O48" s="419" t="s">
        <v>103</v>
      </c>
      <c r="P48" s="419" t="s">
        <v>103</v>
      </c>
      <c r="Q48" s="419" t="s">
        <v>103</v>
      </c>
      <c r="R48" s="419" t="s">
        <v>103</v>
      </c>
      <c r="S48" s="419" t="s">
        <v>103</v>
      </c>
      <c r="T48" s="419" t="s">
        <v>103</v>
      </c>
      <c r="U48" s="419" t="s">
        <v>103</v>
      </c>
      <c r="V48" s="419" t="s">
        <v>103</v>
      </c>
      <c r="W48" s="419" t="s">
        <v>103</v>
      </c>
      <c r="X48" s="419" t="s">
        <v>103</v>
      </c>
      <c r="Y48" s="419" t="s">
        <v>103</v>
      </c>
      <c r="Z48" s="419" t="s">
        <v>103</v>
      </c>
      <c r="AA48" s="419" t="s">
        <v>103</v>
      </c>
      <c r="AB48" s="419" t="s">
        <v>103</v>
      </c>
      <c r="AC48" s="419" t="s">
        <v>103</v>
      </c>
      <c r="AD48" s="419" t="s">
        <v>103</v>
      </c>
      <c r="AE48" s="419" t="s">
        <v>103</v>
      </c>
      <c r="AF48" s="204" t="s">
        <v>103</v>
      </c>
    </row>
    <row r="49" spans="1:32" s="118" customFormat="1" x14ac:dyDescent="0.2">
      <c r="A49" s="81"/>
      <c r="H49" s="467"/>
      <c r="L49" s="467"/>
      <c r="M49" s="467"/>
      <c r="N49" s="721"/>
      <c r="O49" s="70"/>
      <c r="P49" s="70"/>
      <c r="Q49" s="70"/>
      <c r="R49" s="70"/>
      <c r="S49" s="70"/>
      <c r="T49" s="70"/>
      <c r="U49" s="70"/>
      <c r="V49" s="70"/>
      <c r="W49" s="70"/>
      <c r="X49" s="70"/>
      <c r="Y49" s="70"/>
      <c r="Z49" s="70"/>
      <c r="AA49" s="70"/>
      <c r="AB49" s="70"/>
      <c r="AC49" s="70"/>
      <c r="AD49" s="70"/>
      <c r="AE49" s="70"/>
      <c r="AF49" s="70"/>
    </row>
    <row r="50" spans="1:32" s="118" customFormat="1" x14ac:dyDescent="0.2">
      <c r="A50" s="54"/>
      <c r="N50" s="70"/>
      <c r="O50" s="70"/>
      <c r="P50" s="70"/>
      <c r="Q50" s="70"/>
      <c r="R50" s="70"/>
      <c r="S50" s="70"/>
      <c r="T50" s="70"/>
      <c r="U50" s="70"/>
      <c r="V50" s="70"/>
      <c r="W50" s="70"/>
      <c r="X50" s="70"/>
      <c r="Y50" s="70"/>
      <c r="Z50" s="70"/>
      <c r="AA50" s="70"/>
      <c r="AB50" s="70"/>
      <c r="AC50" s="70"/>
      <c r="AD50" s="70"/>
      <c r="AE50" s="70"/>
      <c r="AF50" s="70"/>
    </row>
    <row r="51" spans="1:32" s="81" customFormat="1" x14ac:dyDescent="0.2">
      <c r="A51" s="81" t="s">
        <v>306</v>
      </c>
      <c r="N51" s="192"/>
      <c r="O51" s="192"/>
      <c r="P51" s="192"/>
      <c r="Q51" s="192"/>
      <c r="R51" s="192"/>
      <c r="S51" s="192"/>
      <c r="T51" s="192"/>
      <c r="U51" s="192"/>
      <c r="V51" s="192"/>
      <c r="W51" s="192"/>
      <c r="X51" s="192"/>
      <c r="Y51" s="192"/>
      <c r="Z51" s="192"/>
      <c r="AA51" s="192"/>
      <c r="AB51" s="192"/>
      <c r="AC51" s="192"/>
      <c r="AD51" s="192"/>
      <c r="AE51" s="192"/>
      <c r="AF51" s="192"/>
    </row>
    <row r="52" spans="1:32" s="81" customFormat="1" x14ac:dyDescent="0.2">
      <c r="A52" s="81" t="s">
        <v>307</v>
      </c>
      <c r="N52" s="192"/>
      <c r="O52" s="192"/>
      <c r="P52" s="192"/>
      <c r="Q52" s="192"/>
      <c r="R52" s="192"/>
      <c r="S52" s="192"/>
      <c r="T52" s="192"/>
      <c r="U52" s="192"/>
      <c r="V52" s="192"/>
      <c r="W52" s="192"/>
      <c r="X52" s="192"/>
      <c r="Y52" s="192"/>
      <c r="Z52" s="192"/>
      <c r="AA52" s="192"/>
      <c r="AB52" s="192"/>
      <c r="AC52" s="192"/>
      <c r="AD52" s="192"/>
      <c r="AE52" s="192"/>
      <c r="AF52" s="192"/>
    </row>
    <row r="53" spans="1:32" s="81" customFormat="1" x14ac:dyDescent="0.2">
      <c r="A53" s="81" t="s">
        <v>308</v>
      </c>
      <c r="N53" s="192"/>
      <c r="O53" s="192"/>
      <c r="P53" s="192"/>
      <c r="Q53" s="192"/>
      <c r="R53" s="192"/>
      <c r="S53" s="192"/>
      <c r="T53" s="192"/>
      <c r="U53" s="192"/>
      <c r="V53" s="192"/>
      <c r="W53" s="192"/>
      <c r="X53" s="192"/>
      <c r="Y53" s="192"/>
      <c r="Z53" s="192"/>
      <c r="AA53" s="192"/>
      <c r="AB53" s="192"/>
      <c r="AC53" s="192"/>
      <c r="AD53" s="192"/>
      <c r="AE53" s="192"/>
      <c r="AF53" s="192"/>
    </row>
    <row r="54" spans="1:32" s="81" customFormat="1" x14ac:dyDescent="0.2">
      <c r="A54" s="81" t="s">
        <v>309</v>
      </c>
      <c r="N54" s="192"/>
      <c r="O54" s="192"/>
      <c r="P54" s="192"/>
      <c r="Q54" s="192"/>
      <c r="R54" s="192"/>
      <c r="S54" s="192"/>
      <c r="T54" s="192"/>
      <c r="U54" s="192"/>
      <c r="V54" s="192"/>
      <c r="W54" s="192"/>
      <c r="X54" s="192"/>
      <c r="Y54" s="192"/>
      <c r="Z54" s="192"/>
      <c r="AA54" s="192"/>
      <c r="AB54" s="192"/>
      <c r="AC54" s="192"/>
      <c r="AD54" s="192"/>
      <c r="AE54" s="192"/>
      <c r="AF54" s="192"/>
    </row>
    <row r="55" spans="1:32" s="81" customFormat="1" x14ac:dyDescent="0.2">
      <c r="A55" s="81" t="s">
        <v>295</v>
      </c>
      <c r="N55" s="192"/>
      <c r="O55" s="192"/>
      <c r="P55" s="192"/>
      <c r="Q55" s="192"/>
      <c r="R55" s="192"/>
      <c r="S55" s="192"/>
      <c r="T55" s="192"/>
      <c r="U55" s="192"/>
      <c r="V55" s="192"/>
      <c r="W55" s="192"/>
      <c r="X55" s="192"/>
      <c r="Y55" s="192"/>
      <c r="Z55" s="192"/>
      <c r="AA55" s="192"/>
      <c r="AB55" s="192"/>
      <c r="AC55" s="192"/>
      <c r="AD55" s="192"/>
      <c r="AE55" s="192"/>
      <c r="AF55" s="192"/>
    </row>
    <row r="56" spans="1:32" s="81" customFormat="1" x14ac:dyDescent="0.2">
      <c r="A56" s="81" t="s">
        <v>296</v>
      </c>
      <c r="N56" s="192"/>
      <c r="O56" s="192"/>
      <c r="P56" s="192"/>
      <c r="Q56" s="192"/>
      <c r="R56" s="192"/>
      <c r="S56" s="192"/>
      <c r="T56" s="192"/>
      <c r="U56" s="192"/>
      <c r="V56" s="192"/>
      <c r="W56" s="192"/>
      <c r="X56" s="192"/>
      <c r="Y56" s="192"/>
      <c r="Z56" s="192"/>
      <c r="AA56" s="192"/>
      <c r="AB56" s="192"/>
      <c r="AC56" s="192"/>
      <c r="AD56" s="192"/>
      <c r="AE56" s="192"/>
      <c r="AF56" s="192"/>
    </row>
    <row r="57" spans="1:32" s="81" customFormat="1" x14ac:dyDescent="0.2">
      <c r="A57" s="81" t="s">
        <v>297</v>
      </c>
      <c r="N57" s="192"/>
      <c r="O57" s="192"/>
      <c r="P57" s="192"/>
      <c r="Q57" s="192"/>
      <c r="R57" s="192"/>
      <c r="S57" s="192"/>
      <c r="T57" s="192"/>
      <c r="U57" s="192"/>
      <c r="V57" s="192"/>
      <c r="W57" s="192"/>
      <c r="X57" s="192"/>
      <c r="Y57" s="192"/>
      <c r="Z57" s="192"/>
      <c r="AA57" s="192"/>
      <c r="AB57" s="192"/>
      <c r="AC57" s="192"/>
      <c r="AD57" s="192"/>
      <c r="AE57" s="192"/>
      <c r="AF57" s="192"/>
    </row>
    <row r="58" spans="1:32" s="81" customFormat="1" x14ac:dyDescent="0.2">
      <c r="A58" s="81" t="s">
        <v>298</v>
      </c>
      <c r="N58" s="192"/>
      <c r="O58" s="192"/>
      <c r="P58" s="192"/>
      <c r="Q58" s="192"/>
      <c r="R58" s="192"/>
      <c r="S58" s="192"/>
      <c r="T58" s="192"/>
      <c r="U58" s="192"/>
      <c r="V58" s="192"/>
      <c r="W58" s="192"/>
      <c r="X58" s="192"/>
      <c r="Y58" s="192"/>
      <c r="Z58" s="192"/>
      <c r="AA58" s="192"/>
      <c r="AB58" s="192"/>
      <c r="AC58" s="192"/>
      <c r="AD58" s="192"/>
      <c r="AE58" s="192"/>
      <c r="AF58" s="192"/>
    </row>
    <row r="59" spans="1:32" s="81" customFormat="1" x14ac:dyDescent="0.2">
      <c r="A59" s="81" t="s">
        <v>299</v>
      </c>
      <c r="N59" s="192"/>
      <c r="O59" s="192"/>
      <c r="P59" s="192"/>
      <c r="Q59" s="192"/>
      <c r="R59" s="192"/>
      <c r="S59" s="192"/>
      <c r="T59" s="192"/>
      <c r="U59" s="192"/>
      <c r="V59" s="192"/>
      <c r="W59" s="192"/>
      <c r="X59" s="192"/>
      <c r="Y59" s="192"/>
      <c r="Z59" s="192"/>
      <c r="AA59" s="192"/>
      <c r="AB59" s="192"/>
      <c r="AC59" s="192"/>
      <c r="AD59" s="192"/>
      <c r="AE59" s="192"/>
      <c r="AF59" s="192"/>
    </row>
    <row r="62" spans="1:32" x14ac:dyDescent="0.2">
      <c r="A62" s="234"/>
    </row>
  </sheetData>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1"/>
  <ignoredErrors>
    <ignoredError sqref="K6 M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77"/>
  <sheetViews>
    <sheetView workbookViewId="0">
      <selection sqref="A1:Q1"/>
    </sheetView>
  </sheetViews>
  <sheetFormatPr defaultColWidth="9.140625" defaultRowHeight="12.75" x14ac:dyDescent="0.2"/>
  <cols>
    <col min="1" max="1" width="16.85546875" style="95" customWidth="1"/>
    <col min="2" max="5" width="12.7109375" style="94" customWidth="1"/>
    <col min="6" max="6" width="12.7109375" style="131" customWidth="1"/>
    <col min="7" max="9" width="9.140625" style="131" customWidth="1"/>
    <col min="10" max="12" width="12.7109375" style="94" customWidth="1"/>
    <col min="13" max="17" width="9.140625" style="94" customWidth="1"/>
    <col min="18" max="16384" width="9.140625" style="94"/>
  </cols>
  <sheetData>
    <row r="1" spans="1:18" s="95" customFormat="1" ht="14.45" customHeight="1" x14ac:dyDescent="0.2">
      <c r="A1" s="844" t="s">
        <v>310</v>
      </c>
      <c r="B1" s="845"/>
      <c r="C1" s="845"/>
      <c r="D1" s="845"/>
      <c r="E1" s="845"/>
      <c r="F1" s="845"/>
      <c r="G1" s="845"/>
      <c r="H1" s="845"/>
      <c r="I1" s="845"/>
      <c r="J1" s="845"/>
      <c r="K1" s="845"/>
      <c r="L1" s="845"/>
      <c r="M1" s="845"/>
      <c r="N1" s="845"/>
      <c r="O1" s="845"/>
      <c r="P1" s="845"/>
      <c r="Q1" s="846"/>
    </row>
    <row r="2" spans="1:18" s="95" customFormat="1" ht="14.45" customHeight="1" x14ac:dyDescent="0.2">
      <c r="A2" s="805" t="s">
        <v>311</v>
      </c>
      <c r="B2" s="801"/>
      <c r="C2" s="801"/>
      <c r="D2" s="801"/>
      <c r="E2" s="801"/>
      <c r="F2" s="801"/>
      <c r="G2" s="801"/>
      <c r="H2" s="801"/>
      <c r="I2" s="801"/>
      <c r="J2" s="801"/>
      <c r="K2" s="801"/>
      <c r="L2" s="801"/>
      <c r="M2" s="801"/>
      <c r="N2" s="801"/>
      <c r="O2" s="801"/>
      <c r="P2" s="801"/>
      <c r="Q2" s="847"/>
    </row>
    <row r="3" spans="1:18" s="95" customFormat="1" ht="14.45" customHeight="1" thickBot="1" x14ac:dyDescent="0.25">
      <c r="A3" s="848" t="s">
        <v>312</v>
      </c>
      <c r="B3" s="849"/>
      <c r="C3" s="849"/>
      <c r="D3" s="849"/>
      <c r="E3" s="849"/>
      <c r="F3" s="849"/>
      <c r="G3" s="849"/>
      <c r="H3" s="849"/>
      <c r="I3" s="849"/>
      <c r="J3" s="849"/>
      <c r="K3" s="849"/>
      <c r="L3" s="849"/>
      <c r="M3" s="849"/>
      <c r="N3" s="849"/>
      <c r="O3" s="849"/>
      <c r="P3" s="849"/>
      <c r="Q3" s="850"/>
    </row>
    <row r="4" spans="1:18" s="98" customFormat="1" ht="14.45" customHeight="1" thickTop="1" x14ac:dyDescent="0.2">
      <c r="A4" s="16"/>
      <c r="B4" s="144"/>
      <c r="C4" s="11"/>
      <c r="D4" s="105"/>
      <c r="E4" s="839" t="s">
        <v>243</v>
      </c>
      <c r="F4" s="839"/>
      <c r="G4" s="122"/>
      <c r="H4" s="840" t="s">
        <v>186</v>
      </c>
      <c r="I4" s="841"/>
      <c r="J4" s="842" t="s">
        <v>187</v>
      </c>
      <c r="K4" s="842"/>
      <c r="L4" s="843"/>
      <c r="M4" s="837" t="s">
        <v>313</v>
      </c>
      <c r="N4" s="837"/>
      <c r="O4" s="837"/>
      <c r="P4" s="837"/>
      <c r="Q4" s="838"/>
      <c r="R4" s="11"/>
    </row>
    <row r="5" spans="1:18" s="98" customFormat="1" ht="80.45" customHeight="1" x14ac:dyDescent="0.2">
      <c r="A5" s="96" t="s">
        <v>9</v>
      </c>
      <c r="B5" s="13" t="s">
        <v>314</v>
      </c>
      <c r="C5" s="23" t="s">
        <v>315</v>
      </c>
      <c r="D5" s="24" t="s">
        <v>316</v>
      </c>
      <c r="E5" s="698" t="s">
        <v>190</v>
      </c>
      <c r="F5" s="19" t="s">
        <v>191</v>
      </c>
      <c r="G5" s="19" t="s">
        <v>192</v>
      </c>
      <c r="H5" s="19" t="s">
        <v>228</v>
      </c>
      <c r="I5" s="20" t="s">
        <v>229</v>
      </c>
      <c r="J5" s="23" t="s">
        <v>317</v>
      </c>
      <c r="K5" s="23" t="s">
        <v>318</v>
      </c>
      <c r="L5" s="24" t="s">
        <v>319</v>
      </c>
      <c r="M5" s="21">
        <v>0.1</v>
      </c>
      <c r="N5" s="21">
        <v>0.25</v>
      </c>
      <c r="O5" s="18" t="s">
        <v>320</v>
      </c>
      <c r="P5" s="21">
        <v>0.75</v>
      </c>
      <c r="Q5" s="22">
        <v>0.9</v>
      </c>
    </row>
    <row r="6" spans="1:18" s="156" customFormat="1" ht="14.1" customHeight="1" x14ac:dyDescent="0.2">
      <c r="A6" s="154" t="s">
        <v>93</v>
      </c>
      <c r="B6" s="1" t="s">
        <v>94</v>
      </c>
      <c r="C6" s="31" t="s">
        <v>94</v>
      </c>
      <c r="D6" s="233">
        <v>4</v>
      </c>
      <c r="E6" s="469" t="s">
        <v>103</v>
      </c>
      <c r="F6" s="418" t="s">
        <v>103</v>
      </c>
      <c r="G6" s="469" t="s">
        <v>103</v>
      </c>
      <c r="H6" s="469" t="s">
        <v>103</v>
      </c>
      <c r="I6" s="470" t="s">
        <v>103</v>
      </c>
      <c r="J6" s="469" t="s">
        <v>103</v>
      </c>
      <c r="K6" s="469" t="s">
        <v>103</v>
      </c>
      <c r="L6" s="470" t="s">
        <v>103</v>
      </c>
      <c r="M6" s="469" t="s">
        <v>103</v>
      </c>
      <c r="N6" s="469" t="s">
        <v>103</v>
      </c>
      <c r="O6" s="469" t="s">
        <v>103</v>
      </c>
      <c r="P6" s="469" t="s">
        <v>103</v>
      </c>
      <c r="Q6" s="470" t="s">
        <v>103</v>
      </c>
      <c r="R6" s="155"/>
    </row>
    <row r="7" spans="1:18" s="156" customFormat="1" ht="14.1" customHeight="1" x14ac:dyDescent="0.2">
      <c r="A7" s="154" t="s">
        <v>95</v>
      </c>
      <c r="B7" s="1" t="s">
        <v>96</v>
      </c>
      <c r="C7" s="1" t="s">
        <v>96</v>
      </c>
      <c r="D7" s="233">
        <v>3</v>
      </c>
      <c r="E7" s="469" t="s">
        <v>103</v>
      </c>
      <c r="F7" s="418" t="s">
        <v>103</v>
      </c>
      <c r="G7" s="469" t="s">
        <v>103</v>
      </c>
      <c r="H7" s="469" t="s">
        <v>103</v>
      </c>
      <c r="I7" s="470" t="s">
        <v>103</v>
      </c>
      <c r="J7" s="469" t="s">
        <v>103</v>
      </c>
      <c r="K7" s="469" t="s">
        <v>103</v>
      </c>
      <c r="L7" s="470" t="s">
        <v>103</v>
      </c>
      <c r="M7" s="469" t="s">
        <v>103</v>
      </c>
      <c r="N7" s="469" t="s">
        <v>103</v>
      </c>
      <c r="O7" s="469" t="s">
        <v>103</v>
      </c>
      <c r="P7" s="469" t="s">
        <v>103</v>
      </c>
      <c r="Q7" s="470" t="s">
        <v>103</v>
      </c>
      <c r="R7" s="155"/>
    </row>
    <row r="8" spans="1:18" s="156" customFormat="1" ht="14.1" customHeight="1" x14ac:dyDescent="0.2">
      <c r="A8" s="154" t="s">
        <v>97</v>
      </c>
      <c r="B8" s="1"/>
      <c r="C8" s="1"/>
      <c r="D8" s="233">
        <v>3</v>
      </c>
      <c r="E8" s="469" t="s">
        <v>103</v>
      </c>
      <c r="F8" s="418" t="s">
        <v>103</v>
      </c>
      <c r="G8" s="469" t="s">
        <v>103</v>
      </c>
      <c r="H8" s="469" t="s">
        <v>103</v>
      </c>
      <c r="I8" s="470" t="s">
        <v>103</v>
      </c>
      <c r="J8" s="469" t="s">
        <v>103</v>
      </c>
      <c r="K8" s="469" t="s">
        <v>103</v>
      </c>
      <c r="L8" s="470" t="s">
        <v>103</v>
      </c>
      <c r="M8" s="469" t="s">
        <v>103</v>
      </c>
      <c r="N8" s="469" t="s">
        <v>103</v>
      </c>
      <c r="O8" s="469" t="s">
        <v>103</v>
      </c>
      <c r="P8" s="469" t="s">
        <v>103</v>
      </c>
      <c r="Q8" s="470" t="s">
        <v>103</v>
      </c>
      <c r="R8" s="155"/>
    </row>
    <row r="9" spans="1:18" s="156" customFormat="1" ht="14.1" customHeight="1" x14ac:dyDescent="0.2">
      <c r="A9" s="154" t="s">
        <v>98</v>
      </c>
      <c r="B9" s="1"/>
      <c r="C9" s="1"/>
      <c r="D9" s="233">
        <v>13</v>
      </c>
      <c r="E9" s="469">
        <v>1</v>
      </c>
      <c r="F9" s="418">
        <v>0.65200000000000002</v>
      </c>
      <c r="G9" s="418" t="s">
        <v>103</v>
      </c>
      <c r="H9" s="418" t="s">
        <v>103</v>
      </c>
      <c r="I9" s="272" t="s">
        <v>103</v>
      </c>
      <c r="J9" s="492">
        <v>0</v>
      </c>
      <c r="K9" s="469" t="s">
        <v>103</v>
      </c>
      <c r="L9" s="470" t="s">
        <v>103</v>
      </c>
      <c r="M9" s="469" t="s">
        <v>103</v>
      </c>
      <c r="N9" s="469" t="s">
        <v>103</v>
      </c>
      <c r="O9" s="469" t="s">
        <v>103</v>
      </c>
      <c r="P9" s="469" t="s">
        <v>103</v>
      </c>
      <c r="Q9" s="470" t="s">
        <v>103</v>
      </c>
      <c r="R9" s="155"/>
    </row>
    <row r="10" spans="1:18" s="156" customFormat="1" ht="14.1" customHeight="1" x14ac:dyDescent="0.2">
      <c r="A10" s="154" t="s">
        <v>99</v>
      </c>
      <c r="B10" s="1" t="s">
        <v>100</v>
      </c>
      <c r="C10" s="1" t="s">
        <v>94</v>
      </c>
      <c r="D10" s="233">
        <v>29</v>
      </c>
      <c r="E10" s="469">
        <v>2</v>
      </c>
      <c r="F10" s="418">
        <v>2.2000000000000002</v>
      </c>
      <c r="G10" s="418">
        <v>0.90900000000000003</v>
      </c>
      <c r="H10" s="418">
        <v>0.152</v>
      </c>
      <c r="I10" s="272">
        <v>3.004</v>
      </c>
      <c r="J10" s="492">
        <v>0</v>
      </c>
      <c r="K10" s="469" t="s">
        <v>103</v>
      </c>
      <c r="L10" s="470" t="s">
        <v>103</v>
      </c>
      <c r="M10" s="469" t="s">
        <v>103</v>
      </c>
      <c r="N10" s="469" t="s">
        <v>103</v>
      </c>
      <c r="O10" s="469" t="s">
        <v>103</v>
      </c>
      <c r="P10" s="469" t="s">
        <v>103</v>
      </c>
      <c r="Q10" s="470" t="s">
        <v>103</v>
      </c>
      <c r="R10" s="155"/>
    </row>
    <row r="11" spans="1:18" s="156" customFormat="1" ht="14.1" customHeight="1" x14ac:dyDescent="0.2">
      <c r="A11" s="154" t="s">
        <v>101</v>
      </c>
      <c r="B11" s="1" t="s">
        <v>100</v>
      </c>
      <c r="C11" s="1" t="s">
        <v>96</v>
      </c>
      <c r="D11" s="233">
        <v>19</v>
      </c>
      <c r="E11" s="469">
        <v>0</v>
      </c>
      <c r="F11" s="418">
        <v>0.72299999999999998</v>
      </c>
      <c r="G11" s="418" t="s">
        <v>103</v>
      </c>
      <c r="H11" s="418" t="s">
        <v>103</v>
      </c>
      <c r="I11" s="272" t="s">
        <v>103</v>
      </c>
      <c r="J11" s="492">
        <v>0</v>
      </c>
      <c r="K11" s="469" t="s">
        <v>103</v>
      </c>
      <c r="L11" s="470" t="s">
        <v>103</v>
      </c>
      <c r="M11" s="469" t="s">
        <v>103</v>
      </c>
      <c r="N11" s="469" t="s">
        <v>103</v>
      </c>
      <c r="O11" s="469" t="s">
        <v>103</v>
      </c>
      <c r="P11" s="469" t="s">
        <v>103</v>
      </c>
      <c r="Q11" s="470" t="s">
        <v>103</v>
      </c>
      <c r="R11" s="155"/>
    </row>
    <row r="12" spans="1:18" s="156" customFormat="1" ht="14.1" customHeight="1" x14ac:dyDescent="0.2">
      <c r="A12" s="154" t="s">
        <v>102</v>
      </c>
      <c r="B12" s="1" t="s">
        <v>96</v>
      </c>
      <c r="C12" s="1" t="s">
        <v>96</v>
      </c>
      <c r="D12" s="233">
        <v>0</v>
      </c>
      <c r="E12" s="469" t="s">
        <v>103</v>
      </c>
      <c r="F12" s="418" t="s">
        <v>103</v>
      </c>
      <c r="G12" s="469" t="s">
        <v>103</v>
      </c>
      <c r="H12" s="469" t="s">
        <v>103</v>
      </c>
      <c r="I12" s="470" t="s">
        <v>103</v>
      </c>
      <c r="J12" s="469" t="s">
        <v>103</v>
      </c>
      <c r="K12" s="469" t="s">
        <v>103</v>
      </c>
      <c r="L12" s="470" t="s">
        <v>103</v>
      </c>
      <c r="M12" s="469" t="s">
        <v>103</v>
      </c>
      <c r="N12" s="469" t="s">
        <v>103</v>
      </c>
      <c r="O12" s="469" t="s">
        <v>103</v>
      </c>
      <c r="P12" s="469" t="s">
        <v>103</v>
      </c>
      <c r="Q12" s="470" t="s">
        <v>103</v>
      </c>
      <c r="R12" s="155"/>
    </row>
    <row r="13" spans="1:18" s="156" customFormat="1" ht="14.1" customHeight="1" x14ac:dyDescent="0.2">
      <c r="A13" s="154" t="s">
        <v>104</v>
      </c>
      <c r="B13" s="1" t="s">
        <v>96</v>
      </c>
      <c r="C13" s="1" t="s">
        <v>96</v>
      </c>
      <c r="D13" s="233">
        <v>0</v>
      </c>
      <c r="E13" s="469" t="s">
        <v>103</v>
      </c>
      <c r="F13" s="418" t="s">
        <v>103</v>
      </c>
      <c r="G13" s="469" t="s">
        <v>103</v>
      </c>
      <c r="H13" s="469" t="s">
        <v>103</v>
      </c>
      <c r="I13" s="470" t="s">
        <v>103</v>
      </c>
      <c r="J13" s="469" t="s">
        <v>103</v>
      </c>
      <c r="K13" s="469" t="s">
        <v>103</v>
      </c>
      <c r="L13" s="470" t="s">
        <v>103</v>
      </c>
      <c r="M13" s="469" t="s">
        <v>103</v>
      </c>
      <c r="N13" s="469" t="s">
        <v>103</v>
      </c>
      <c r="O13" s="469" t="s">
        <v>103</v>
      </c>
      <c r="P13" s="469" t="s">
        <v>103</v>
      </c>
      <c r="Q13" s="470" t="s">
        <v>103</v>
      </c>
      <c r="R13" s="155"/>
    </row>
    <row r="14" spans="1:18" s="156" customFormat="1" ht="14.1" customHeight="1" x14ac:dyDescent="0.2">
      <c r="A14" s="154" t="s">
        <v>105</v>
      </c>
      <c r="B14" s="1"/>
      <c r="C14" s="1"/>
      <c r="D14" s="233">
        <v>0</v>
      </c>
      <c r="E14" s="469" t="s">
        <v>103</v>
      </c>
      <c r="F14" s="418" t="s">
        <v>103</v>
      </c>
      <c r="G14" s="469" t="s">
        <v>103</v>
      </c>
      <c r="H14" s="469" t="s">
        <v>103</v>
      </c>
      <c r="I14" s="470" t="s">
        <v>103</v>
      </c>
      <c r="J14" s="469" t="s">
        <v>103</v>
      </c>
      <c r="K14" s="469" t="s">
        <v>103</v>
      </c>
      <c r="L14" s="470" t="s">
        <v>103</v>
      </c>
      <c r="M14" s="469" t="s">
        <v>103</v>
      </c>
      <c r="N14" s="469" t="s">
        <v>103</v>
      </c>
      <c r="O14" s="469" t="s">
        <v>103</v>
      </c>
      <c r="P14" s="469" t="s">
        <v>103</v>
      </c>
      <c r="Q14" s="470" t="s">
        <v>103</v>
      </c>
      <c r="R14" s="155"/>
    </row>
    <row r="15" spans="1:18" s="156" customFormat="1" ht="14.1" customHeight="1" x14ac:dyDescent="0.2">
      <c r="A15" s="154" t="s">
        <v>106</v>
      </c>
      <c r="B15" s="1" t="s">
        <v>96</v>
      </c>
      <c r="C15" s="1" t="s">
        <v>94</v>
      </c>
      <c r="D15" s="233">
        <v>7</v>
      </c>
      <c r="E15" s="469">
        <v>0</v>
      </c>
      <c r="F15" s="418">
        <v>0.28499999999999998</v>
      </c>
      <c r="G15" s="418" t="s">
        <v>103</v>
      </c>
      <c r="H15" s="418" t="s">
        <v>103</v>
      </c>
      <c r="I15" s="272" t="s">
        <v>103</v>
      </c>
      <c r="J15" s="492">
        <v>0</v>
      </c>
      <c r="K15" s="469" t="s">
        <v>103</v>
      </c>
      <c r="L15" s="470" t="s">
        <v>103</v>
      </c>
      <c r="M15" s="469" t="s">
        <v>103</v>
      </c>
      <c r="N15" s="469" t="s">
        <v>103</v>
      </c>
      <c r="O15" s="469" t="s">
        <v>103</v>
      </c>
      <c r="P15" s="469" t="s">
        <v>103</v>
      </c>
      <c r="Q15" s="470" t="s">
        <v>103</v>
      </c>
      <c r="R15" s="155"/>
    </row>
    <row r="16" spans="1:18" s="156" customFormat="1" ht="14.1" customHeight="1" x14ac:dyDescent="0.2">
      <c r="A16" s="154" t="s">
        <v>107</v>
      </c>
      <c r="B16" s="1" t="s">
        <v>96</v>
      </c>
      <c r="C16" s="1" t="s">
        <v>96</v>
      </c>
      <c r="D16" s="233">
        <v>13</v>
      </c>
      <c r="E16" s="469">
        <v>0</v>
      </c>
      <c r="F16" s="418">
        <v>1.371</v>
      </c>
      <c r="G16" s="418">
        <v>0</v>
      </c>
      <c r="H16" s="418" t="s">
        <v>103</v>
      </c>
      <c r="I16" s="272">
        <v>2.1850000000000001</v>
      </c>
      <c r="J16" s="492">
        <v>0</v>
      </c>
      <c r="K16" s="469" t="s">
        <v>103</v>
      </c>
      <c r="L16" s="470" t="s">
        <v>103</v>
      </c>
      <c r="M16" s="469" t="s">
        <v>103</v>
      </c>
      <c r="N16" s="469" t="s">
        <v>103</v>
      </c>
      <c r="O16" s="469" t="s">
        <v>103</v>
      </c>
      <c r="P16" s="469" t="s">
        <v>103</v>
      </c>
      <c r="Q16" s="470" t="s">
        <v>103</v>
      </c>
      <c r="R16" s="155"/>
    </row>
    <row r="17" spans="1:18" s="156" customFormat="1" ht="14.1" customHeight="1" x14ac:dyDescent="0.2">
      <c r="A17" s="154" t="s">
        <v>108</v>
      </c>
      <c r="B17" s="1"/>
      <c r="C17" s="1"/>
      <c r="D17" s="233">
        <v>0</v>
      </c>
      <c r="E17" s="469" t="s">
        <v>103</v>
      </c>
      <c r="F17" s="418" t="s">
        <v>103</v>
      </c>
      <c r="G17" s="469" t="s">
        <v>103</v>
      </c>
      <c r="H17" s="469" t="s">
        <v>103</v>
      </c>
      <c r="I17" s="470" t="s">
        <v>103</v>
      </c>
      <c r="J17" s="469" t="s">
        <v>103</v>
      </c>
      <c r="K17" s="469" t="s">
        <v>103</v>
      </c>
      <c r="L17" s="470" t="s">
        <v>103</v>
      </c>
      <c r="M17" s="469" t="s">
        <v>103</v>
      </c>
      <c r="N17" s="469" t="s">
        <v>103</v>
      </c>
      <c r="O17" s="469" t="s">
        <v>103</v>
      </c>
      <c r="P17" s="469" t="s">
        <v>103</v>
      </c>
      <c r="Q17" s="470" t="s">
        <v>103</v>
      </c>
      <c r="R17" s="155"/>
    </row>
    <row r="18" spans="1:18" s="156" customFormat="1" ht="14.1" customHeight="1" x14ac:dyDescent="0.2">
      <c r="A18" s="154" t="s">
        <v>109</v>
      </c>
      <c r="B18" s="1" t="s">
        <v>96</v>
      </c>
      <c r="C18" s="1" t="s">
        <v>96</v>
      </c>
      <c r="D18" s="233">
        <v>1</v>
      </c>
      <c r="E18" s="469" t="s">
        <v>103</v>
      </c>
      <c r="F18" s="418" t="s">
        <v>103</v>
      </c>
      <c r="G18" s="469" t="s">
        <v>103</v>
      </c>
      <c r="H18" s="469" t="s">
        <v>103</v>
      </c>
      <c r="I18" s="470" t="s">
        <v>103</v>
      </c>
      <c r="J18" s="469" t="s">
        <v>103</v>
      </c>
      <c r="K18" s="469" t="s">
        <v>103</v>
      </c>
      <c r="L18" s="470" t="s">
        <v>103</v>
      </c>
      <c r="M18" s="469" t="s">
        <v>103</v>
      </c>
      <c r="N18" s="469" t="s">
        <v>103</v>
      </c>
      <c r="O18" s="469" t="s">
        <v>103</v>
      </c>
      <c r="P18" s="469" t="s">
        <v>103</v>
      </c>
      <c r="Q18" s="470" t="s">
        <v>103</v>
      </c>
      <c r="R18" s="155"/>
    </row>
    <row r="19" spans="1:18" s="156" customFormat="1" ht="14.1" customHeight="1" x14ac:dyDescent="0.2">
      <c r="A19" s="154" t="s">
        <v>110</v>
      </c>
      <c r="B19" s="1" t="s">
        <v>96</v>
      </c>
      <c r="C19" s="1" t="s">
        <v>96</v>
      </c>
      <c r="D19" s="233">
        <v>10</v>
      </c>
      <c r="E19" s="469">
        <v>2</v>
      </c>
      <c r="F19" s="418">
        <v>0.622</v>
      </c>
      <c r="G19" s="418" t="s">
        <v>103</v>
      </c>
      <c r="H19" s="418" t="s">
        <v>103</v>
      </c>
      <c r="I19" s="272" t="s">
        <v>103</v>
      </c>
      <c r="J19" s="492">
        <v>0</v>
      </c>
      <c r="K19" s="469" t="s">
        <v>103</v>
      </c>
      <c r="L19" s="470" t="s">
        <v>103</v>
      </c>
      <c r="M19" s="469" t="s">
        <v>103</v>
      </c>
      <c r="N19" s="469" t="s">
        <v>103</v>
      </c>
      <c r="O19" s="469" t="s">
        <v>103</v>
      </c>
      <c r="P19" s="469" t="s">
        <v>103</v>
      </c>
      <c r="Q19" s="470" t="s">
        <v>103</v>
      </c>
      <c r="R19" s="155"/>
    </row>
    <row r="20" spans="1:18" s="156" customFormat="1" ht="14.1" customHeight="1" x14ac:dyDescent="0.2">
      <c r="A20" s="154" t="s">
        <v>111</v>
      </c>
      <c r="B20" s="1" t="s">
        <v>94</v>
      </c>
      <c r="C20" s="1" t="s">
        <v>96</v>
      </c>
      <c r="D20" s="233">
        <v>34</v>
      </c>
      <c r="E20" s="469">
        <v>1</v>
      </c>
      <c r="F20" s="418">
        <v>2.3479999999999999</v>
      </c>
      <c r="G20" s="418">
        <v>0.42599999999999999</v>
      </c>
      <c r="H20" s="418">
        <v>2.1000000000000001E-2</v>
      </c>
      <c r="I20" s="272">
        <v>2.1</v>
      </c>
      <c r="J20" s="492">
        <v>0</v>
      </c>
      <c r="K20" s="469" t="s">
        <v>103</v>
      </c>
      <c r="L20" s="470" t="s">
        <v>103</v>
      </c>
      <c r="M20" s="469" t="s">
        <v>103</v>
      </c>
      <c r="N20" s="469" t="s">
        <v>103</v>
      </c>
      <c r="O20" s="469" t="s">
        <v>103</v>
      </c>
      <c r="P20" s="469" t="s">
        <v>103</v>
      </c>
      <c r="Q20" s="470" t="s">
        <v>103</v>
      </c>
      <c r="R20" s="155"/>
    </row>
    <row r="21" spans="1:18" s="156" customFormat="1" ht="14.1" customHeight="1" x14ac:dyDescent="0.2">
      <c r="A21" s="154" t="s">
        <v>112</v>
      </c>
      <c r="B21" s="1" t="s">
        <v>94</v>
      </c>
      <c r="C21" s="1" t="s">
        <v>94</v>
      </c>
      <c r="D21" s="233">
        <v>35</v>
      </c>
      <c r="E21" s="469">
        <v>0</v>
      </c>
      <c r="F21" s="418">
        <v>2.3969999999999998</v>
      </c>
      <c r="G21" s="418">
        <v>0</v>
      </c>
      <c r="H21" s="418" t="s">
        <v>103</v>
      </c>
      <c r="I21" s="272">
        <v>1.25</v>
      </c>
      <c r="J21" s="492">
        <v>0</v>
      </c>
      <c r="K21" s="469" t="s">
        <v>103</v>
      </c>
      <c r="L21" s="470" t="s">
        <v>103</v>
      </c>
      <c r="M21" s="469" t="s">
        <v>103</v>
      </c>
      <c r="N21" s="469" t="s">
        <v>103</v>
      </c>
      <c r="O21" s="469" t="s">
        <v>103</v>
      </c>
      <c r="P21" s="469" t="s">
        <v>103</v>
      </c>
      <c r="Q21" s="470" t="s">
        <v>103</v>
      </c>
      <c r="R21" s="155"/>
    </row>
    <row r="22" spans="1:18" s="156" customFormat="1" ht="14.1" customHeight="1" x14ac:dyDescent="0.2">
      <c r="A22" s="154" t="s">
        <v>113</v>
      </c>
      <c r="B22" s="1" t="s">
        <v>96</v>
      </c>
      <c r="C22" s="1" t="s">
        <v>94</v>
      </c>
      <c r="D22" s="233">
        <v>49</v>
      </c>
      <c r="E22" s="469">
        <v>0</v>
      </c>
      <c r="F22" s="418">
        <v>2.2309999999999999</v>
      </c>
      <c r="G22" s="418">
        <v>0</v>
      </c>
      <c r="H22" s="418" t="s">
        <v>103</v>
      </c>
      <c r="I22" s="272">
        <v>1.343</v>
      </c>
      <c r="J22" s="492">
        <v>0</v>
      </c>
      <c r="K22" s="469" t="s">
        <v>103</v>
      </c>
      <c r="L22" s="470" t="s">
        <v>103</v>
      </c>
      <c r="M22" s="469" t="s">
        <v>103</v>
      </c>
      <c r="N22" s="469" t="s">
        <v>103</v>
      </c>
      <c r="O22" s="469" t="s">
        <v>103</v>
      </c>
      <c r="P22" s="469" t="s">
        <v>103</v>
      </c>
      <c r="Q22" s="470" t="s">
        <v>103</v>
      </c>
      <c r="R22" s="155"/>
    </row>
    <row r="23" spans="1:18" s="156" customFormat="1" ht="14.1" customHeight="1" x14ac:dyDescent="0.2">
      <c r="A23" s="154" t="s">
        <v>114</v>
      </c>
      <c r="B23" s="1" t="s">
        <v>96</v>
      </c>
      <c r="C23" s="1" t="s">
        <v>96</v>
      </c>
      <c r="D23" s="233">
        <v>48</v>
      </c>
      <c r="E23" s="469">
        <v>1</v>
      </c>
      <c r="F23" s="418">
        <v>2.2570000000000001</v>
      </c>
      <c r="G23" s="418">
        <v>0.443</v>
      </c>
      <c r="H23" s="418">
        <v>2.1999999999999999E-2</v>
      </c>
      <c r="I23" s="272">
        <v>2.1850000000000001</v>
      </c>
      <c r="J23" s="492">
        <v>0</v>
      </c>
      <c r="K23" s="469" t="s">
        <v>103</v>
      </c>
      <c r="L23" s="470" t="s">
        <v>103</v>
      </c>
      <c r="M23" s="469" t="s">
        <v>103</v>
      </c>
      <c r="N23" s="469" t="s">
        <v>103</v>
      </c>
      <c r="O23" s="469" t="s">
        <v>103</v>
      </c>
      <c r="P23" s="469" t="s">
        <v>103</v>
      </c>
      <c r="Q23" s="470" t="s">
        <v>103</v>
      </c>
      <c r="R23" s="155"/>
    </row>
    <row r="24" spans="1:18" s="156" customFormat="1" ht="14.1" customHeight="1" x14ac:dyDescent="0.2">
      <c r="A24" s="154" t="s">
        <v>115</v>
      </c>
      <c r="B24" s="1" t="s">
        <v>96</v>
      </c>
      <c r="C24" s="1" t="s">
        <v>96</v>
      </c>
      <c r="D24" s="233">
        <v>20</v>
      </c>
      <c r="E24" s="469">
        <v>1</v>
      </c>
      <c r="F24" s="418">
        <v>1.0589999999999999</v>
      </c>
      <c r="G24" s="418">
        <v>0.94399999999999995</v>
      </c>
      <c r="H24" s="418">
        <v>4.7E-2</v>
      </c>
      <c r="I24" s="272">
        <v>4.657</v>
      </c>
      <c r="J24" s="492">
        <v>0</v>
      </c>
      <c r="K24" s="469" t="s">
        <v>103</v>
      </c>
      <c r="L24" s="470" t="s">
        <v>103</v>
      </c>
      <c r="M24" s="469" t="s">
        <v>103</v>
      </c>
      <c r="N24" s="469" t="s">
        <v>103</v>
      </c>
      <c r="O24" s="469" t="s">
        <v>103</v>
      </c>
      <c r="P24" s="469" t="s">
        <v>103</v>
      </c>
      <c r="Q24" s="470" t="s">
        <v>103</v>
      </c>
      <c r="R24" s="155"/>
    </row>
    <row r="25" spans="1:18" s="156" customFormat="1" ht="14.1" customHeight="1" x14ac:dyDescent="0.2">
      <c r="A25" s="154" t="s">
        <v>116</v>
      </c>
      <c r="B25" s="1"/>
      <c r="C25" s="1"/>
      <c r="D25" s="233">
        <v>6</v>
      </c>
      <c r="E25" s="469">
        <v>1</v>
      </c>
      <c r="F25" s="418">
        <v>0.59</v>
      </c>
      <c r="G25" s="418" t="s">
        <v>103</v>
      </c>
      <c r="H25" s="418" t="s">
        <v>103</v>
      </c>
      <c r="I25" s="272" t="s">
        <v>103</v>
      </c>
      <c r="J25" s="492">
        <v>0</v>
      </c>
      <c r="K25" s="469" t="s">
        <v>103</v>
      </c>
      <c r="L25" s="470" t="s">
        <v>103</v>
      </c>
      <c r="M25" s="469" t="s">
        <v>103</v>
      </c>
      <c r="N25" s="469" t="s">
        <v>103</v>
      </c>
      <c r="O25" s="469" t="s">
        <v>103</v>
      </c>
      <c r="P25" s="469" t="s">
        <v>103</v>
      </c>
      <c r="Q25" s="470" t="s">
        <v>103</v>
      </c>
      <c r="R25" s="155"/>
    </row>
    <row r="26" spans="1:18" s="156" customFormat="1" ht="14.1" customHeight="1" x14ac:dyDescent="0.2">
      <c r="A26" s="154" t="s">
        <v>117</v>
      </c>
      <c r="B26" s="1" t="s">
        <v>94</v>
      </c>
      <c r="C26" s="1" t="s">
        <v>96</v>
      </c>
      <c r="D26" s="233">
        <v>15</v>
      </c>
      <c r="E26" s="469">
        <v>3</v>
      </c>
      <c r="F26" s="418">
        <v>1.637</v>
      </c>
      <c r="G26" s="418">
        <v>1.833</v>
      </c>
      <c r="H26" s="418">
        <v>0.46600000000000003</v>
      </c>
      <c r="I26" s="272">
        <v>4.9880000000000004</v>
      </c>
      <c r="J26" s="492">
        <v>0</v>
      </c>
      <c r="K26" s="469" t="s">
        <v>103</v>
      </c>
      <c r="L26" s="470" t="s">
        <v>103</v>
      </c>
      <c r="M26" s="469" t="s">
        <v>103</v>
      </c>
      <c r="N26" s="469" t="s">
        <v>103</v>
      </c>
      <c r="O26" s="469" t="s">
        <v>103</v>
      </c>
      <c r="P26" s="469" t="s">
        <v>103</v>
      </c>
      <c r="Q26" s="470" t="s">
        <v>103</v>
      </c>
      <c r="R26" s="155"/>
    </row>
    <row r="27" spans="1:18" s="156" customFormat="1" ht="14.1" customHeight="1" x14ac:dyDescent="0.2">
      <c r="A27" s="154" t="s">
        <v>118</v>
      </c>
      <c r="B27" s="1" t="s">
        <v>96</v>
      </c>
      <c r="C27" s="1" t="s">
        <v>96</v>
      </c>
      <c r="D27" s="233">
        <v>0</v>
      </c>
      <c r="E27" s="469" t="s">
        <v>103</v>
      </c>
      <c r="F27" s="418" t="s">
        <v>103</v>
      </c>
      <c r="G27" s="469" t="s">
        <v>103</v>
      </c>
      <c r="H27" s="469" t="s">
        <v>103</v>
      </c>
      <c r="I27" s="470" t="s">
        <v>103</v>
      </c>
      <c r="J27" s="469" t="s">
        <v>103</v>
      </c>
      <c r="K27" s="469" t="s">
        <v>103</v>
      </c>
      <c r="L27" s="470" t="s">
        <v>103</v>
      </c>
      <c r="M27" s="469" t="s">
        <v>103</v>
      </c>
      <c r="N27" s="469" t="s">
        <v>103</v>
      </c>
      <c r="O27" s="469" t="s">
        <v>103</v>
      </c>
      <c r="P27" s="469" t="s">
        <v>103</v>
      </c>
      <c r="Q27" s="470" t="s">
        <v>103</v>
      </c>
      <c r="R27" s="155"/>
    </row>
    <row r="28" spans="1:18" s="156" customFormat="1" ht="14.1" customHeight="1" x14ac:dyDescent="0.2">
      <c r="A28" s="154" t="s">
        <v>119</v>
      </c>
      <c r="B28" s="1" t="s">
        <v>96</v>
      </c>
      <c r="C28" s="1" t="s">
        <v>96</v>
      </c>
      <c r="D28" s="233">
        <v>3</v>
      </c>
      <c r="E28" s="469" t="s">
        <v>103</v>
      </c>
      <c r="F28" s="418" t="s">
        <v>103</v>
      </c>
      <c r="G28" s="469" t="s">
        <v>103</v>
      </c>
      <c r="H28" s="469" t="s">
        <v>103</v>
      </c>
      <c r="I28" s="470" t="s">
        <v>103</v>
      </c>
      <c r="J28" s="469" t="s">
        <v>103</v>
      </c>
      <c r="K28" s="469" t="s">
        <v>103</v>
      </c>
      <c r="L28" s="470" t="s">
        <v>103</v>
      </c>
      <c r="M28" s="469" t="s">
        <v>103</v>
      </c>
      <c r="N28" s="469" t="s">
        <v>103</v>
      </c>
      <c r="O28" s="469" t="s">
        <v>103</v>
      </c>
      <c r="P28" s="469" t="s">
        <v>103</v>
      </c>
      <c r="Q28" s="470" t="s">
        <v>103</v>
      </c>
      <c r="R28" s="155"/>
    </row>
    <row r="29" spans="1:18" s="156" customFormat="1" ht="14.1" customHeight="1" x14ac:dyDescent="0.2">
      <c r="A29" s="154" t="s">
        <v>120</v>
      </c>
      <c r="B29" s="1" t="s">
        <v>96</v>
      </c>
      <c r="C29" s="1" t="s">
        <v>94</v>
      </c>
      <c r="D29" s="233">
        <v>27</v>
      </c>
      <c r="E29" s="469">
        <v>0</v>
      </c>
      <c r="F29" s="418">
        <v>0.98</v>
      </c>
      <c r="G29" s="418" t="s">
        <v>103</v>
      </c>
      <c r="H29" s="418" t="s">
        <v>103</v>
      </c>
      <c r="I29" s="272" t="s">
        <v>103</v>
      </c>
      <c r="J29" s="492">
        <v>0</v>
      </c>
      <c r="K29" s="469" t="s">
        <v>103</v>
      </c>
      <c r="L29" s="470" t="s">
        <v>103</v>
      </c>
      <c r="M29" s="469" t="s">
        <v>103</v>
      </c>
      <c r="N29" s="469" t="s">
        <v>103</v>
      </c>
      <c r="O29" s="469" t="s">
        <v>103</v>
      </c>
      <c r="P29" s="469" t="s">
        <v>103</v>
      </c>
      <c r="Q29" s="470" t="s">
        <v>103</v>
      </c>
      <c r="R29" s="155"/>
    </row>
    <row r="30" spans="1:18" s="156" customFormat="1" ht="14.1" customHeight="1" x14ac:dyDescent="0.2">
      <c r="A30" s="154" t="s">
        <v>121</v>
      </c>
      <c r="B30" s="1" t="s">
        <v>96</v>
      </c>
      <c r="C30" s="1" t="s">
        <v>96</v>
      </c>
      <c r="D30" s="233">
        <v>37</v>
      </c>
      <c r="E30" s="469">
        <v>2</v>
      </c>
      <c r="F30" s="418">
        <v>2.085</v>
      </c>
      <c r="G30" s="418">
        <v>0.95899999999999996</v>
      </c>
      <c r="H30" s="418">
        <v>0.161</v>
      </c>
      <c r="I30" s="272">
        <v>3.169</v>
      </c>
      <c r="J30" s="492">
        <v>0</v>
      </c>
      <c r="K30" s="469" t="s">
        <v>103</v>
      </c>
      <c r="L30" s="470" t="s">
        <v>103</v>
      </c>
      <c r="M30" s="469" t="s">
        <v>103</v>
      </c>
      <c r="N30" s="469" t="s">
        <v>103</v>
      </c>
      <c r="O30" s="469" t="s">
        <v>103</v>
      </c>
      <c r="P30" s="469" t="s">
        <v>103</v>
      </c>
      <c r="Q30" s="470" t="s">
        <v>103</v>
      </c>
      <c r="R30" s="155"/>
    </row>
    <row r="31" spans="1:18" s="156" customFormat="1" ht="14.1" customHeight="1" x14ac:dyDescent="0.2">
      <c r="A31" s="154" t="s">
        <v>122</v>
      </c>
      <c r="B31" s="1" t="s">
        <v>96</v>
      </c>
      <c r="C31" s="1" t="s">
        <v>96</v>
      </c>
      <c r="D31" s="233">
        <v>8</v>
      </c>
      <c r="E31" s="469">
        <v>0</v>
      </c>
      <c r="F31" s="418">
        <v>0.39800000000000002</v>
      </c>
      <c r="G31" s="418" t="s">
        <v>103</v>
      </c>
      <c r="H31" s="418" t="s">
        <v>103</v>
      </c>
      <c r="I31" s="272" t="s">
        <v>103</v>
      </c>
      <c r="J31" s="492">
        <v>0</v>
      </c>
      <c r="K31" s="469" t="s">
        <v>103</v>
      </c>
      <c r="L31" s="470" t="s">
        <v>103</v>
      </c>
      <c r="M31" s="469" t="s">
        <v>103</v>
      </c>
      <c r="N31" s="469" t="s">
        <v>103</v>
      </c>
      <c r="O31" s="469" t="s">
        <v>103</v>
      </c>
      <c r="P31" s="469" t="s">
        <v>103</v>
      </c>
      <c r="Q31" s="470" t="s">
        <v>103</v>
      </c>
      <c r="R31" s="155"/>
    </row>
    <row r="32" spans="1:18" s="156" customFormat="1" ht="14.1" customHeight="1" x14ac:dyDescent="0.2">
      <c r="A32" s="154" t="s">
        <v>123</v>
      </c>
      <c r="B32" s="1" t="s">
        <v>96</v>
      </c>
      <c r="C32" s="1" t="s">
        <v>96</v>
      </c>
      <c r="D32" s="233">
        <v>22</v>
      </c>
      <c r="E32" s="469">
        <v>0</v>
      </c>
      <c r="F32" s="418">
        <v>1.548</v>
      </c>
      <c r="G32" s="418">
        <v>0</v>
      </c>
      <c r="H32" s="418" t="s">
        <v>103</v>
      </c>
      <c r="I32" s="272">
        <v>1.9350000000000001</v>
      </c>
      <c r="J32" s="492">
        <v>0</v>
      </c>
      <c r="K32" s="469" t="s">
        <v>103</v>
      </c>
      <c r="L32" s="470" t="s">
        <v>103</v>
      </c>
      <c r="M32" s="469" t="s">
        <v>103</v>
      </c>
      <c r="N32" s="469" t="s">
        <v>103</v>
      </c>
      <c r="O32" s="469" t="s">
        <v>103</v>
      </c>
      <c r="P32" s="469" t="s">
        <v>103</v>
      </c>
      <c r="Q32" s="470" t="s">
        <v>103</v>
      </c>
      <c r="R32" s="155"/>
    </row>
    <row r="33" spans="1:18" s="156" customFormat="1" ht="14.1" customHeight="1" x14ac:dyDescent="0.2">
      <c r="A33" s="154" t="s">
        <v>124</v>
      </c>
      <c r="B33" s="1" t="s">
        <v>96</v>
      </c>
      <c r="C33" s="1" t="s">
        <v>96</v>
      </c>
      <c r="D33" s="233">
        <v>8</v>
      </c>
      <c r="E33" s="469">
        <v>0</v>
      </c>
      <c r="F33" s="418">
        <v>0.442</v>
      </c>
      <c r="G33" s="418" t="s">
        <v>103</v>
      </c>
      <c r="H33" s="418" t="s">
        <v>103</v>
      </c>
      <c r="I33" s="272" t="s">
        <v>103</v>
      </c>
      <c r="J33" s="492">
        <v>0</v>
      </c>
      <c r="K33" s="469" t="s">
        <v>103</v>
      </c>
      <c r="L33" s="470" t="s">
        <v>103</v>
      </c>
      <c r="M33" s="469" t="s">
        <v>103</v>
      </c>
      <c r="N33" s="469" t="s">
        <v>103</v>
      </c>
      <c r="O33" s="469" t="s">
        <v>103</v>
      </c>
      <c r="P33" s="469" t="s">
        <v>103</v>
      </c>
      <c r="Q33" s="470" t="s">
        <v>103</v>
      </c>
      <c r="R33" s="155"/>
    </row>
    <row r="34" spans="1:18" s="156" customFormat="1" ht="14.1" customHeight="1" x14ac:dyDescent="0.2">
      <c r="A34" s="154" t="s">
        <v>125</v>
      </c>
      <c r="B34" s="1"/>
      <c r="C34" s="1"/>
      <c r="D34" s="233">
        <v>15</v>
      </c>
      <c r="E34" s="469">
        <v>0</v>
      </c>
      <c r="F34" s="418">
        <v>0.65200000000000002</v>
      </c>
      <c r="G34" s="418" t="s">
        <v>103</v>
      </c>
      <c r="H34" s="418" t="s">
        <v>103</v>
      </c>
      <c r="I34" s="272" t="s">
        <v>103</v>
      </c>
      <c r="J34" s="492">
        <v>0</v>
      </c>
      <c r="K34" s="469" t="s">
        <v>103</v>
      </c>
      <c r="L34" s="470" t="s">
        <v>103</v>
      </c>
      <c r="M34" s="469" t="s">
        <v>103</v>
      </c>
      <c r="N34" s="469" t="s">
        <v>103</v>
      </c>
      <c r="O34" s="469" t="s">
        <v>103</v>
      </c>
      <c r="P34" s="469" t="s">
        <v>103</v>
      </c>
      <c r="Q34" s="470" t="s">
        <v>103</v>
      </c>
      <c r="R34" s="155"/>
    </row>
    <row r="35" spans="1:18" s="156" customFormat="1" ht="14.1" customHeight="1" x14ac:dyDescent="0.2">
      <c r="A35" s="154" t="s">
        <v>126</v>
      </c>
      <c r="B35" s="1" t="s">
        <v>94</v>
      </c>
      <c r="C35" s="1" t="s">
        <v>96</v>
      </c>
      <c r="D35" s="233">
        <v>2</v>
      </c>
      <c r="E35" s="469" t="s">
        <v>103</v>
      </c>
      <c r="F35" s="418" t="s">
        <v>103</v>
      </c>
      <c r="G35" s="469" t="s">
        <v>103</v>
      </c>
      <c r="H35" s="469" t="s">
        <v>103</v>
      </c>
      <c r="I35" s="470" t="s">
        <v>103</v>
      </c>
      <c r="J35" s="469" t="s">
        <v>103</v>
      </c>
      <c r="K35" s="469" t="s">
        <v>103</v>
      </c>
      <c r="L35" s="470" t="s">
        <v>103</v>
      </c>
      <c r="M35" s="469" t="s">
        <v>103</v>
      </c>
      <c r="N35" s="469" t="s">
        <v>103</v>
      </c>
      <c r="O35" s="469" t="s">
        <v>103</v>
      </c>
      <c r="P35" s="469" t="s">
        <v>103</v>
      </c>
      <c r="Q35" s="470" t="s">
        <v>103</v>
      </c>
      <c r="R35" s="155"/>
    </row>
    <row r="36" spans="1:18" s="156" customFormat="1" ht="14.1" customHeight="1" x14ac:dyDescent="0.2">
      <c r="A36" s="154" t="s">
        <v>127</v>
      </c>
      <c r="B36" s="1" t="s">
        <v>94</v>
      </c>
      <c r="C36" s="1" t="s">
        <v>96</v>
      </c>
      <c r="D36" s="233">
        <v>12</v>
      </c>
      <c r="E36" s="469">
        <v>0</v>
      </c>
      <c r="F36" s="418">
        <v>0.84499999999999997</v>
      </c>
      <c r="G36" s="418" t="s">
        <v>103</v>
      </c>
      <c r="H36" s="418" t="s">
        <v>103</v>
      </c>
      <c r="I36" s="272" t="s">
        <v>103</v>
      </c>
      <c r="J36" s="492">
        <v>0</v>
      </c>
      <c r="K36" s="469" t="s">
        <v>103</v>
      </c>
      <c r="L36" s="470" t="s">
        <v>103</v>
      </c>
      <c r="M36" s="469" t="s">
        <v>103</v>
      </c>
      <c r="N36" s="469" t="s">
        <v>103</v>
      </c>
      <c r="O36" s="469" t="s">
        <v>103</v>
      </c>
      <c r="P36" s="469" t="s">
        <v>103</v>
      </c>
      <c r="Q36" s="470" t="s">
        <v>103</v>
      </c>
      <c r="R36" s="155"/>
    </row>
    <row r="37" spans="1:18" s="156" customFormat="1" ht="14.1" customHeight="1" x14ac:dyDescent="0.2">
      <c r="A37" s="154" t="s">
        <v>128</v>
      </c>
      <c r="B37" s="1" t="s">
        <v>96</v>
      </c>
      <c r="C37" s="1" t="s">
        <v>96</v>
      </c>
      <c r="D37" s="233">
        <v>0</v>
      </c>
      <c r="E37" s="469" t="s">
        <v>103</v>
      </c>
      <c r="F37" s="418" t="s">
        <v>103</v>
      </c>
      <c r="G37" s="469" t="s">
        <v>103</v>
      </c>
      <c r="H37" s="469" t="s">
        <v>103</v>
      </c>
      <c r="I37" s="470" t="s">
        <v>103</v>
      </c>
      <c r="J37" s="469" t="s">
        <v>103</v>
      </c>
      <c r="K37" s="469" t="s">
        <v>103</v>
      </c>
      <c r="L37" s="470" t="s">
        <v>103</v>
      </c>
      <c r="M37" s="469" t="s">
        <v>103</v>
      </c>
      <c r="N37" s="469" t="s">
        <v>103</v>
      </c>
      <c r="O37" s="469" t="s">
        <v>103</v>
      </c>
      <c r="P37" s="469" t="s">
        <v>103</v>
      </c>
      <c r="Q37" s="470" t="s">
        <v>103</v>
      </c>
      <c r="R37" s="155"/>
    </row>
    <row r="38" spans="1:18" s="156" customFormat="1" ht="14.1" customHeight="1" x14ac:dyDescent="0.2">
      <c r="A38" s="154" t="s">
        <v>129</v>
      </c>
      <c r="B38" s="1" t="s">
        <v>94</v>
      </c>
      <c r="C38" s="1" t="s">
        <v>96</v>
      </c>
      <c r="D38" s="233">
        <v>7</v>
      </c>
      <c r="E38" s="469">
        <v>3</v>
      </c>
      <c r="F38" s="418">
        <v>0.36799999999999999</v>
      </c>
      <c r="G38" s="418" t="s">
        <v>103</v>
      </c>
      <c r="H38" s="418" t="s">
        <v>103</v>
      </c>
      <c r="I38" s="272" t="s">
        <v>103</v>
      </c>
      <c r="J38" s="492">
        <v>0</v>
      </c>
      <c r="K38" s="469" t="s">
        <v>103</v>
      </c>
      <c r="L38" s="470" t="s">
        <v>103</v>
      </c>
      <c r="M38" s="469" t="s">
        <v>103</v>
      </c>
      <c r="N38" s="469" t="s">
        <v>103</v>
      </c>
      <c r="O38" s="469" t="s">
        <v>103</v>
      </c>
      <c r="P38" s="469" t="s">
        <v>103</v>
      </c>
      <c r="Q38" s="470" t="s">
        <v>103</v>
      </c>
      <c r="R38" s="155"/>
    </row>
    <row r="39" spans="1:18" s="156" customFormat="1" ht="14.1" customHeight="1" x14ac:dyDescent="0.2">
      <c r="A39" s="154" t="s">
        <v>130</v>
      </c>
      <c r="B39" s="1" t="s">
        <v>96</v>
      </c>
      <c r="C39" s="1" t="s">
        <v>96</v>
      </c>
      <c r="D39" s="233">
        <v>5</v>
      </c>
      <c r="E39" s="469">
        <v>1</v>
      </c>
      <c r="F39" s="418">
        <v>0.36299999999999999</v>
      </c>
      <c r="G39" s="469" t="s">
        <v>103</v>
      </c>
      <c r="H39" s="469" t="s">
        <v>103</v>
      </c>
      <c r="I39" s="470" t="s">
        <v>103</v>
      </c>
      <c r="J39" s="469">
        <v>0</v>
      </c>
      <c r="K39" s="469" t="s">
        <v>103</v>
      </c>
      <c r="L39" s="470" t="s">
        <v>103</v>
      </c>
      <c r="M39" s="469" t="s">
        <v>103</v>
      </c>
      <c r="N39" s="469" t="s">
        <v>103</v>
      </c>
      <c r="O39" s="469" t="s">
        <v>103</v>
      </c>
      <c r="P39" s="469" t="s">
        <v>103</v>
      </c>
      <c r="Q39" s="470" t="s">
        <v>103</v>
      </c>
      <c r="R39" s="155"/>
    </row>
    <row r="40" spans="1:18" s="156" customFormat="1" ht="14.1" customHeight="1" x14ac:dyDescent="0.2">
      <c r="A40" s="154" t="s">
        <v>131</v>
      </c>
      <c r="B40" s="1"/>
      <c r="C40" s="1"/>
      <c r="D40" s="233">
        <v>12</v>
      </c>
      <c r="E40" s="469">
        <v>0</v>
      </c>
      <c r="F40" s="418">
        <v>0.77900000000000003</v>
      </c>
      <c r="G40" s="418" t="s">
        <v>103</v>
      </c>
      <c r="H40" s="418" t="s">
        <v>103</v>
      </c>
      <c r="I40" s="272" t="s">
        <v>103</v>
      </c>
      <c r="J40" s="492">
        <v>0</v>
      </c>
      <c r="K40" s="469" t="s">
        <v>103</v>
      </c>
      <c r="L40" s="470" t="s">
        <v>103</v>
      </c>
      <c r="M40" s="469" t="s">
        <v>103</v>
      </c>
      <c r="N40" s="469" t="s">
        <v>103</v>
      </c>
      <c r="O40" s="469" t="s">
        <v>103</v>
      </c>
      <c r="P40" s="469" t="s">
        <v>103</v>
      </c>
      <c r="Q40" s="470" t="s">
        <v>103</v>
      </c>
      <c r="R40" s="155"/>
    </row>
    <row r="41" spans="1:18" s="156" customFormat="1" ht="14.1" customHeight="1" x14ac:dyDescent="0.2">
      <c r="A41" s="154" t="s">
        <v>132</v>
      </c>
      <c r="B41" s="1" t="s">
        <v>96</v>
      </c>
      <c r="C41" s="1" t="s">
        <v>96</v>
      </c>
      <c r="D41" s="233">
        <v>11</v>
      </c>
      <c r="E41" s="469">
        <v>0</v>
      </c>
      <c r="F41" s="418">
        <v>0.45100000000000001</v>
      </c>
      <c r="G41" s="418" t="s">
        <v>103</v>
      </c>
      <c r="H41" s="418" t="s">
        <v>103</v>
      </c>
      <c r="I41" s="272" t="s">
        <v>103</v>
      </c>
      <c r="J41" s="492">
        <v>0</v>
      </c>
      <c r="K41" s="469" t="s">
        <v>103</v>
      </c>
      <c r="L41" s="470" t="s">
        <v>103</v>
      </c>
      <c r="M41" s="469" t="s">
        <v>103</v>
      </c>
      <c r="N41" s="469" t="s">
        <v>103</v>
      </c>
      <c r="O41" s="469" t="s">
        <v>103</v>
      </c>
      <c r="P41" s="469" t="s">
        <v>103</v>
      </c>
      <c r="Q41" s="470" t="s">
        <v>103</v>
      </c>
      <c r="R41" s="155"/>
    </row>
    <row r="42" spans="1:18" s="156" customFormat="1" ht="14.1" customHeight="1" x14ac:dyDescent="0.2">
      <c r="A42" s="154" t="s">
        <v>133</v>
      </c>
      <c r="B42" s="1" t="s">
        <v>96</v>
      </c>
      <c r="C42" s="1" t="s">
        <v>96</v>
      </c>
      <c r="D42" s="233">
        <v>24</v>
      </c>
      <c r="E42" s="469">
        <v>2</v>
      </c>
      <c r="F42" s="418">
        <v>1.6080000000000001</v>
      </c>
      <c r="G42" s="418">
        <v>1.244</v>
      </c>
      <c r="H42" s="418">
        <v>0.20899999999999999</v>
      </c>
      <c r="I42" s="272">
        <v>4.109</v>
      </c>
      <c r="J42" s="492">
        <v>0</v>
      </c>
      <c r="K42" s="469" t="s">
        <v>103</v>
      </c>
      <c r="L42" s="470" t="s">
        <v>103</v>
      </c>
      <c r="M42" s="469" t="s">
        <v>103</v>
      </c>
      <c r="N42" s="469" t="s">
        <v>103</v>
      </c>
      <c r="O42" s="469" t="s">
        <v>103</v>
      </c>
      <c r="P42" s="469" t="s">
        <v>103</v>
      </c>
      <c r="Q42" s="470" t="s">
        <v>103</v>
      </c>
      <c r="R42" s="155"/>
    </row>
    <row r="43" spans="1:18" s="156" customFormat="1" ht="14.1" customHeight="1" x14ac:dyDescent="0.2">
      <c r="A43" s="154" t="s">
        <v>134</v>
      </c>
      <c r="B43" s="1" t="s">
        <v>96</v>
      </c>
      <c r="C43" s="1" t="s">
        <v>96</v>
      </c>
      <c r="D43" s="171">
        <v>9</v>
      </c>
      <c r="E43" s="469">
        <v>0</v>
      </c>
      <c r="F43" s="418">
        <v>0.44800000000000001</v>
      </c>
      <c r="G43" s="418" t="s">
        <v>103</v>
      </c>
      <c r="H43" s="418" t="s">
        <v>103</v>
      </c>
      <c r="I43" s="272" t="s">
        <v>103</v>
      </c>
      <c r="J43" s="492">
        <v>0</v>
      </c>
      <c r="K43" s="469" t="s">
        <v>103</v>
      </c>
      <c r="L43" s="470" t="s">
        <v>103</v>
      </c>
      <c r="M43" s="469" t="s">
        <v>103</v>
      </c>
      <c r="N43" s="469" t="s">
        <v>103</v>
      </c>
      <c r="O43" s="469" t="s">
        <v>103</v>
      </c>
      <c r="P43" s="469" t="s">
        <v>103</v>
      </c>
      <c r="Q43" s="470" t="s">
        <v>103</v>
      </c>
      <c r="R43" s="155"/>
    </row>
    <row r="44" spans="1:18" s="156" customFormat="1" ht="14.1" customHeight="1" x14ac:dyDescent="0.2">
      <c r="A44" s="154" t="s">
        <v>135</v>
      </c>
      <c r="B44" s="1" t="s">
        <v>94</v>
      </c>
      <c r="C44" s="31" t="s">
        <v>96</v>
      </c>
      <c r="D44" s="139">
        <v>22</v>
      </c>
      <c r="E44" s="469">
        <v>2</v>
      </c>
      <c r="F44" s="418">
        <v>1.712</v>
      </c>
      <c r="G44" s="418">
        <v>1.1679999999999999</v>
      </c>
      <c r="H44" s="418">
        <v>0.19600000000000001</v>
      </c>
      <c r="I44" s="272">
        <v>3.86</v>
      </c>
      <c r="J44" s="492">
        <v>0</v>
      </c>
      <c r="K44" s="469" t="s">
        <v>103</v>
      </c>
      <c r="L44" s="470" t="s">
        <v>103</v>
      </c>
      <c r="M44" s="469" t="s">
        <v>103</v>
      </c>
      <c r="N44" s="469" t="s">
        <v>103</v>
      </c>
      <c r="O44" s="469" t="s">
        <v>103</v>
      </c>
      <c r="P44" s="469" t="s">
        <v>103</v>
      </c>
      <c r="Q44" s="470" t="s">
        <v>103</v>
      </c>
      <c r="R44" s="155"/>
    </row>
    <row r="45" spans="1:18" s="156" customFormat="1" ht="14.1" customHeight="1" x14ac:dyDescent="0.2">
      <c r="A45" s="154" t="s">
        <v>136</v>
      </c>
      <c r="B45" s="1" t="s">
        <v>94</v>
      </c>
      <c r="C45" s="31" t="s">
        <v>94</v>
      </c>
      <c r="D45" s="233">
        <v>14</v>
      </c>
      <c r="E45" s="469">
        <v>1</v>
      </c>
      <c r="F45" s="418">
        <v>1.077</v>
      </c>
      <c r="G45" s="418">
        <v>0.92900000000000005</v>
      </c>
      <c r="H45" s="418">
        <v>4.5999999999999999E-2</v>
      </c>
      <c r="I45" s="272">
        <v>4.5789999999999997</v>
      </c>
      <c r="J45" s="492">
        <v>0</v>
      </c>
      <c r="K45" s="469" t="s">
        <v>103</v>
      </c>
      <c r="L45" s="470" t="s">
        <v>103</v>
      </c>
      <c r="M45" s="469" t="s">
        <v>103</v>
      </c>
      <c r="N45" s="469" t="s">
        <v>103</v>
      </c>
      <c r="O45" s="469" t="s">
        <v>103</v>
      </c>
      <c r="P45" s="469" t="s">
        <v>103</v>
      </c>
      <c r="Q45" s="470" t="s">
        <v>103</v>
      </c>
      <c r="R45" s="155"/>
    </row>
    <row r="46" spans="1:18" s="156" customFormat="1" ht="14.1" customHeight="1" x14ac:dyDescent="0.2">
      <c r="A46" s="154" t="s">
        <v>137</v>
      </c>
      <c r="B46" s="1" t="s">
        <v>94</v>
      </c>
      <c r="C46" s="1" t="s">
        <v>96</v>
      </c>
      <c r="D46" s="233">
        <v>0</v>
      </c>
      <c r="E46" s="469" t="s">
        <v>103</v>
      </c>
      <c r="F46" s="418" t="s">
        <v>103</v>
      </c>
      <c r="G46" s="469" t="s">
        <v>103</v>
      </c>
      <c r="H46" s="469" t="s">
        <v>103</v>
      </c>
      <c r="I46" s="470" t="s">
        <v>103</v>
      </c>
      <c r="J46" s="469" t="s">
        <v>103</v>
      </c>
      <c r="K46" s="469" t="s">
        <v>103</v>
      </c>
      <c r="L46" s="470" t="s">
        <v>103</v>
      </c>
      <c r="M46" s="469" t="s">
        <v>103</v>
      </c>
      <c r="N46" s="469" t="s">
        <v>103</v>
      </c>
      <c r="O46" s="469" t="s">
        <v>103</v>
      </c>
      <c r="P46" s="469" t="s">
        <v>103</v>
      </c>
      <c r="Q46" s="470" t="s">
        <v>103</v>
      </c>
      <c r="R46" s="155"/>
    </row>
    <row r="47" spans="1:18" s="156" customFormat="1" ht="14.1" customHeight="1" x14ac:dyDescent="0.2">
      <c r="A47" s="154" t="s">
        <v>138</v>
      </c>
      <c r="B47" s="1" t="s">
        <v>96</v>
      </c>
      <c r="C47" s="1" t="s">
        <v>96</v>
      </c>
      <c r="D47" s="233">
        <v>0</v>
      </c>
      <c r="E47" s="469" t="s">
        <v>103</v>
      </c>
      <c r="F47" s="418" t="s">
        <v>103</v>
      </c>
      <c r="G47" s="469" t="s">
        <v>103</v>
      </c>
      <c r="H47" s="469" t="s">
        <v>103</v>
      </c>
      <c r="I47" s="470" t="s">
        <v>103</v>
      </c>
      <c r="J47" s="469" t="s">
        <v>103</v>
      </c>
      <c r="K47" s="469" t="s">
        <v>103</v>
      </c>
      <c r="L47" s="470" t="s">
        <v>103</v>
      </c>
      <c r="M47" s="469" t="s">
        <v>103</v>
      </c>
      <c r="N47" s="469" t="s">
        <v>103</v>
      </c>
      <c r="O47" s="469" t="s">
        <v>103</v>
      </c>
      <c r="P47" s="469" t="s">
        <v>103</v>
      </c>
      <c r="Q47" s="470" t="s">
        <v>103</v>
      </c>
      <c r="R47" s="155"/>
    </row>
    <row r="48" spans="1:18" s="156" customFormat="1" ht="14.1" customHeight="1" x14ac:dyDescent="0.2">
      <c r="A48" s="154" t="s">
        <v>139</v>
      </c>
      <c r="B48" s="1" t="s">
        <v>94</v>
      </c>
      <c r="C48" s="31" t="s">
        <v>94</v>
      </c>
      <c r="D48" s="233">
        <v>3</v>
      </c>
      <c r="E48" s="469" t="s">
        <v>103</v>
      </c>
      <c r="F48" s="418" t="s">
        <v>103</v>
      </c>
      <c r="G48" s="469" t="s">
        <v>103</v>
      </c>
      <c r="H48" s="469" t="s">
        <v>103</v>
      </c>
      <c r="I48" s="470" t="s">
        <v>103</v>
      </c>
      <c r="J48" s="469" t="s">
        <v>103</v>
      </c>
      <c r="K48" s="469" t="s">
        <v>103</v>
      </c>
      <c r="L48" s="470" t="s">
        <v>103</v>
      </c>
      <c r="M48" s="469" t="s">
        <v>103</v>
      </c>
      <c r="N48" s="469" t="s">
        <v>103</v>
      </c>
      <c r="O48" s="469" t="s">
        <v>103</v>
      </c>
      <c r="P48" s="469" t="s">
        <v>103</v>
      </c>
      <c r="Q48" s="470" t="s">
        <v>103</v>
      </c>
      <c r="R48" s="155"/>
    </row>
    <row r="49" spans="1:18" s="156" customFormat="1" ht="14.1" customHeight="1" x14ac:dyDescent="0.2">
      <c r="A49" s="154" t="s">
        <v>140</v>
      </c>
      <c r="B49" s="1" t="s">
        <v>96</v>
      </c>
      <c r="C49" s="1" t="s">
        <v>96</v>
      </c>
      <c r="D49" s="233">
        <v>16</v>
      </c>
      <c r="E49" s="469">
        <v>0</v>
      </c>
      <c r="F49" s="418">
        <v>0.52800000000000002</v>
      </c>
      <c r="G49" s="418" t="s">
        <v>103</v>
      </c>
      <c r="H49" s="418" t="s">
        <v>103</v>
      </c>
      <c r="I49" s="272" t="s">
        <v>103</v>
      </c>
      <c r="J49" s="492">
        <v>0</v>
      </c>
      <c r="K49" s="469" t="s">
        <v>103</v>
      </c>
      <c r="L49" s="470" t="s">
        <v>103</v>
      </c>
      <c r="M49" s="469" t="s">
        <v>103</v>
      </c>
      <c r="N49" s="469" t="s">
        <v>103</v>
      </c>
      <c r="O49" s="469" t="s">
        <v>103</v>
      </c>
      <c r="P49" s="469" t="s">
        <v>103</v>
      </c>
      <c r="Q49" s="470" t="s">
        <v>103</v>
      </c>
      <c r="R49" s="155"/>
    </row>
    <row r="50" spans="1:18" s="156" customFormat="1" ht="14.1" customHeight="1" x14ac:dyDescent="0.2">
      <c r="A50" s="154" t="s">
        <v>141</v>
      </c>
      <c r="B50" s="1" t="s">
        <v>96</v>
      </c>
      <c r="C50" s="1" t="s">
        <v>96</v>
      </c>
      <c r="D50" s="233">
        <v>6</v>
      </c>
      <c r="E50" s="469">
        <v>0</v>
      </c>
      <c r="F50" s="418">
        <v>0.16600000000000001</v>
      </c>
      <c r="G50" s="418" t="s">
        <v>103</v>
      </c>
      <c r="H50" s="418" t="s">
        <v>103</v>
      </c>
      <c r="I50" s="272" t="s">
        <v>103</v>
      </c>
      <c r="J50" s="492">
        <v>0</v>
      </c>
      <c r="K50" s="469" t="s">
        <v>103</v>
      </c>
      <c r="L50" s="470" t="s">
        <v>103</v>
      </c>
      <c r="M50" s="469" t="s">
        <v>103</v>
      </c>
      <c r="N50" s="469" t="s">
        <v>103</v>
      </c>
      <c r="O50" s="469" t="s">
        <v>103</v>
      </c>
      <c r="P50" s="469" t="s">
        <v>103</v>
      </c>
      <c r="Q50" s="470" t="s">
        <v>103</v>
      </c>
      <c r="R50" s="155"/>
    </row>
    <row r="51" spans="1:18" s="156" customFormat="1" ht="14.1" customHeight="1" x14ac:dyDescent="0.2">
      <c r="A51" s="154" t="s">
        <v>142</v>
      </c>
      <c r="B51" s="1"/>
      <c r="C51" s="1"/>
      <c r="D51" s="233">
        <v>29</v>
      </c>
      <c r="E51" s="469">
        <v>3</v>
      </c>
      <c r="F51" s="418">
        <v>2.0299999999999998</v>
      </c>
      <c r="G51" s="418">
        <v>1.478</v>
      </c>
      <c r="H51" s="418">
        <v>0.376</v>
      </c>
      <c r="I51" s="272">
        <v>4.0220000000000002</v>
      </c>
      <c r="J51" s="492">
        <v>0</v>
      </c>
      <c r="K51" s="469" t="s">
        <v>103</v>
      </c>
      <c r="L51" s="470" t="s">
        <v>103</v>
      </c>
      <c r="M51" s="469" t="s">
        <v>103</v>
      </c>
      <c r="N51" s="469" t="s">
        <v>103</v>
      </c>
      <c r="O51" s="469" t="s">
        <v>103</v>
      </c>
      <c r="P51" s="469" t="s">
        <v>103</v>
      </c>
      <c r="Q51" s="470" t="s">
        <v>103</v>
      </c>
      <c r="R51" s="155"/>
    </row>
    <row r="52" spans="1:18" s="156" customFormat="1" ht="14.1" customHeight="1" x14ac:dyDescent="0.2">
      <c r="A52" s="154" t="s">
        <v>143</v>
      </c>
      <c r="B52" s="1"/>
      <c r="C52" s="31"/>
      <c r="D52" s="233">
        <v>8</v>
      </c>
      <c r="E52" s="469">
        <v>0</v>
      </c>
      <c r="F52" s="418">
        <v>0.245</v>
      </c>
      <c r="G52" s="418" t="s">
        <v>103</v>
      </c>
      <c r="H52" s="418" t="s">
        <v>103</v>
      </c>
      <c r="I52" s="272" t="s">
        <v>103</v>
      </c>
      <c r="J52" s="492">
        <v>0</v>
      </c>
      <c r="K52" s="469" t="s">
        <v>103</v>
      </c>
      <c r="L52" s="470" t="s">
        <v>103</v>
      </c>
      <c r="M52" s="469" t="s">
        <v>103</v>
      </c>
      <c r="N52" s="469" t="s">
        <v>103</v>
      </c>
      <c r="O52" s="469" t="s">
        <v>103</v>
      </c>
      <c r="P52" s="469" t="s">
        <v>103</v>
      </c>
      <c r="Q52" s="470" t="s">
        <v>103</v>
      </c>
      <c r="R52" s="155"/>
    </row>
    <row r="53" spans="1:18" s="156" customFormat="1" ht="14.1" customHeight="1" x14ac:dyDescent="0.2">
      <c r="A53" s="154" t="s">
        <v>144</v>
      </c>
      <c r="B53" s="1" t="s">
        <v>96</v>
      </c>
      <c r="C53" s="1" t="s">
        <v>96</v>
      </c>
      <c r="D53" s="233">
        <v>8</v>
      </c>
      <c r="E53" s="469">
        <v>0</v>
      </c>
      <c r="F53" s="418">
        <v>0.77200000000000002</v>
      </c>
      <c r="G53" s="418" t="s">
        <v>103</v>
      </c>
      <c r="H53" s="418" t="s">
        <v>103</v>
      </c>
      <c r="I53" s="272" t="s">
        <v>103</v>
      </c>
      <c r="J53" s="492">
        <v>0</v>
      </c>
      <c r="K53" s="469" t="s">
        <v>103</v>
      </c>
      <c r="L53" s="470" t="s">
        <v>103</v>
      </c>
      <c r="M53" s="469" t="s">
        <v>103</v>
      </c>
      <c r="N53" s="469" t="s">
        <v>103</v>
      </c>
      <c r="O53" s="469" t="s">
        <v>103</v>
      </c>
      <c r="P53" s="469" t="s">
        <v>103</v>
      </c>
      <c r="Q53" s="470" t="s">
        <v>103</v>
      </c>
      <c r="R53" s="155"/>
    </row>
    <row r="54" spans="1:18" s="229" customFormat="1" ht="14.1" customHeight="1" x14ac:dyDescent="0.2">
      <c r="A54" s="154" t="s">
        <v>145</v>
      </c>
      <c r="B54" s="1"/>
      <c r="C54" s="1"/>
      <c r="D54" s="233">
        <v>0</v>
      </c>
      <c r="E54" s="469" t="s">
        <v>103</v>
      </c>
      <c r="F54" s="418" t="s">
        <v>103</v>
      </c>
      <c r="G54" s="469" t="s">
        <v>103</v>
      </c>
      <c r="H54" s="469" t="s">
        <v>103</v>
      </c>
      <c r="I54" s="470" t="s">
        <v>103</v>
      </c>
      <c r="J54" s="469" t="s">
        <v>103</v>
      </c>
      <c r="K54" s="469" t="s">
        <v>103</v>
      </c>
      <c r="L54" s="470" t="s">
        <v>103</v>
      </c>
      <c r="M54" s="469" t="s">
        <v>103</v>
      </c>
      <c r="N54" s="469" t="s">
        <v>103</v>
      </c>
      <c r="O54" s="469" t="s">
        <v>103</v>
      </c>
      <c r="P54" s="469" t="s">
        <v>103</v>
      </c>
      <c r="Q54" s="470" t="s">
        <v>103</v>
      </c>
      <c r="R54" s="228"/>
    </row>
    <row r="55" spans="1:18" s="156" customFormat="1" ht="14.1" customHeight="1" x14ac:dyDescent="0.2">
      <c r="A55" s="154" t="s">
        <v>146</v>
      </c>
      <c r="B55" s="1" t="s">
        <v>96</v>
      </c>
      <c r="C55" s="1" t="s">
        <v>94</v>
      </c>
      <c r="D55" s="233">
        <v>5</v>
      </c>
      <c r="E55" s="469">
        <v>0</v>
      </c>
      <c r="F55" s="418">
        <v>0.47899999999999998</v>
      </c>
      <c r="G55" s="418" t="s">
        <v>103</v>
      </c>
      <c r="H55" s="418" t="s">
        <v>103</v>
      </c>
      <c r="I55" s="272" t="s">
        <v>103</v>
      </c>
      <c r="J55" s="492">
        <v>0</v>
      </c>
      <c r="K55" s="469" t="s">
        <v>103</v>
      </c>
      <c r="L55" s="470" t="s">
        <v>103</v>
      </c>
      <c r="M55" s="469" t="s">
        <v>103</v>
      </c>
      <c r="N55" s="469" t="s">
        <v>103</v>
      </c>
      <c r="O55" s="469" t="s">
        <v>103</v>
      </c>
      <c r="P55" s="469" t="s">
        <v>103</v>
      </c>
      <c r="Q55" s="470" t="s">
        <v>103</v>
      </c>
      <c r="R55" s="155"/>
    </row>
    <row r="56" spans="1:18" s="156" customFormat="1" ht="14.1" customHeight="1" x14ac:dyDescent="0.2">
      <c r="A56" s="154" t="s">
        <v>147</v>
      </c>
      <c r="B56" s="1" t="s">
        <v>96</v>
      </c>
      <c r="C56" s="1" t="s">
        <v>96</v>
      </c>
      <c r="D56" s="233">
        <v>31</v>
      </c>
      <c r="E56" s="469">
        <v>6</v>
      </c>
      <c r="F56" s="418">
        <v>2.7440000000000002</v>
      </c>
      <c r="G56" s="418">
        <v>2.1869999999999998</v>
      </c>
      <c r="H56" s="418">
        <v>0.88600000000000001</v>
      </c>
      <c r="I56" s="272">
        <v>4.548</v>
      </c>
      <c r="J56" s="492">
        <v>0</v>
      </c>
      <c r="K56" s="469" t="s">
        <v>103</v>
      </c>
      <c r="L56" s="470" t="s">
        <v>103</v>
      </c>
      <c r="M56" s="469" t="s">
        <v>103</v>
      </c>
      <c r="N56" s="469" t="s">
        <v>103</v>
      </c>
      <c r="O56" s="469" t="s">
        <v>103</v>
      </c>
      <c r="P56" s="469" t="s">
        <v>103</v>
      </c>
      <c r="Q56" s="470" t="s">
        <v>103</v>
      </c>
      <c r="R56" s="155"/>
    </row>
    <row r="57" spans="1:18" s="156" customFormat="1" ht="14.1" customHeight="1" x14ac:dyDescent="0.2">
      <c r="A57" s="154" t="s">
        <v>148</v>
      </c>
      <c r="B57" s="1" t="s">
        <v>96</v>
      </c>
      <c r="C57" s="1" t="s">
        <v>96</v>
      </c>
      <c r="D57" s="233">
        <v>15</v>
      </c>
      <c r="E57" s="469">
        <v>0</v>
      </c>
      <c r="F57" s="418">
        <v>1.054</v>
      </c>
      <c r="G57" s="418">
        <v>0</v>
      </c>
      <c r="H57" s="418" t="s">
        <v>103</v>
      </c>
      <c r="I57" s="272">
        <v>2.8420000000000001</v>
      </c>
      <c r="J57" s="492">
        <v>0</v>
      </c>
      <c r="K57" s="469" t="s">
        <v>103</v>
      </c>
      <c r="L57" s="470" t="s">
        <v>103</v>
      </c>
      <c r="M57" s="469" t="s">
        <v>103</v>
      </c>
      <c r="N57" s="469" t="s">
        <v>103</v>
      </c>
      <c r="O57" s="469" t="s">
        <v>103</v>
      </c>
      <c r="P57" s="469" t="s">
        <v>103</v>
      </c>
      <c r="Q57" s="470" t="s">
        <v>103</v>
      </c>
      <c r="R57" s="155"/>
    </row>
    <row r="58" spans="1:18" s="156" customFormat="1" ht="14.1" customHeight="1" x14ac:dyDescent="0.2">
      <c r="A58" s="154" t="s">
        <v>149</v>
      </c>
      <c r="B58" s="1" t="s">
        <v>96</v>
      </c>
      <c r="C58" s="1" t="s">
        <v>94</v>
      </c>
      <c r="D58" s="233">
        <v>52</v>
      </c>
      <c r="E58" s="469">
        <v>7</v>
      </c>
      <c r="F58" s="418">
        <v>3.9620000000000002</v>
      </c>
      <c r="G58" s="418">
        <v>1.7669999999999999</v>
      </c>
      <c r="H58" s="418">
        <v>0.77300000000000002</v>
      </c>
      <c r="I58" s="272">
        <v>3.4950000000000001</v>
      </c>
      <c r="J58" s="492">
        <v>0</v>
      </c>
      <c r="K58" s="469" t="s">
        <v>103</v>
      </c>
      <c r="L58" s="470" t="s">
        <v>103</v>
      </c>
      <c r="M58" s="469" t="s">
        <v>103</v>
      </c>
      <c r="N58" s="469" t="s">
        <v>103</v>
      </c>
      <c r="O58" s="469" t="s">
        <v>103</v>
      </c>
      <c r="P58" s="469" t="s">
        <v>103</v>
      </c>
      <c r="Q58" s="470" t="s">
        <v>103</v>
      </c>
      <c r="R58" s="155"/>
    </row>
    <row r="59" spans="1:18" s="156" customFormat="1" ht="14.1" customHeight="1" x14ac:dyDescent="0.2">
      <c r="A59" s="154" t="s">
        <v>150</v>
      </c>
      <c r="B59" s="1" t="s">
        <v>96</v>
      </c>
      <c r="C59" s="1" t="s">
        <v>96</v>
      </c>
      <c r="D59" s="233">
        <v>10</v>
      </c>
      <c r="E59" s="469">
        <v>0</v>
      </c>
      <c r="F59" s="418">
        <v>0.30099999999999999</v>
      </c>
      <c r="G59" s="418" t="s">
        <v>103</v>
      </c>
      <c r="H59" s="418" t="s">
        <v>103</v>
      </c>
      <c r="I59" s="272" t="s">
        <v>103</v>
      </c>
      <c r="J59" s="492">
        <v>0</v>
      </c>
      <c r="K59" s="501" t="s">
        <v>103</v>
      </c>
      <c r="L59" s="500" t="s">
        <v>103</v>
      </c>
      <c r="M59" s="501" t="s">
        <v>103</v>
      </c>
      <c r="N59" s="501" t="s">
        <v>103</v>
      </c>
      <c r="O59" s="501" t="s">
        <v>103</v>
      </c>
      <c r="P59" s="501" t="s">
        <v>103</v>
      </c>
      <c r="Q59" s="500" t="s">
        <v>103</v>
      </c>
      <c r="R59" s="155"/>
    </row>
    <row r="60" spans="1:18" s="156" customFormat="1" ht="14.1" customHeight="1" x14ac:dyDescent="0.2">
      <c r="A60" s="158" t="s">
        <v>151</v>
      </c>
      <c r="B60" s="424"/>
      <c r="C60" s="425"/>
      <c r="D60" s="206">
        <v>730</v>
      </c>
      <c r="E60" s="213">
        <v>40</v>
      </c>
      <c r="F60" s="268">
        <v>45.404000000000003</v>
      </c>
      <c r="G60" s="211">
        <v>0.88100000000000001</v>
      </c>
      <c r="H60" s="166">
        <v>0.63800000000000001</v>
      </c>
      <c r="I60" s="167">
        <v>1.1879999999999999</v>
      </c>
      <c r="J60" s="468">
        <v>0</v>
      </c>
      <c r="K60" s="501" t="s">
        <v>103</v>
      </c>
      <c r="L60" s="500" t="s">
        <v>103</v>
      </c>
      <c r="M60" s="724" t="s">
        <v>103</v>
      </c>
      <c r="N60" s="724" t="s">
        <v>103</v>
      </c>
      <c r="O60" s="724" t="s">
        <v>103</v>
      </c>
      <c r="P60" s="724" t="s">
        <v>103</v>
      </c>
      <c r="Q60" s="725" t="s">
        <v>103</v>
      </c>
      <c r="R60" s="155"/>
    </row>
    <row r="61" spans="1:18" x14ac:dyDescent="0.2">
      <c r="A61" s="127"/>
      <c r="B61" s="127"/>
      <c r="C61" s="127"/>
      <c r="D61" s="127"/>
      <c r="E61" s="128"/>
      <c r="F61" s="128"/>
      <c r="G61" s="129"/>
      <c r="H61" s="129"/>
      <c r="I61" s="129"/>
      <c r="J61" s="127"/>
      <c r="K61" s="130"/>
      <c r="L61" s="130"/>
      <c r="M61" s="264"/>
      <c r="N61" s="264"/>
      <c r="O61" s="264"/>
      <c r="P61" s="264"/>
      <c r="Q61" s="264"/>
    </row>
    <row r="63" spans="1:18" x14ac:dyDescent="0.2">
      <c r="A63" s="252" t="s">
        <v>321</v>
      </c>
    </row>
    <row r="64" spans="1:18" x14ac:dyDescent="0.2">
      <c r="A64" s="132" t="s">
        <v>322</v>
      </c>
    </row>
    <row r="65" spans="1:13" x14ac:dyDescent="0.2">
      <c r="A65" s="132" t="s">
        <v>323</v>
      </c>
    </row>
    <row r="66" spans="1:13" x14ac:dyDescent="0.2">
      <c r="A66" s="81" t="s">
        <v>324</v>
      </c>
    </row>
    <row r="67" spans="1:13" x14ac:dyDescent="0.2">
      <c r="A67" s="81" t="s">
        <v>754</v>
      </c>
    </row>
    <row r="68" spans="1:13" x14ac:dyDescent="0.2">
      <c r="A68" s="81" t="s">
        <v>755</v>
      </c>
    </row>
    <row r="69" spans="1:13" x14ac:dyDescent="0.2">
      <c r="A69" s="81" t="s">
        <v>325</v>
      </c>
    </row>
    <row r="70" spans="1:13" x14ac:dyDescent="0.2">
      <c r="A70" s="81" t="s">
        <v>326</v>
      </c>
    </row>
    <row r="71" spans="1:13" x14ac:dyDescent="0.2">
      <c r="A71" s="81" t="s">
        <v>327</v>
      </c>
    </row>
    <row r="72" spans="1:13" x14ac:dyDescent="0.2">
      <c r="A72" s="132" t="s">
        <v>738</v>
      </c>
      <c r="F72" s="191"/>
      <c r="G72" s="191"/>
      <c r="H72" s="191"/>
      <c r="I72" s="191"/>
      <c r="J72" s="99"/>
      <c r="K72" s="99"/>
      <c r="L72" s="99"/>
      <c r="M72" s="99"/>
    </row>
    <row r="73" spans="1:13" x14ac:dyDescent="0.2">
      <c r="A73" s="132" t="s">
        <v>328</v>
      </c>
      <c r="B73" s="60"/>
    </row>
    <row r="74" spans="1:13" x14ac:dyDescent="0.2">
      <c r="A74" s="252" t="s">
        <v>329</v>
      </c>
      <c r="B74" s="60"/>
    </row>
    <row r="75" spans="1:13" x14ac:dyDescent="0.2">
      <c r="A75" s="132" t="s">
        <v>330</v>
      </c>
      <c r="B75" s="60"/>
    </row>
    <row r="76" spans="1:13" x14ac:dyDescent="0.2">
      <c r="B76" s="60"/>
    </row>
    <row r="77" spans="1:13" x14ac:dyDescent="0.2">
      <c r="B77" s="60"/>
    </row>
  </sheetData>
  <sortState xmlns:xlrd2="http://schemas.microsoft.com/office/spreadsheetml/2017/richdata2" ref="A6:P59">
    <sortCondition ref="A5"/>
  </sortState>
  <customSheetViews>
    <customSheetView guid="{B249372F-983F-49DE-A7CF-14A3D5AA079F}" fitToPage="1">
      <selection activeCell="A6" sqref="A6:XFD58"/>
      <pageMargins left="0" right="0" top="0" bottom="0" header="0" footer="0"/>
      <pageSetup scale="65" fitToHeight="0" orientation="landscape" r:id="rId1"/>
    </customSheetView>
    <customSheetView guid="{18FB6344-C1D8-4A32-B8CA-93AC084D615F}" fitToPage="1">
      <selection activeCell="D33" sqref="D33"/>
      <pageMargins left="0" right="0" top="0" bottom="0" header="0" footer="0"/>
      <pageSetup scale="65" fitToHeight="0" orientation="landscape" r:id="rId2"/>
    </customSheetView>
  </customSheetViews>
  <mergeCells count="7">
    <mergeCell ref="M4:Q4"/>
    <mergeCell ref="E4:F4"/>
    <mergeCell ref="H4:I4"/>
    <mergeCell ref="J4:L4"/>
    <mergeCell ref="A1:Q1"/>
    <mergeCell ref="A2:Q2"/>
    <mergeCell ref="A3:Q3"/>
  </mergeCells>
  <pageMargins left="0.7" right="0.7" top="0.75" bottom="0.75" header="0.3" footer="0.3"/>
  <pageSetup scale="65" fitToHeight="0"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80"/>
  <sheetViews>
    <sheetView workbookViewId="0">
      <selection sqref="A1:P1"/>
    </sheetView>
  </sheetViews>
  <sheetFormatPr defaultColWidth="9.140625" defaultRowHeight="12.75" x14ac:dyDescent="0.2"/>
  <cols>
    <col min="1" max="1" width="16.85546875" style="95" customWidth="1"/>
    <col min="2" max="2" width="12.7109375" style="95" customWidth="1"/>
    <col min="3" max="4" width="12.7109375" style="94" customWidth="1"/>
    <col min="5" max="5" width="12.7109375" style="131" customWidth="1"/>
    <col min="6" max="8" width="9.140625" style="131" customWidth="1"/>
    <col min="9" max="11" width="12.7109375" style="94" customWidth="1"/>
    <col min="12" max="16" width="9.140625" style="94" customWidth="1"/>
    <col min="17" max="16384" width="9.140625" style="94"/>
  </cols>
  <sheetData>
    <row r="1" spans="1:18" s="95" customFormat="1" ht="14.45" customHeight="1" x14ac:dyDescent="0.2">
      <c r="A1" s="844" t="s">
        <v>310</v>
      </c>
      <c r="B1" s="845"/>
      <c r="C1" s="845"/>
      <c r="D1" s="845"/>
      <c r="E1" s="845"/>
      <c r="F1" s="845"/>
      <c r="G1" s="845"/>
      <c r="H1" s="845"/>
      <c r="I1" s="845"/>
      <c r="J1" s="845"/>
      <c r="K1" s="845"/>
      <c r="L1" s="845"/>
      <c r="M1" s="845"/>
      <c r="N1" s="845"/>
      <c r="O1" s="845"/>
      <c r="P1" s="846"/>
    </row>
    <row r="2" spans="1:18" s="95" customFormat="1" ht="14.45" customHeight="1" x14ac:dyDescent="0.2">
      <c r="A2" s="805" t="s">
        <v>311</v>
      </c>
      <c r="B2" s="801"/>
      <c r="C2" s="801"/>
      <c r="D2" s="801"/>
      <c r="E2" s="801"/>
      <c r="F2" s="801"/>
      <c r="G2" s="801"/>
      <c r="H2" s="801"/>
      <c r="I2" s="801"/>
      <c r="J2" s="801"/>
      <c r="K2" s="801"/>
      <c r="L2" s="801"/>
      <c r="M2" s="801"/>
      <c r="N2" s="801"/>
      <c r="O2" s="801"/>
      <c r="P2" s="847"/>
    </row>
    <row r="3" spans="1:18" s="95" customFormat="1" ht="14.45" customHeight="1" thickBot="1" x14ac:dyDescent="0.25">
      <c r="A3" s="848" t="s">
        <v>331</v>
      </c>
      <c r="B3" s="849"/>
      <c r="C3" s="849"/>
      <c r="D3" s="849"/>
      <c r="E3" s="849"/>
      <c r="F3" s="849"/>
      <c r="G3" s="849"/>
      <c r="H3" s="849"/>
      <c r="I3" s="849"/>
      <c r="J3" s="849"/>
      <c r="K3" s="849"/>
      <c r="L3" s="849"/>
      <c r="M3" s="849"/>
      <c r="N3" s="849"/>
      <c r="O3" s="849"/>
      <c r="P3" s="850"/>
    </row>
    <row r="4" spans="1:18" s="98" customFormat="1" ht="14.45" customHeight="1" thickTop="1" x14ac:dyDescent="0.2">
      <c r="A4" s="16"/>
      <c r="B4" s="144"/>
      <c r="C4" s="105"/>
      <c r="D4" s="839" t="s">
        <v>243</v>
      </c>
      <c r="E4" s="839"/>
      <c r="F4" s="122"/>
      <c r="G4" s="840" t="s">
        <v>186</v>
      </c>
      <c r="H4" s="841"/>
      <c r="I4" s="842" t="s">
        <v>187</v>
      </c>
      <c r="J4" s="842"/>
      <c r="K4" s="843"/>
      <c r="L4" s="837" t="s">
        <v>332</v>
      </c>
      <c r="M4" s="837"/>
      <c r="N4" s="837"/>
      <c r="O4" s="837"/>
      <c r="P4" s="838"/>
      <c r="Q4" s="11"/>
      <c r="R4" s="11"/>
    </row>
    <row r="5" spans="1:18" s="98" customFormat="1" ht="75.599999999999994" customHeight="1" x14ac:dyDescent="0.2">
      <c r="A5" s="96" t="s">
        <v>9</v>
      </c>
      <c r="B5" s="13" t="s">
        <v>314</v>
      </c>
      <c r="C5" s="12" t="s">
        <v>333</v>
      </c>
      <c r="D5" s="679" t="s">
        <v>190</v>
      </c>
      <c r="E5" s="19" t="s">
        <v>191</v>
      </c>
      <c r="F5" s="19" t="s">
        <v>192</v>
      </c>
      <c r="G5" s="19" t="s">
        <v>228</v>
      </c>
      <c r="H5" s="20" t="s">
        <v>229</v>
      </c>
      <c r="I5" s="23" t="s">
        <v>317</v>
      </c>
      <c r="J5" s="23" t="s">
        <v>334</v>
      </c>
      <c r="K5" s="24" t="s">
        <v>335</v>
      </c>
      <c r="L5" s="21">
        <v>0.1</v>
      </c>
      <c r="M5" s="21">
        <v>0.25</v>
      </c>
      <c r="N5" s="18" t="s">
        <v>320</v>
      </c>
      <c r="O5" s="21">
        <v>0.75</v>
      </c>
      <c r="P5" s="22">
        <v>0.9</v>
      </c>
    </row>
    <row r="6" spans="1:18" s="156" customFormat="1" ht="14.1" customHeight="1" x14ac:dyDescent="0.2">
      <c r="A6" s="154" t="s">
        <v>93</v>
      </c>
      <c r="B6" s="159" t="s">
        <v>94</v>
      </c>
      <c r="C6" s="233">
        <v>1</v>
      </c>
      <c r="D6" s="438" t="s">
        <v>103</v>
      </c>
      <c r="E6" s="438" t="s">
        <v>103</v>
      </c>
      <c r="F6" s="438" t="s">
        <v>103</v>
      </c>
      <c r="G6" s="438" t="s">
        <v>103</v>
      </c>
      <c r="H6" s="470" t="s">
        <v>103</v>
      </c>
      <c r="I6" s="438" t="s">
        <v>103</v>
      </c>
      <c r="J6" s="438" t="s">
        <v>103</v>
      </c>
      <c r="K6" s="470" t="s">
        <v>103</v>
      </c>
      <c r="L6" s="438" t="s">
        <v>103</v>
      </c>
      <c r="M6" s="438" t="s">
        <v>103</v>
      </c>
      <c r="N6" s="438" t="s">
        <v>103</v>
      </c>
      <c r="O6" s="438" t="s">
        <v>103</v>
      </c>
      <c r="P6" s="470" t="s">
        <v>103</v>
      </c>
      <c r="Q6" s="155"/>
      <c r="R6" s="155"/>
    </row>
    <row r="7" spans="1:18" s="156" customFormat="1" ht="14.1" customHeight="1" x14ac:dyDescent="0.2">
      <c r="A7" s="154" t="s">
        <v>95</v>
      </c>
      <c r="B7" s="1" t="s">
        <v>96</v>
      </c>
      <c r="C7" s="233">
        <v>1</v>
      </c>
      <c r="D7" s="438" t="s">
        <v>103</v>
      </c>
      <c r="E7" s="438" t="s">
        <v>103</v>
      </c>
      <c r="F7" s="438" t="s">
        <v>103</v>
      </c>
      <c r="G7" s="438" t="s">
        <v>103</v>
      </c>
      <c r="H7" s="470" t="s">
        <v>103</v>
      </c>
      <c r="I7" s="438" t="s">
        <v>103</v>
      </c>
      <c r="J7" s="438" t="s">
        <v>103</v>
      </c>
      <c r="K7" s="470" t="s">
        <v>103</v>
      </c>
      <c r="L7" s="438" t="s">
        <v>103</v>
      </c>
      <c r="M7" s="438" t="s">
        <v>103</v>
      </c>
      <c r="N7" s="438" t="s">
        <v>103</v>
      </c>
      <c r="O7" s="438" t="s">
        <v>103</v>
      </c>
      <c r="P7" s="470" t="s">
        <v>103</v>
      </c>
      <c r="Q7" s="155"/>
      <c r="R7" s="155"/>
    </row>
    <row r="8" spans="1:18" s="156" customFormat="1" ht="14.1" customHeight="1" x14ac:dyDescent="0.2">
      <c r="A8" s="154" t="s">
        <v>97</v>
      </c>
      <c r="B8" s="159"/>
      <c r="C8" s="233">
        <v>2</v>
      </c>
      <c r="D8" s="438" t="s">
        <v>103</v>
      </c>
      <c r="E8" s="438" t="s">
        <v>103</v>
      </c>
      <c r="F8" s="438" t="s">
        <v>103</v>
      </c>
      <c r="G8" s="438" t="s">
        <v>103</v>
      </c>
      <c r="H8" s="470" t="s">
        <v>103</v>
      </c>
      <c r="I8" s="438" t="s">
        <v>103</v>
      </c>
      <c r="J8" s="438" t="s">
        <v>103</v>
      </c>
      <c r="K8" s="470" t="s">
        <v>103</v>
      </c>
      <c r="L8" s="438" t="s">
        <v>103</v>
      </c>
      <c r="M8" s="438" t="s">
        <v>103</v>
      </c>
      <c r="N8" s="438" t="s">
        <v>103</v>
      </c>
      <c r="O8" s="438" t="s">
        <v>103</v>
      </c>
      <c r="P8" s="470" t="s">
        <v>103</v>
      </c>
      <c r="Q8" s="155"/>
      <c r="R8" s="155"/>
    </row>
    <row r="9" spans="1:18" s="156" customFormat="1" ht="14.1" customHeight="1" x14ac:dyDescent="0.2">
      <c r="A9" s="154" t="s">
        <v>98</v>
      </c>
      <c r="B9" s="159"/>
      <c r="C9" s="233">
        <v>2</v>
      </c>
      <c r="D9" s="438" t="s">
        <v>103</v>
      </c>
      <c r="E9" s="438" t="s">
        <v>103</v>
      </c>
      <c r="F9" s="438" t="s">
        <v>103</v>
      </c>
      <c r="G9" s="438" t="s">
        <v>103</v>
      </c>
      <c r="H9" s="470" t="s">
        <v>103</v>
      </c>
      <c r="I9" s="438" t="s">
        <v>103</v>
      </c>
      <c r="J9" s="438" t="s">
        <v>103</v>
      </c>
      <c r="K9" s="470" t="s">
        <v>103</v>
      </c>
      <c r="L9" s="438" t="s">
        <v>103</v>
      </c>
      <c r="M9" s="438" t="s">
        <v>103</v>
      </c>
      <c r="N9" s="438" t="s">
        <v>103</v>
      </c>
      <c r="O9" s="438" t="s">
        <v>103</v>
      </c>
      <c r="P9" s="470" t="s">
        <v>103</v>
      </c>
      <c r="Q9" s="155"/>
      <c r="R9" s="155"/>
    </row>
    <row r="10" spans="1:18" s="156" customFormat="1" ht="14.1" customHeight="1" x14ac:dyDescent="0.2">
      <c r="A10" s="154" t="s">
        <v>99</v>
      </c>
      <c r="B10" s="159" t="s">
        <v>100</v>
      </c>
      <c r="C10" s="233">
        <v>16</v>
      </c>
      <c r="D10" s="438">
        <v>1</v>
      </c>
      <c r="E10" s="271">
        <v>0.63800000000000001</v>
      </c>
      <c r="F10" s="271" t="s">
        <v>103</v>
      </c>
      <c r="G10" s="418" t="s">
        <v>103</v>
      </c>
      <c r="H10" s="272" t="s">
        <v>103</v>
      </c>
      <c r="I10" s="438" t="s">
        <v>103</v>
      </c>
      <c r="J10" s="438" t="s">
        <v>103</v>
      </c>
      <c r="K10" s="470" t="s">
        <v>103</v>
      </c>
      <c r="L10" s="438" t="s">
        <v>103</v>
      </c>
      <c r="M10" s="438" t="s">
        <v>103</v>
      </c>
      <c r="N10" s="438" t="s">
        <v>103</v>
      </c>
      <c r="O10" s="438" t="s">
        <v>103</v>
      </c>
      <c r="P10" s="470" t="s">
        <v>103</v>
      </c>
      <c r="Q10" s="155"/>
      <c r="R10" s="155"/>
    </row>
    <row r="11" spans="1:18" s="156" customFormat="1" ht="14.1" customHeight="1" x14ac:dyDescent="0.2">
      <c r="A11" s="154" t="s">
        <v>101</v>
      </c>
      <c r="B11" s="159" t="s">
        <v>100</v>
      </c>
      <c r="C11" s="233">
        <v>4</v>
      </c>
      <c r="D11" s="438" t="s">
        <v>103</v>
      </c>
      <c r="E11" s="438" t="s">
        <v>103</v>
      </c>
      <c r="F11" s="438" t="s">
        <v>103</v>
      </c>
      <c r="G11" s="438" t="s">
        <v>103</v>
      </c>
      <c r="H11" s="470" t="s">
        <v>103</v>
      </c>
      <c r="I11" s="438" t="s">
        <v>103</v>
      </c>
      <c r="J11" s="438" t="s">
        <v>103</v>
      </c>
      <c r="K11" s="470" t="s">
        <v>103</v>
      </c>
      <c r="L11" s="438" t="s">
        <v>103</v>
      </c>
      <c r="M11" s="438" t="s">
        <v>103</v>
      </c>
      <c r="N11" s="438" t="s">
        <v>103</v>
      </c>
      <c r="O11" s="438" t="s">
        <v>103</v>
      </c>
      <c r="P11" s="470" t="s">
        <v>103</v>
      </c>
      <c r="Q11" s="155"/>
      <c r="R11" s="155"/>
    </row>
    <row r="12" spans="1:18" s="156" customFormat="1" ht="14.1" customHeight="1" x14ac:dyDescent="0.2">
      <c r="A12" s="154" t="s">
        <v>102</v>
      </c>
      <c r="B12" s="159" t="s">
        <v>96</v>
      </c>
      <c r="C12" s="233">
        <v>0</v>
      </c>
      <c r="D12" s="438" t="s">
        <v>103</v>
      </c>
      <c r="E12" s="438" t="s">
        <v>103</v>
      </c>
      <c r="F12" s="438" t="s">
        <v>103</v>
      </c>
      <c r="G12" s="438" t="s">
        <v>103</v>
      </c>
      <c r="H12" s="470" t="s">
        <v>103</v>
      </c>
      <c r="I12" s="438" t="s">
        <v>103</v>
      </c>
      <c r="J12" s="438" t="s">
        <v>103</v>
      </c>
      <c r="K12" s="470" t="s">
        <v>103</v>
      </c>
      <c r="L12" s="438" t="s">
        <v>103</v>
      </c>
      <c r="M12" s="438" t="s">
        <v>103</v>
      </c>
      <c r="N12" s="438" t="s">
        <v>103</v>
      </c>
      <c r="O12" s="438" t="s">
        <v>103</v>
      </c>
      <c r="P12" s="470" t="s">
        <v>103</v>
      </c>
      <c r="Q12" s="155"/>
      <c r="R12" s="155"/>
    </row>
    <row r="13" spans="1:18" s="156" customFormat="1" ht="14.1" customHeight="1" x14ac:dyDescent="0.2">
      <c r="A13" s="154" t="s">
        <v>104</v>
      </c>
      <c r="B13" s="159" t="s">
        <v>96</v>
      </c>
      <c r="C13" s="233">
        <v>0</v>
      </c>
      <c r="D13" s="438" t="s">
        <v>103</v>
      </c>
      <c r="E13" s="438" t="s">
        <v>103</v>
      </c>
      <c r="F13" s="438" t="s">
        <v>103</v>
      </c>
      <c r="G13" s="438" t="s">
        <v>103</v>
      </c>
      <c r="H13" s="470" t="s">
        <v>103</v>
      </c>
      <c r="I13" s="438" t="s">
        <v>103</v>
      </c>
      <c r="J13" s="438" t="s">
        <v>103</v>
      </c>
      <c r="K13" s="470" t="s">
        <v>103</v>
      </c>
      <c r="L13" s="438" t="s">
        <v>103</v>
      </c>
      <c r="M13" s="438" t="s">
        <v>103</v>
      </c>
      <c r="N13" s="438" t="s">
        <v>103</v>
      </c>
      <c r="O13" s="438" t="s">
        <v>103</v>
      </c>
      <c r="P13" s="470" t="s">
        <v>103</v>
      </c>
      <c r="Q13" s="155"/>
      <c r="R13" s="155"/>
    </row>
    <row r="14" spans="1:18" s="156" customFormat="1" ht="14.1" customHeight="1" x14ac:dyDescent="0.2">
      <c r="A14" s="154" t="s">
        <v>105</v>
      </c>
      <c r="B14" s="159"/>
      <c r="C14" s="233">
        <v>0</v>
      </c>
      <c r="D14" s="438" t="s">
        <v>103</v>
      </c>
      <c r="E14" s="438" t="s">
        <v>103</v>
      </c>
      <c r="F14" s="438" t="s">
        <v>103</v>
      </c>
      <c r="G14" s="438" t="s">
        <v>103</v>
      </c>
      <c r="H14" s="470" t="s">
        <v>103</v>
      </c>
      <c r="I14" s="438" t="s">
        <v>103</v>
      </c>
      <c r="J14" s="438" t="s">
        <v>103</v>
      </c>
      <c r="K14" s="470" t="s">
        <v>103</v>
      </c>
      <c r="L14" s="438" t="s">
        <v>103</v>
      </c>
      <c r="M14" s="438" t="s">
        <v>103</v>
      </c>
      <c r="N14" s="438" t="s">
        <v>103</v>
      </c>
      <c r="O14" s="438" t="s">
        <v>103</v>
      </c>
      <c r="P14" s="470" t="s">
        <v>103</v>
      </c>
      <c r="Q14" s="155"/>
      <c r="R14" s="155"/>
    </row>
    <row r="15" spans="1:18" s="156" customFormat="1" ht="14.1" customHeight="1" x14ac:dyDescent="0.2">
      <c r="A15" s="154" t="s">
        <v>106</v>
      </c>
      <c r="B15" s="159" t="s">
        <v>96</v>
      </c>
      <c r="C15" s="233">
        <v>1</v>
      </c>
      <c r="D15" s="438" t="s">
        <v>103</v>
      </c>
      <c r="E15" s="438" t="s">
        <v>103</v>
      </c>
      <c r="F15" s="438" t="s">
        <v>103</v>
      </c>
      <c r="G15" s="438" t="s">
        <v>103</v>
      </c>
      <c r="H15" s="470" t="s">
        <v>103</v>
      </c>
      <c r="I15" s="438" t="s">
        <v>103</v>
      </c>
      <c r="J15" s="438" t="s">
        <v>103</v>
      </c>
      <c r="K15" s="470" t="s">
        <v>103</v>
      </c>
      <c r="L15" s="438" t="s">
        <v>103</v>
      </c>
      <c r="M15" s="438" t="s">
        <v>103</v>
      </c>
      <c r="N15" s="438" t="s">
        <v>103</v>
      </c>
      <c r="O15" s="438" t="s">
        <v>103</v>
      </c>
      <c r="P15" s="470" t="s">
        <v>103</v>
      </c>
      <c r="Q15" s="155"/>
      <c r="R15" s="155"/>
    </row>
    <row r="16" spans="1:18" s="156" customFormat="1" ht="14.1" customHeight="1" x14ac:dyDescent="0.2">
      <c r="A16" s="154" t="s">
        <v>107</v>
      </c>
      <c r="B16" s="159" t="s">
        <v>96</v>
      </c>
      <c r="C16" s="233">
        <v>3</v>
      </c>
      <c r="D16" s="438" t="s">
        <v>103</v>
      </c>
      <c r="E16" s="438" t="s">
        <v>103</v>
      </c>
      <c r="F16" s="438" t="s">
        <v>103</v>
      </c>
      <c r="G16" s="438" t="s">
        <v>103</v>
      </c>
      <c r="H16" s="470" t="s">
        <v>103</v>
      </c>
      <c r="I16" s="438" t="s">
        <v>103</v>
      </c>
      <c r="J16" s="438" t="s">
        <v>103</v>
      </c>
      <c r="K16" s="470" t="s">
        <v>103</v>
      </c>
      <c r="L16" s="438" t="s">
        <v>103</v>
      </c>
      <c r="M16" s="438" t="s">
        <v>103</v>
      </c>
      <c r="N16" s="438" t="s">
        <v>103</v>
      </c>
      <c r="O16" s="438" t="s">
        <v>103</v>
      </c>
      <c r="P16" s="470" t="s">
        <v>103</v>
      </c>
      <c r="Q16" s="155"/>
      <c r="R16" s="155"/>
    </row>
    <row r="17" spans="1:18" s="156" customFormat="1" ht="14.1" customHeight="1" x14ac:dyDescent="0.2">
      <c r="A17" s="154" t="s">
        <v>108</v>
      </c>
      <c r="B17" s="159"/>
      <c r="C17" s="233">
        <v>0</v>
      </c>
      <c r="D17" s="438" t="s">
        <v>103</v>
      </c>
      <c r="E17" s="438" t="s">
        <v>103</v>
      </c>
      <c r="F17" s="438" t="s">
        <v>103</v>
      </c>
      <c r="G17" s="438" t="s">
        <v>103</v>
      </c>
      <c r="H17" s="470" t="s">
        <v>103</v>
      </c>
      <c r="I17" s="438" t="s">
        <v>103</v>
      </c>
      <c r="J17" s="438" t="s">
        <v>103</v>
      </c>
      <c r="K17" s="470" t="s">
        <v>103</v>
      </c>
      <c r="L17" s="438" t="s">
        <v>103</v>
      </c>
      <c r="M17" s="438" t="s">
        <v>103</v>
      </c>
      <c r="N17" s="438" t="s">
        <v>103</v>
      </c>
      <c r="O17" s="438" t="s">
        <v>103</v>
      </c>
      <c r="P17" s="470" t="s">
        <v>103</v>
      </c>
      <c r="Q17" s="155"/>
      <c r="R17" s="155"/>
    </row>
    <row r="18" spans="1:18" s="156" customFormat="1" ht="14.1" customHeight="1" x14ac:dyDescent="0.2">
      <c r="A18" s="154" t="s">
        <v>109</v>
      </c>
      <c r="B18" s="159" t="s">
        <v>96</v>
      </c>
      <c r="C18" s="233">
        <v>1</v>
      </c>
      <c r="D18" s="438" t="s">
        <v>103</v>
      </c>
      <c r="E18" s="438" t="s">
        <v>103</v>
      </c>
      <c r="F18" s="438" t="s">
        <v>103</v>
      </c>
      <c r="G18" s="438" t="s">
        <v>103</v>
      </c>
      <c r="H18" s="470" t="s">
        <v>103</v>
      </c>
      <c r="I18" s="438" t="s">
        <v>103</v>
      </c>
      <c r="J18" s="438" t="s">
        <v>103</v>
      </c>
      <c r="K18" s="470" t="s">
        <v>103</v>
      </c>
      <c r="L18" s="438" t="s">
        <v>103</v>
      </c>
      <c r="M18" s="438" t="s">
        <v>103</v>
      </c>
      <c r="N18" s="438" t="s">
        <v>103</v>
      </c>
      <c r="O18" s="438" t="s">
        <v>103</v>
      </c>
      <c r="P18" s="470" t="s">
        <v>103</v>
      </c>
      <c r="Q18" s="155"/>
      <c r="R18" s="155"/>
    </row>
    <row r="19" spans="1:18" s="156" customFormat="1" ht="14.1" customHeight="1" x14ac:dyDescent="0.2">
      <c r="A19" s="154" t="s">
        <v>110</v>
      </c>
      <c r="B19" s="159" t="s">
        <v>96</v>
      </c>
      <c r="C19" s="233">
        <v>3</v>
      </c>
      <c r="D19" s="438" t="s">
        <v>103</v>
      </c>
      <c r="E19" s="438" t="s">
        <v>103</v>
      </c>
      <c r="F19" s="438" t="s">
        <v>103</v>
      </c>
      <c r="G19" s="438" t="s">
        <v>103</v>
      </c>
      <c r="H19" s="470" t="s">
        <v>103</v>
      </c>
      <c r="I19" s="438" t="s">
        <v>103</v>
      </c>
      <c r="J19" s="438" t="s">
        <v>103</v>
      </c>
      <c r="K19" s="470" t="s">
        <v>103</v>
      </c>
      <c r="L19" s="438" t="s">
        <v>103</v>
      </c>
      <c r="M19" s="438" t="s">
        <v>103</v>
      </c>
      <c r="N19" s="438" t="s">
        <v>103</v>
      </c>
      <c r="O19" s="438" t="s">
        <v>103</v>
      </c>
      <c r="P19" s="470" t="s">
        <v>103</v>
      </c>
      <c r="Q19" s="155"/>
      <c r="R19" s="155"/>
    </row>
    <row r="20" spans="1:18" s="156" customFormat="1" ht="14.1" customHeight="1" x14ac:dyDescent="0.2">
      <c r="A20" s="154" t="s">
        <v>111</v>
      </c>
      <c r="B20" s="159" t="s">
        <v>94</v>
      </c>
      <c r="C20" s="233">
        <v>12</v>
      </c>
      <c r="D20" s="438">
        <v>0</v>
      </c>
      <c r="E20" s="271">
        <v>0.16500000000000001</v>
      </c>
      <c r="F20" s="271" t="s">
        <v>103</v>
      </c>
      <c r="G20" s="418" t="s">
        <v>103</v>
      </c>
      <c r="H20" s="272" t="s">
        <v>103</v>
      </c>
      <c r="I20" s="438" t="s">
        <v>103</v>
      </c>
      <c r="J20" s="438" t="s">
        <v>103</v>
      </c>
      <c r="K20" s="470" t="s">
        <v>103</v>
      </c>
      <c r="L20" s="438" t="s">
        <v>103</v>
      </c>
      <c r="M20" s="438" t="s">
        <v>103</v>
      </c>
      <c r="N20" s="438" t="s">
        <v>103</v>
      </c>
      <c r="O20" s="438" t="s">
        <v>103</v>
      </c>
      <c r="P20" s="470" t="s">
        <v>103</v>
      </c>
      <c r="Q20" s="155"/>
      <c r="R20" s="155"/>
    </row>
    <row r="21" spans="1:18" s="156" customFormat="1" ht="14.1" customHeight="1" x14ac:dyDescent="0.2">
      <c r="A21" s="154" t="s">
        <v>112</v>
      </c>
      <c r="B21" s="159" t="s">
        <v>94</v>
      </c>
      <c r="C21" s="233">
        <v>15</v>
      </c>
      <c r="D21" s="438">
        <v>0</v>
      </c>
      <c r="E21" s="271">
        <v>0.40300000000000002</v>
      </c>
      <c r="F21" s="271" t="s">
        <v>103</v>
      </c>
      <c r="G21" s="418" t="s">
        <v>103</v>
      </c>
      <c r="H21" s="272" t="s">
        <v>103</v>
      </c>
      <c r="I21" s="438" t="s">
        <v>103</v>
      </c>
      <c r="J21" s="438" t="s">
        <v>103</v>
      </c>
      <c r="K21" s="470" t="s">
        <v>103</v>
      </c>
      <c r="L21" s="438" t="s">
        <v>103</v>
      </c>
      <c r="M21" s="438" t="s">
        <v>103</v>
      </c>
      <c r="N21" s="438" t="s">
        <v>103</v>
      </c>
      <c r="O21" s="438" t="s">
        <v>103</v>
      </c>
      <c r="P21" s="470" t="s">
        <v>103</v>
      </c>
      <c r="Q21" s="155"/>
      <c r="R21" s="155"/>
    </row>
    <row r="22" spans="1:18" s="156" customFormat="1" ht="14.1" customHeight="1" x14ac:dyDescent="0.2">
      <c r="A22" s="154" t="s">
        <v>113</v>
      </c>
      <c r="B22" s="159" t="s">
        <v>96</v>
      </c>
      <c r="C22" s="233">
        <v>1</v>
      </c>
      <c r="D22" s="438" t="s">
        <v>103</v>
      </c>
      <c r="E22" s="438" t="s">
        <v>103</v>
      </c>
      <c r="F22" s="438" t="s">
        <v>103</v>
      </c>
      <c r="G22" s="438" t="s">
        <v>103</v>
      </c>
      <c r="H22" s="470" t="s">
        <v>103</v>
      </c>
      <c r="I22" s="438" t="s">
        <v>103</v>
      </c>
      <c r="J22" s="438" t="s">
        <v>103</v>
      </c>
      <c r="K22" s="470" t="s">
        <v>103</v>
      </c>
      <c r="L22" s="438" t="s">
        <v>103</v>
      </c>
      <c r="M22" s="438" t="s">
        <v>103</v>
      </c>
      <c r="N22" s="438" t="s">
        <v>103</v>
      </c>
      <c r="O22" s="438" t="s">
        <v>103</v>
      </c>
      <c r="P22" s="470" t="s">
        <v>103</v>
      </c>
      <c r="Q22" s="155"/>
      <c r="R22" s="155"/>
    </row>
    <row r="23" spans="1:18" s="156" customFormat="1" ht="14.1" customHeight="1" x14ac:dyDescent="0.2">
      <c r="A23" s="154" t="s">
        <v>114</v>
      </c>
      <c r="B23" s="159" t="s">
        <v>96</v>
      </c>
      <c r="C23" s="233">
        <v>5</v>
      </c>
      <c r="D23" s="438">
        <v>0</v>
      </c>
      <c r="E23" s="271">
        <v>0.08</v>
      </c>
      <c r="F23" s="271" t="s">
        <v>103</v>
      </c>
      <c r="G23" s="418" t="s">
        <v>103</v>
      </c>
      <c r="H23" s="272" t="s">
        <v>103</v>
      </c>
      <c r="I23" s="438" t="s">
        <v>103</v>
      </c>
      <c r="J23" s="438" t="s">
        <v>103</v>
      </c>
      <c r="K23" s="470" t="s">
        <v>103</v>
      </c>
      <c r="L23" s="438" t="s">
        <v>103</v>
      </c>
      <c r="M23" s="438" t="s">
        <v>103</v>
      </c>
      <c r="N23" s="438" t="s">
        <v>103</v>
      </c>
      <c r="O23" s="438" t="s">
        <v>103</v>
      </c>
      <c r="P23" s="470" t="s">
        <v>103</v>
      </c>
      <c r="Q23" s="155"/>
      <c r="R23" s="155"/>
    </row>
    <row r="24" spans="1:18" s="156" customFormat="1" ht="14.1" customHeight="1" x14ac:dyDescent="0.2">
      <c r="A24" s="154" t="s">
        <v>115</v>
      </c>
      <c r="B24" s="159" t="s">
        <v>96</v>
      </c>
      <c r="C24" s="233">
        <v>3</v>
      </c>
      <c r="D24" s="438" t="s">
        <v>103</v>
      </c>
      <c r="E24" s="438" t="s">
        <v>103</v>
      </c>
      <c r="F24" s="438" t="s">
        <v>103</v>
      </c>
      <c r="G24" s="438" t="s">
        <v>103</v>
      </c>
      <c r="H24" s="470" t="s">
        <v>103</v>
      </c>
      <c r="I24" s="438" t="s">
        <v>103</v>
      </c>
      <c r="J24" s="438" t="s">
        <v>103</v>
      </c>
      <c r="K24" s="470" t="s">
        <v>103</v>
      </c>
      <c r="L24" s="438" t="s">
        <v>103</v>
      </c>
      <c r="M24" s="438" t="s">
        <v>103</v>
      </c>
      <c r="N24" s="438" t="s">
        <v>103</v>
      </c>
      <c r="O24" s="438" t="s">
        <v>103</v>
      </c>
      <c r="P24" s="470" t="s">
        <v>103</v>
      </c>
      <c r="Q24" s="155"/>
      <c r="R24" s="155"/>
    </row>
    <row r="25" spans="1:18" s="156" customFormat="1" ht="14.1" customHeight="1" x14ac:dyDescent="0.2">
      <c r="A25" s="154" t="s">
        <v>116</v>
      </c>
      <c r="B25" s="159"/>
      <c r="C25" s="233">
        <v>2</v>
      </c>
      <c r="D25" s="438" t="s">
        <v>103</v>
      </c>
      <c r="E25" s="438" t="s">
        <v>103</v>
      </c>
      <c r="F25" s="438" t="s">
        <v>103</v>
      </c>
      <c r="G25" s="438" t="s">
        <v>103</v>
      </c>
      <c r="H25" s="470" t="s">
        <v>103</v>
      </c>
      <c r="I25" s="438" t="s">
        <v>103</v>
      </c>
      <c r="J25" s="438" t="s">
        <v>103</v>
      </c>
      <c r="K25" s="470" t="s">
        <v>103</v>
      </c>
      <c r="L25" s="438" t="s">
        <v>103</v>
      </c>
      <c r="M25" s="438" t="s">
        <v>103</v>
      </c>
      <c r="N25" s="438" t="s">
        <v>103</v>
      </c>
      <c r="O25" s="438" t="s">
        <v>103</v>
      </c>
      <c r="P25" s="470" t="s">
        <v>103</v>
      </c>
      <c r="Q25" s="155"/>
      <c r="R25" s="155"/>
    </row>
    <row r="26" spans="1:18" s="156" customFormat="1" ht="14.1" customHeight="1" x14ac:dyDescent="0.2">
      <c r="A26" s="154" t="s">
        <v>117</v>
      </c>
      <c r="B26" s="159" t="s">
        <v>94</v>
      </c>
      <c r="C26" s="233">
        <v>2</v>
      </c>
      <c r="D26" s="438" t="s">
        <v>103</v>
      </c>
      <c r="E26" s="438" t="s">
        <v>103</v>
      </c>
      <c r="F26" s="438" t="s">
        <v>103</v>
      </c>
      <c r="G26" s="438" t="s">
        <v>103</v>
      </c>
      <c r="H26" s="470" t="s">
        <v>103</v>
      </c>
      <c r="I26" s="438" t="s">
        <v>103</v>
      </c>
      <c r="J26" s="438" t="s">
        <v>103</v>
      </c>
      <c r="K26" s="470" t="s">
        <v>103</v>
      </c>
      <c r="L26" s="438" t="s">
        <v>103</v>
      </c>
      <c r="M26" s="438" t="s">
        <v>103</v>
      </c>
      <c r="N26" s="438" t="s">
        <v>103</v>
      </c>
      <c r="O26" s="438" t="s">
        <v>103</v>
      </c>
      <c r="P26" s="470" t="s">
        <v>103</v>
      </c>
      <c r="Q26" s="155"/>
      <c r="R26" s="155"/>
    </row>
    <row r="27" spans="1:18" s="156" customFormat="1" ht="14.1" customHeight="1" x14ac:dyDescent="0.2">
      <c r="A27" s="154" t="s">
        <v>118</v>
      </c>
      <c r="B27" s="159" t="s">
        <v>96</v>
      </c>
      <c r="C27" s="233">
        <v>0</v>
      </c>
      <c r="D27" s="438" t="s">
        <v>103</v>
      </c>
      <c r="E27" s="438" t="s">
        <v>103</v>
      </c>
      <c r="F27" s="438" t="s">
        <v>103</v>
      </c>
      <c r="G27" s="438" t="s">
        <v>103</v>
      </c>
      <c r="H27" s="470" t="s">
        <v>103</v>
      </c>
      <c r="I27" s="438" t="s">
        <v>103</v>
      </c>
      <c r="J27" s="438" t="s">
        <v>103</v>
      </c>
      <c r="K27" s="470" t="s">
        <v>103</v>
      </c>
      <c r="L27" s="438" t="s">
        <v>103</v>
      </c>
      <c r="M27" s="438" t="s">
        <v>103</v>
      </c>
      <c r="N27" s="438" t="s">
        <v>103</v>
      </c>
      <c r="O27" s="438" t="s">
        <v>103</v>
      </c>
      <c r="P27" s="470" t="s">
        <v>103</v>
      </c>
      <c r="Q27" s="155"/>
      <c r="R27" s="155"/>
    </row>
    <row r="28" spans="1:18" s="156" customFormat="1" ht="14.1" customHeight="1" x14ac:dyDescent="0.2">
      <c r="A28" s="154" t="s">
        <v>119</v>
      </c>
      <c r="B28" s="159" t="s">
        <v>96</v>
      </c>
      <c r="C28" s="233">
        <v>2</v>
      </c>
      <c r="D28" s="438" t="s">
        <v>103</v>
      </c>
      <c r="E28" s="438" t="s">
        <v>103</v>
      </c>
      <c r="F28" s="438" t="s">
        <v>103</v>
      </c>
      <c r="G28" s="438" t="s">
        <v>103</v>
      </c>
      <c r="H28" s="470" t="s">
        <v>103</v>
      </c>
      <c r="I28" s="438" t="s">
        <v>103</v>
      </c>
      <c r="J28" s="438" t="s">
        <v>103</v>
      </c>
      <c r="K28" s="470" t="s">
        <v>103</v>
      </c>
      <c r="L28" s="438" t="s">
        <v>103</v>
      </c>
      <c r="M28" s="438" t="s">
        <v>103</v>
      </c>
      <c r="N28" s="438" t="s">
        <v>103</v>
      </c>
      <c r="O28" s="438" t="s">
        <v>103</v>
      </c>
      <c r="P28" s="470" t="s">
        <v>103</v>
      </c>
      <c r="Q28" s="155"/>
      <c r="R28" s="155"/>
    </row>
    <row r="29" spans="1:18" s="156" customFormat="1" ht="14.1" customHeight="1" x14ac:dyDescent="0.2">
      <c r="A29" s="154" t="s">
        <v>120</v>
      </c>
      <c r="B29" s="159" t="s">
        <v>96</v>
      </c>
      <c r="C29" s="233">
        <v>4</v>
      </c>
      <c r="D29" s="438" t="s">
        <v>103</v>
      </c>
      <c r="E29" s="438" t="s">
        <v>103</v>
      </c>
      <c r="F29" s="438" t="s">
        <v>103</v>
      </c>
      <c r="G29" s="438" t="s">
        <v>103</v>
      </c>
      <c r="H29" s="470" t="s">
        <v>103</v>
      </c>
      <c r="I29" s="438" t="s">
        <v>103</v>
      </c>
      <c r="J29" s="438" t="s">
        <v>103</v>
      </c>
      <c r="K29" s="470" t="s">
        <v>103</v>
      </c>
      <c r="L29" s="438" t="s">
        <v>103</v>
      </c>
      <c r="M29" s="438" t="s">
        <v>103</v>
      </c>
      <c r="N29" s="438" t="s">
        <v>103</v>
      </c>
      <c r="O29" s="438" t="s">
        <v>103</v>
      </c>
      <c r="P29" s="470" t="s">
        <v>103</v>
      </c>
      <c r="Q29" s="155"/>
      <c r="R29" s="155"/>
    </row>
    <row r="30" spans="1:18" s="156" customFormat="1" ht="14.1" customHeight="1" x14ac:dyDescent="0.2">
      <c r="A30" s="154" t="s">
        <v>121</v>
      </c>
      <c r="B30" s="159" t="s">
        <v>96</v>
      </c>
      <c r="C30" s="233">
        <v>4</v>
      </c>
      <c r="D30" s="438" t="s">
        <v>103</v>
      </c>
      <c r="E30" s="438" t="s">
        <v>103</v>
      </c>
      <c r="F30" s="438" t="s">
        <v>103</v>
      </c>
      <c r="G30" s="438" t="s">
        <v>103</v>
      </c>
      <c r="H30" s="470" t="s">
        <v>103</v>
      </c>
      <c r="I30" s="438" t="s">
        <v>103</v>
      </c>
      <c r="J30" s="438" t="s">
        <v>103</v>
      </c>
      <c r="K30" s="470" t="s">
        <v>103</v>
      </c>
      <c r="L30" s="438" t="s">
        <v>103</v>
      </c>
      <c r="M30" s="438" t="s">
        <v>103</v>
      </c>
      <c r="N30" s="438" t="s">
        <v>103</v>
      </c>
      <c r="O30" s="438" t="s">
        <v>103</v>
      </c>
      <c r="P30" s="470" t="s">
        <v>103</v>
      </c>
      <c r="Q30" s="155"/>
      <c r="R30" s="155"/>
    </row>
    <row r="31" spans="1:18" s="156" customFormat="1" ht="14.1" customHeight="1" x14ac:dyDescent="0.2">
      <c r="A31" s="154" t="s">
        <v>122</v>
      </c>
      <c r="B31" s="160" t="s">
        <v>96</v>
      </c>
      <c r="C31" s="233">
        <v>0</v>
      </c>
      <c r="D31" s="438" t="s">
        <v>103</v>
      </c>
      <c r="E31" s="438" t="s">
        <v>103</v>
      </c>
      <c r="F31" s="438" t="s">
        <v>103</v>
      </c>
      <c r="G31" s="438" t="s">
        <v>103</v>
      </c>
      <c r="H31" s="470" t="s">
        <v>103</v>
      </c>
      <c r="I31" s="438" t="s">
        <v>103</v>
      </c>
      <c r="J31" s="438" t="s">
        <v>103</v>
      </c>
      <c r="K31" s="470" t="s">
        <v>103</v>
      </c>
      <c r="L31" s="438" t="s">
        <v>103</v>
      </c>
      <c r="M31" s="438" t="s">
        <v>103</v>
      </c>
      <c r="N31" s="438" t="s">
        <v>103</v>
      </c>
      <c r="O31" s="438" t="s">
        <v>103</v>
      </c>
      <c r="P31" s="470" t="s">
        <v>103</v>
      </c>
      <c r="Q31" s="155"/>
      <c r="R31" s="155"/>
    </row>
    <row r="32" spans="1:18" s="156" customFormat="1" ht="14.1" customHeight="1" x14ac:dyDescent="0.2">
      <c r="A32" s="154" t="s">
        <v>123</v>
      </c>
      <c r="B32" s="159" t="s">
        <v>96</v>
      </c>
      <c r="C32" s="233">
        <v>6</v>
      </c>
      <c r="D32" s="438">
        <v>0</v>
      </c>
      <c r="E32" s="271">
        <v>0.184</v>
      </c>
      <c r="F32" s="271" t="s">
        <v>103</v>
      </c>
      <c r="G32" s="418" t="s">
        <v>103</v>
      </c>
      <c r="H32" s="272" t="s">
        <v>103</v>
      </c>
      <c r="I32" s="438" t="s">
        <v>103</v>
      </c>
      <c r="J32" s="438" t="s">
        <v>103</v>
      </c>
      <c r="K32" s="470" t="s">
        <v>103</v>
      </c>
      <c r="L32" s="438" t="s">
        <v>103</v>
      </c>
      <c r="M32" s="438" t="s">
        <v>103</v>
      </c>
      <c r="N32" s="438" t="s">
        <v>103</v>
      </c>
      <c r="O32" s="438" t="s">
        <v>103</v>
      </c>
      <c r="P32" s="470" t="s">
        <v>103</v>
      </c>
      <c r="Q32" s="155"/>
      <c r="R32" s="155"/>
    </row>
    <row r="33" spans="1:18" s="156" customFormat="1" ht="14.1" customHeight="1" x14ac:dyDescent="0.2">
      <c r="A33" s="154" t="s">
        <v>124</v>
      </c>
      <c r="B33" s="159" t="s">
        <v>96</v>
      </c>
      <c r="C33" s="233">
        <v>3</v>
      </c>
      <c r="D33" s="438" t="s">
        <v>103</v>
      </c>
      <c r="E33" s="438" t="s">
        <v>103</v>
      </c>
      <c r="F33" s="438" t="s">
        <v>103</v>
      </c>
      <c r="G33" s="438" t="s">
        <v>103</v>
      </c>
      <c r="H33" s="470" t="s">
        <v>103</v>
      </c>
      <c r="I33" s="438" t="s">
        <v>103</v>
      </c>
      <c r="J33" s="438" t="s">
        <v>103</v>
      </c>
      <c r="K33" s="470" t="s">
        <v>103</v>
      </c>
      <c r="L33" s="438" t="s">
        <v>103</v>
      </c>
      <c r="M33" s="438" t="s">
        <v>103</v>
      </c>
      <c r="N33" s="438" t="s">
        <v>103</v>
      </c>
      <c r="O33" s="438" t="s">
        <v>103</v>
      </c>
      <c r="P33" s="470" t="s">
        <v>103</v>
      </c>
      <c r="Q33" s="155"/>
      <c r="R33" s="155"/>
    </row>
    <row r="34" spans="1:18" s="156" customFormat="1" ht="14.1" customHeight="1" x14ac:dyDescent="0.2">
      <c r="A34" s="154" t="s">
        <v>125</v>
      </c>
      <c r="B34" s="159"/>
      <c r="C34" s="233">
        <v>2</v>
      </c>
      <c r="D34" s="438" t="s">
        <v>103</v>
      </c>
      <c r="E34" s="438" t="s">
        <v>103</v>
      </c>
      <c r="F34" s="438" t="s">
        <v>103</v>
      </c>
      <c r="G34" s="438" t="s">
        <v>103</v>
      </c>
      <c r="H34" s="470" t="s">
        <v>103</v>
      </c>
      <c r="I34" s="438" t="s">
        <v>103</v>
      </c>
      <c r="J34" s="438" t="s">
        <v>103</v>
      </c>
      <c r="K34" s="470" t="s">
        <v>103</v>
      </c>
      <c r="L34" s="438" t="s">
        <v>103</v>
      </c>
      <c r="M34" s="438" t="s">
        <v>103</v>
      </c>
      <c r="N34" s="438" t="s">
        <v>103</v>
      </c>
      <c r="O34" s="438" t="s">
        <v>103</v>
      </c>
      <c r="P34" s="470" t="s">
        <v>103</v>
      </c>
      <c r="Q34" s="155"/>
      <c r="R34" s="155"/>
    </row>
    <row r="35" spans="1:18" s="156" customFormat="1" ht="14.1" customHeight="1" x14ac:dyDescent="0.2">
      <c r="A35" s="154" t="s">
        <v>126</v>
      </c>
      <c r="B35" s="159" t="s">
        <v>94</v>
      </c>
      <c r="C35" s="233">
        <v>1</v>
      </c>
      <c r="D35" s="438" t="s">
        <v>103</v>
      </c>
      <c r="E35" s="438" t="s">
        <v>103</v>
      </c>
      <c r="F35" s="438" t="s">
        <v>103</v>
      </c>
      <c r="G35" s="438" t="s">
        <v>103</v>
      </c>
      <c r="H35" s="470" t="s">
        <v>103</v>
      </c>
      <c r="I35" s="438" t="s">
        <v>103</v>
      </c>
      <c r="J35" s="438" t="s">
        <v>103</v>
      </c>
      <c r="K35" s="470" t="s">
        <v>103</v>
      </c>
      <c r="L35" s="438" t="s">
        <v>103</v>
      </c>
      <c r="M35" s="438" t="s">
        <v>103</v>
      </c>
      <c r="N35" s="438" t="s">
        <v>103</v>
      </c>
      <c r="O35" s="438" t="s">
        <v>103</v>
      </c>
      <c r="P35" s="470" t="s">
        <v>103</v>
      </c>
      <c r="Q35" s="155"/>
      <c r="R35" s="155"/>
    </row>
    <row r="36" spans="1:18" s="156" customFormat="1" ht="14.1" customHeight="1" x14ac:dyDescent="0.2">
      <c r="A36" s="154" t="s">
        <v>127</v>
      </c>
      <c r="B36" s="159" t="s">
        <v>94</v>
      </c>
      <c r="C36" s="233">
        <v>6</v>
      </c>
      <c r="D36" s="438">
        <v>0</v>
      </c>
      <c r="E36" s="271">
        <v>5.1999999999999998E-2</v>
      </c>
      <c r="F36" s="271" t="s">
        <v>103</v>
      </c>
      <c r="G36" s="418" t="s">
        <v>103</v>
      </c>
      <c r="H36" s="272" t="s">
        <v>103</v>
      </c>
      <c r="I36" s="438" t="s">
        <v>103</v>
      </c>
      <c r="J36" s="438" t="s">
        <v>103</v>
      </c>
      <c r="K36" s="470" t="s">
        <v>103</v>
      </c>
      <c r="L36" s="438" t="s">
        <v>103</v>
      </c>
      <c r="M36" s="438" t="s">
        <v>103</v>
      </c>
      <c r="N36" s="438" t="s">
        <v>103</v>
      </c>
      <c r="O36" s="438" t="s">
        <v>103</v>
      </c>
      <c r="P36" s="470" t="s">
        <v>103</v>
      </c>
      <c r="Q36" s="155"/>
      <c r="R36" s="155"/>
    </row>
    <row r="37" spans="1:18" s="156" customFormat="1" ht="14.1" customHeight="1" x14ac:dyDescent="0.2">
      <c r="A37" s="154" t="s">
        <v>128</v>
      </c>
      <c r="B37" s="159" t="s">
        <v>96</v>
      </c>
      <c r="C37" s="233">
        <v>0</v>
      </c>
      <c r="D37" s="438" t="s">
        <v>103</v>
      </c>
      <c r="E37" s="438" t="s">
        <v>103</v>
      </c>
      <c r="F37" s="438" t="s">
        <v>103</v>
      </c>
      <c r="G37" s="438" t="s">
        <v>103</v>
      </c>
      <c r="H37" s="470" t="s">
        <v>103</v>
      </c>
      <c r="I37" s="438" t="s">
        <v>103</v>
      </c>
      <c r="J37" s="438" t="s">
        <v>103</v>
      </c>
      <c r="K37" s="470" t="s">
        <v>103</v>
      </c>
      <c r="L37" s="438" t="s">
        <v>103</v>
      </c>
      <c r="M37" s="438" t="s">
        <v>103</v>
      </c>
      <c r="N37" s="438" t="s">
        <v>103</v>
      </c>
      <c r="O37" s="438" t="s">
        <v>103</v>
      </c>
      <c r="P37" s="470" t="s">
        <v>103</v>
      </c>
      <c r="Q37" s="155"/>
      <c r="R37" s="155"/>
    </row>
    <row r="38" spans="1:18" s="156" customFormat="1" ht="14.1" customHeight="1" x14ac:dyDescent="0.2">
      <c r="A38" s="154" t="s">
        <v>129</v>
      </c>
      <c r="B38" s="159" t="s">
        <v>94</v>
      </c>
      <c r="C38" s="233">
        <v>3</v>
      </c>
      <c r="D38" s="438" t="s">
        <v>103</v>
      </c>
      <c r="E38" s="438" t="s">
        <v>103</v>
      </c>
      <c r="F38" s="438" t="s">
        <v>103</v>
      </c>
      <c r="G38" s="438" t="s">
        <v>103</v>
      </c>
      <c r="H38" s="470" t="s">
        <v>103</v>
      </c>
      <c r="I38" s="438" t="s">
        <v>103</v>
      </c>
      <c r="J38" s="438" t="s">
        <v>103</v>
      </c>
      <c r="K38" s="470" t="s">
        <v>103</v>
      </c>
      <c r="L38" s="438" t="s">
        <v>103</v>
      </c>
      <c r="M38" s="438" t="s">
        <v>103</v>
      </c>
      <c r="N38" s="438" t="s">
        <v>103</v>
      </c>
      <c r="O38" s="438" t="s">
        <v>103</v>
      </c>
      <c r="P38" s="470" t="s">
        <v>103</v>
      </c>
      <c r="Q38" s="155"/>
      <c r="R38" s="155"/>
    </row>
    <row r="39" spans="1:18" s="156" customFormat="1" ht="14.1" customHeight="1" x14ac:dyDescent="0.2">
      <c r="A39" s="154" t="s">
        <v>130</v>
      </c>
      <c r="B39" s="159" t="s">
        <v>96</v>
      </c>
      <c r="C39" s="233">
        <v>2</v>
      </c>
      <c r="D39" s="438" t="s">
        <v>103</v>
      </c>
      <c r="E39" s="438" t="s">
        <v>103</v>
      </c>
      <c r="F39" s="438" t="s">
        <v>103</v>
      </c>
      <c r="G39" s="438" t="s">
        <v>103</v>
      </c>
      <c r="H39" s="470" t="s">
        <v>103</v>
      </c>
      <c r="I39" s="438" t="s">
        <v>103</v>
      </c>
      <c r="J39" s="438" t="s">
        <v>103</v>
      </c>
      <c r="K39" s="470" t="s">
        <v>103</v>
      </c>
      <c r="L39" s="438" t="s">
        <v>103</v>
      </c>
      <c r="M39" s="438" t="s">
        <v>103</v>
      </c>
      <c r="N39" s="438" t="s">
        <v>103</v>
      </c>
      <c r="O39" s="438" t="s">
        <v>103</v>
      </c>
      <c r="P39" s="470" t="s">
        <v>103</v>
      </c>
      <c r="Q39" s="155"/>
      <c r="R39" s="155"/>
    </row>
    <row r="40" spans="1:18" s="156" customFormat="1" ht="14.1" customHeight="1" x14ac:dyDescent="0.2">
      <c r="A40" s="154" t="s">
        <v>131</v>
      </c>
      <c r="B40" s="159"/>
      <c r="C40" s="233">
        <v>4</v>
      </c>
      <c r="D40" s="438" t="s">
        <v>103</v>
      </c>
      <c r="E40" s="438" t="s">
        <v>103</v>
      </c>
      <c r="F40" s="438" t="s">
        <v>103</v>
      </c>
      <c r="G40" s="438" t="s">
        <v>103</v>
      </c>
      <c r="H40" s="470" t="s">
        <v>103</v>
      </c>
      <c r="I40" s="438" t="s">
        <v>103</v>
      </c>
      <c r="J40" s="438" t="s">
        <v>103</v>
      </c>
      <c r="K40" s="470" t="s">
        <v>103</v>
      </c>
      <c r="L40" s="438" t="s">
        <v>103</v>
      </c>
      <c r="M40" s="438" t="s">
        <v>103</v>
      </c>
      <c r="N40" s="438" t="s">
        <v>103</v>
      </c>
      <c r="O40" s="438" t="s">
        <v>103</v>
      </c>
      <c r="P40" s="470" t="s">
        <v>103</v>
      </c>
      <c r="Q40" s="155"/>
      <c r="R40" s="155"/>
    </row>
    <row r="41" spans="1:18" s="156" customFormat="1" ht="14.1" customHeight="1" x14ac:dyDescent="0.2">
      <c r="A41" s="154" t="s">
        <v>132</v>
      </c>
      <c r="B41" s="159" t="s">
        <v>96</v>
      </c>
      <c r="C41" s="233">
        <v>3</v>
      </c>
      <c r="D41" s="438" t="s">
        <v>103</v>
      </c>
      <c r="E41" s="438" t="s">
        <v>103</v>
      </c>
      <c r="F41" s="438" t="s">
        <v>103</v>
      </c>
      <c r="G41" s="438" t="s">
        <v>103</v>
      </c>
      <c r="H41" s="470" t="s">
        <v>103</v>
      </c>
      <c r="I41" s="438" t="s">
        <v>103</v>
      </c>
      <c r="J41" s="438" t="s">
        <v>103</v>
      </c>
      <c r="K41" s="470" t="s">
        <v>103</v>
      </c>
      <c r="L41" s="438" t="s">
        <v>103</v>
      </c>
      <c r="M41" s="438" t="s">
        <v>103</v>
      </c>
      <c r="N41" s="438" t="s">
        <v>103</v>
      </c>
      <c r="O41" s="438" t="s">
        <v>103</v>
      </c>
      <c r="P41" s="470" t="s">
        <v>103</v>
      </c>
      <c r="Q41" s="155"/>
      <c r="R41" s="155"/>
    </row>
    <row r="42" spans="1:18" s="156" customFormat="1" ht="14.1" customHeight="1" x14ac:dyDescent="0.2">
      <c r="A42" s="154" t="s">
        <v>133</v>
      </c>
      <c r="B42" s="159" t="s">
        <v>96</v>
      </c>
      <c r="C42" s="233">
        <v>9</v>
      </c>
      <c r="D42" s="438">
        <v>1</v>
      </c>
      <c r="E42" s="271">
        <v>0.221</v>
      </c>
      <c r="F42" s="271" t="s">
        <v>103</v>
      </c>
      <c r="G42" s="418" t="s">
        <v>103</v>
      </c>
      <c r="H42" s="272" t="s">
        <v>103</v>
      </c>
      <c r="I42" s="438" t="s">
        <v>103</v>
      </c>
      <c r="J42" s="438" t="s">
        <v>103</v>
      </c>
      <c r="K42" s="470" t="s">
        <v>103</v>
      </c>
      <c r="L42" s="438" t="s">
        <v>103</v>
      </c>
      <c r="M42" s="438" t="s">
        <v>103</v>
      </c>
      <c r="N42" s="438" t="s">
        <v>103</v>
      </c>
      <c r="O42" s="438" t="s">
        <v>103</v>
      </c>
      <c r="P42" s="470" t="s">
        <v>103</v>
      </c>
      <c r="Q42" s="155"/>
      <c r="R42" s="155"/>
    </row>
    <row r="43" spans="1:18" s="156" customFormat="1" ht="14.1" customHeight="1" x14ac:dyDescent="0.2">
      <c r="A43" s="154" t="s">
        <v>134</v>
      </c>
      <c r="B43" s="160" t="s">
        <v>96</v>
      </c>
      <c r="C43" s="171">
        <v>0</v>
      </c>
      <c r="D43" s="438" t="s">
        <v>103</v>
      </c>
      <c r="E43" s="438" t="s">
        <v>103</v>
      </c>
      <c r="F43" s="438" t="s">
        <v>103</v>
      </c>
      <c r="G43" s="438" t="s">
        <v>103</v>
      </c>
      <c r="H43" s="470" t="s">
        <v>103</v>
      </c>
      <c r="I43" s="438" t="s">
        <v>103</v>
      </c>
      <c r="J43" s="438" t="s">
        <v>103</v>
      </c>
      <c r="K43" s="470" t="s">
        <v>103</v>
      </c>
      <c r="L43" s="438" t="s">
        <v>103</v>
      </c>
      <c r="M43" s="438" t="s">
        <v>103</v>
      </c>
      <c r="N43" s="438" t="s">
        <v>103</v>
      </c>
      <c r="O43" s="438" t="s">
        <v>103</v>
      </c>
      <c r="P43" s="470" t="s">
        <v>103</v>
      </c>
      <c r="Q43" s="155"/>
      <c r="R43" s="155"/>
    </row>
    <row r="44" spans="1:18" s="156" customFormat="1" ht="14.1" customHeight="1" x14ac:dyDescent="0.2">
      <c r="A44" s="154" t="s">
        <v>135</v>
      </c>
      <c r="B44" s="159" t="s">
        <v>94</v>
      </c>
      <c r="C44" s="139">
        <v>13</v>
      </c>
      <c r="D44" s="438">
        <v>0</v>
      </c>
      <c r="E44" s="271">
        <v>0.34399999999999997</v>
      </c>
      <c r="F44" s="271" t="s">
        <v>103</v>
      </c>
      <c r="G44" s="418" t="s">
        <v>103</v>
      </c>
      <c r="H44" s="272" t="s">
        <v>103</v>
      </c>
      <c r="I44" s="438" t="s">
        <v>103</v>
      </c>
      <c r="J44" s="438" t="s">
        <v>103</v>
      </c>
      <c r="K44" s="470" t="s">
        <v>103</v>
      </c>
      <c r="L44" s="438" t="s">
        <v>103</v>
      </c>
      <c r="M44" s="438" t="s">
        <v>103</v>
      </c>
      <c r="N44" s="438" t="s">
        <v>103</v>
      </c>
      <c r="O44" s="438" t="s">
        <v>103</v>
      </c>
      <c r="P44" s="470" t="s">
        <v>103</v>
      </c>
      <c r="Q44" s="155"/>
      <c r="R44" s="155"/>
    </row>
    <row r="45" spans="1:18" s="156" customFormat="1" ht="14.1" customHeight="1" x14ac:dyDescent="0.2">
      <c r="A45" s="154" t="s">
        <v>136</v>
      </c>
      <c r="B45" s="159" t="s">
        <v>94</v>
      </c>
      <c r="C45" s="233">
        <v>5</v>
      </c>
      <c r="D45" s="438">
        <v>0</v>
      </c>
      <c r="E45" s="271">
        <v>0.16200000000000001</v>
      </c>
      <c r="F45" s="271" t="s">
        <v>103</v>
      </c>
      <c r="G45" s="418" t="s">
        <v>103</v>
      </c>
      <c r="H45" s="272" t="s">
        <v>103</v>
      </c>
      <c r="I45" s="438" t="s">
        <v>103</v>
      </c>
      <c r="J45" s="438" t="s">
        <v>103</v>
      </c>
      <c r="K45" s="470" t="s">
        <v>103</v>
      </c>
      <c r="L45" s="438" t="s">
        <v>103</v>
      </c>
      <c r="M45" s="438" t="s">
        <v>103</v>
      </c>
      <c r="N45" s="438" t="s">
        <v>103</v>
      </c>
      <c r="O45" s="438" t="s">
        <v>103</v>
      </c>
      <c r="P45" s="470" t="s">
        <v>103</v>
      </c>
      <c r="Q45" s="155"/>
      <c r="R45" s="155"/>
    </row>
    <row r="46" spans="1:18" s="156" customFormat="1" ht="14.1" customHeight="1" x14ac:dyDescent="0.2">
      <c r="A46" s="154" t="s">
        <v>137</v>
      </c>
      <c r="B46" s="153" t="s">
        <v>94</v>
      </c>
      <c r="C46" s="233">
        <v>0</v>
      </c>
      <c r="D46" s="438" t="s">
        <v>103</v>
      </c>
      <c r="E46" s="438" t="s">
        <v>103</v>
      </c>
      <c r="F46" s="438" t="s">
        <v>103</v>
      </c>
      <c r="G46" s="438" t="s">
        <v>103</v>
      </c>
      <c r="H46" s="470" t="s">
        <v>103</v>
      </c>
      <c r="I46" s="438" t="s">
        <v>103</v>
      </c>
      <c r="J46" s="438" t="s">
        <v>103</v>
      </c>
      <c r="K46" s="470" t="s">
        <v>103</v>
      </c>
      <c r="L46" s="438" t="s">
        <v>103</v>
      </c>
      <c r="M46" s="438" t="s">
        <v>103</v>
      </c>
      <c r="N46" s="438" t="s">
        <v>103</v>
      </c>
      <c r="O46" s="438" t="s">
        <v>103</v>
      </c>
      <c r="P46" s="470" t="s">
        <v>103</v>
      </c>
      <c r="Q46" s="155"/>
      <c r="R46" s="155"/>
    </row>
    <row r="47" spans="1:18" s="156" customFormat="1" ht="14.1" customHeight="1" x14ac:dyDescent="0.2">
      <c r="A47" s="154" t="s">
        <v>138</v>
      </c>
      <c r="B47" s="159" t="s">
        <v>96</v>
      </c>
      <c r="C47" s="233">
        <v>0</v>
      </c>
      <c r="D47" s="438" t="s">
        <v>103</v>
      </c>
      <c r="E47" s="438" t="s">
        <v>103</v>
      </c>
      <c r="F47" s="438" t="s">
        <v>103</v>
      </c>
      <c r="G47" s="438" t="s">
        <v>103</v>
      </c>
      <c r="H47" s="470" t="s">
        <v>103</v>
      </c>
      <c r="I47" s="438" t="s">
        <v>103</v>
      </c>
      <c r="J47" s="438" t="s">
        <v>103</v>
      </c>
      <c r="K47" s="470" t="s">
        <v>103</v>
      </c>
      <c r="L47" s="438" t="s">
        <v>103</v>
      </c>
      <c r="M47" s="438" t="s">
        <v>103</v>
      </c>
      <c r="N47" s="438" t="s">
        <v>103</v>
      </c>
      <c r="O47" s="438" t="s">
        <v>103</v>
      </c>
      <c r="P47" s="470" t="s">
        <v>103</v>
      </c>
      <c r="Q47" s="155"/>
      <c r="R47" s="155"/>
    </row>
    <row r="48" spans="1:18" s="156" customFormat="1" ht="14.1" customHeight="1" x14ac:dyDescent="0.2">
      <c r="A48" s="154" t="s">
        <v>139</v>
      </c>
      <c r="B48" s="159" t="s">
        <v>94</v>
      </c>
      <c r="C48" s="233">
        <v>1</v>
      </c>
      <c r="D48" s="438" t="s">
        <v>103</v>
      </c>
      <c r="E48" s="438" t="s">
        <v>103</v>
      </c>
      <c r="F48" s="438" t="s">
        <v>103</v>
      </c>
      <c r="G48" s="438" t="s">
        <v>103</v>
      </c>
      <c r="H48" s="470" t="s">
        <v>103</v>
      </c>
      <c r="I48" s="438" t="s">
        <v>103</v>
      </c>
      <c r="J48" s="438" t="s">
        <v>103</v>
      </c>
      <c r="K48" s="470" t="s">
        <v>103</v>
      </c>
      <c r="L48" s="438" t="s">
        <v>103</v>
      </c>
      <c r="M48" s="438" t="s">
        <v>103</v>
      </c>
      <c r="N48" s="438" t="s">
        <v>103</v>
      </c>
      <c r="O48" s="438" t="s">
        <v>103</v>
      </c>
      <c r="P48" s="470" t="s">
        <v>103</v>
      </c>
      <c r="Q48" s="155"/>
      <c r="R48" s="155"/>
    </row>
    <row r="49" spans="1:18" s="156" customFormat="1" ht="14.1" customHeight="1" x14ac:dyDescent="0.2">
      <c r="A49" s="154" t="s">
        <v>140</v>
      </c>
      <c r="B49" s="159" t="s">
        <v>96</v>
      </c>
      <c r="C49" s="233">
        <v>0</v>
      </c>
      <c r="D49" s="438" t="s">
        <v>103</v>
      </c>
      <c r="E49" s="438" t="s">
        <v>103</v>
      </c>
      <c r="F49" s="438" t="s">
        <v>103</v>
      </c>
      <c r="G49" s="438" t="s">
        <v>103</v>
      </c>
      <c r="H49" s="470" t="s">
        <v>103</v>
      </c>
      <c r="I49" s="438" t="s">
        <v>103</v>
      </c>
      <c r="J49" s="438" t="s">
        <v>103</v>
      </c>
      <c r="K49" s="470" t="s">
        <v>103</v>
      </c>
      <c r="L49" s="438" t="s">
        <v>103</v>
      </c>
      <c r="M49" s="438" t="s">
        <v>103</v>
      </c>
      <c r="N49" s="438" t="s">
        <v>103</v>
      </c>
      <c r="O49" s="438" t="s">
        <v>103</v>
      </c>
      <c r="P49" s="470" t="s">
        <v>103</v>
      </c>
      <c r="Q49" s="155"/>
      <c r="R49" s="155"/>
    </row>
    <row r="50" spans="1:18" s="156" customFormat="1" ht="14.1" customHeight="1" x14ac:dyDescent="0.2">
      <c r="A50" s="154" t="s">
        <v>141</v>
      </c>
      <c r="B50" s="159"/>
      <c r="C50" s="233">
        <v>1</v>
      </c>
      <c r="D50" s="438" t="s">
        <v>103</v>
      </c>
      <c r="E50" s="438" t="s">
        <v>103</v>
      </c>
      <c r="F50" s="438" t="s">
        <v>103</v>
      </c>
      <c r="G50" s="438" t="s">
        <v>103</v>
      </c>
      <c r="H50" s="470" t="s">
        <v>103</v>
      </c>
      <c r="I50" s="438" t="s">
        <v>103</v>
      </c>
      <c r="J50" s="438" t="s">
        <v>103</v>
      </c>
      <c r="K50" s="470" t="s">
        <v>103</v>
      </c>
      <c r="L50" s="438" t="s">
        <v>103</v>
      </c>
      <c r="M50" s="438" t="s">
        <v>103</v>
      </c>
      <c r="N50" s="438" t="s">
        <v>103</v>
      </c>
      <c r="O50" s="438" t="s">
        <v>103</v>
      </c>
      <c r="P50" s="470" t="s">
        <v>103</v>
      </c>
      <c r="Q50" s="155"/>
      <c r="R50" s="155"/>
    </row>
    <row r="51" spans="1:18" s="156" customFormat="1" ht="14.1" customHeight="1" x14ac:dyDescent="0.2">
      <c r="A51" s="154" t="s">
        <v>142</v>
      </c>
      <c r="B51" s="159"/>
      <c r="C51" s="233">
        <v>6</v>
      </c>
      <c r="D51" s="438">
        <v>1</v>
      </c>
      <c r="E51" s="271">
        <v>5.7000000000000002E-2</v>
      </c>
      <c r="F51" s="271" t="s">
        <v>103</v>
      </c>
      <c r="G51" s="418" t="s">
        <v>103</v>
      </c>
      <c r="H51" s="272" t="s">
        <v>103</v>
      </c>
      <c r="I51" s="438" t="s">
        <v>103</v>
      </c>
      <c r="J51" s="438" t="s">
        <v>103</v>
      </c>
      <c r="K51" s="470" t="s">
        <v>103</v>
      </c>
      <c r="L51" s="438" t="s">
        <v>103</v>
      </c>
      <c r="M51" s="438" t="s">
        <v>103</v>
      </c>
      <c r="N51" s="438" t="s">
        <v>103</v>
      </c>
      <c r="O51" s="438" t="s">
        <v>103</v>
      </c>
      <c r="P51" s="470" t="s">
        <v>103</v>
      </c>
      <c r="Q51" s="155"/>
      <c r="R51" s="155"/>
    </row>
    <row r="52" spans="1:18" s="156" customFormat="1" ht="14.1" customHeight="1" x14ac:dyDescent="0.2">
      <c r="A52" s="154" t="s">
        <v>143</v>
      </c>
      <c r="B52" s="159"/>
      <c r="C52" s="233">
        <v>0</v>
      </c>
      <c r="D52" s="438" t="s">
        <v>103</v>
      </c>
      <c r="E52" s="438" t="s">
        <v>103</v>
      </c>
      <c r="F52" s="438" t="s">
        <v>103</v>
      </c>
      <c r="G52" s="438" t="s">
        <v>103</v>
      </c>
      <c r="H52" s="470" t="s">
        <v>103</v>
      </c>
      <c r="I52" s="438" t="s">
        <v>103</v>
      </c>
      <c r="J52" s="438" t="s">
        <v>103</v>
      </c>
      <c r="K52" s="470" t="s">
        <v>103</v>
      </c>
      <c r="L52" s="438" t="s">
        <v>103</v>
      </c>
      <c r="M52" s="438" t="s">
        <v>103</v>
      </c>
      <c r="N52" s="438" t="s">
        <v>103</v>
      </c>
      <c r="O52" s="438" t="s">
        <v>103</v>
      </c>
      <c r="P52" s="470" t="s">
        <v>103</v>
      </c>
      <c r="Q52" s="155"/>
      <c r="R52" s="155"/>
    </row>
    <row r="53" spans="1:18" s="156" customFormat="1" ht="14.1" customHeight="1" x14ac:dyDescent="0.2">
      <c r="A53" s="154" t="s">
        <v>144</v>
      </c>
      <c r="B53" s="159" t="s">
        <v>96</v>
      </c>
      <c r="C53" s="233">
        <v>4</v>
      </c>
      <c r="D53" s="438" t="s">
        <v>103</v>
      </c>
      <c r="E53" s="438" t="s">
        <v>103</v>
      </c>
      <c r="F53" s="438" t="s">
        <v>103</v>
      </c>
      <c r="G53" s="438" t="s">
        <v>103</v>
      </c>
      <c r="H53" s="470" t="s">
        <v>103</v>
      </c>
      <c r="I53" s="438" t="s">
        <v>103</v>
      </c>
      <c r="J53" s="438" t="s">
        <v>103</v>
      </c>
      <c r="K53" s="470" t="s">
        <v>103</v>
      </c>
      <c r="L53" s="438" t="s">
        <v>103</v>
      </c>
      <c r="M53" s="438" t="s">
        <v>103</v>
      </c>
      <c r="N53" s="438" t="s">
        <v>103</v>
      </c>
      <c r="O53" s="438" t="s">
        <v>103</v>
      </c>
      <c r="P53" s="470" t="s">
        <v>103</v>
      </c>
      <c r="Q53" s="155"/>
      <c r="R53" s="155"/>
    </row>
    <row r="54" spans="1:18" s="156" customFormat="1" ht="14.1" customHeight="1" x14ac:dyDescent="0.2">
      <c r="A54" s="154" t="s">
        <v>145</v>
      </c>
      <c r="B54" s="153"/>
      <c r="C54" s="233">
        <v>0</v>
      </c>
      <c r="D54" s="438" t="s">
        <v>103</v>
      </c>
      <c r="E54" s="438" t="s">
        <v>103</v>
      </c>
      <c r="F54" s="438" t="s">
        <v>103</v>
      </c>
      <c r="G54" s="438" t="s">
        <v>103</v>
      </c>
      <c r="H54" s="470" t="s">
        <v>103</v>
      </c>
      <c r="I54" s="438" t="s">
        <v>103</v>
      </c>
      <c r="J54" s="438" t="s">
        <v>103</v>
      </c>
      <c r="K54" s="470" t="s">
        <v>103</v>
      </c>
      <c r="L54" s="438" t="s">
        <v>103</v>
      </c>
      <c r="M54" s="438" t="s">
        <v>103</v>
      </c>
      <c r="N54" s="438" t="s">
        <v>103</v>
      </c>
      <c r="O54" s="438" t="s">
        <v>103</v>
      </c>
      <c r="P54" s="470" t="s">
        <v>103</v>
      </c>
      <c r="Q54" s="155"/>
      <c r="R54" s="155"/>
    </row>
    <row r="55" spans="1:18" s="156" customFormat="1" ht="14.1" customHeight="1" x14ac:dyDescent="0.2">
      <c r="A55" s="154" t="s">
        <v>146</v>
      </c>
      <c r="B55" s="159" t="s">
        <v>96</v>
      </c>
      <c r="C55" s="233">
        <v>3</v>
      </c>
      <c r="D55" s="438" t="s">
        <v>103</v>
      </c>
      <c r="E55" s="438" t="s">
        <v>103</v>
      </c>
      <c r="F55" s="438" t="s">
        <v>103</v>
      </c>
      <c r="G55" s="438" t="s">
        <v>103</v>
      </c>
      <c r="H55" s="470" t="s">
        <v>103</v>
      </c>
      <c r="I55" s="438" t="s">
        <v>103</v>
      </c>
      <c r="J55" s="438" t="s">
        <v>103</v>
      </c>
      <c r="K55" s="470" t="s">
        <v>103</v>
      </c>
      <c r="L55" s="438" t="s">
        <v>103</v>
      </c>
      <c r="M55" s="438" t="s">
        <v>103</v>
      </c>
      <c r="N55" s="438" t="s">
        <v>103</v>
      </c>
      <c r="O55" s="438" t="s">
        <v>103</v>
      </c>
      <c r="P55" s="470" t="s">
        <v>103</v>
      </c>
      <c r="Q55" s="155"/>
      <c r="R55" s="155"/>
    </row>
    <row r="56" spans="1:18" s="156" customFormat="1" ht="14.1" customHeight="1" x14ac:dyDescent="0.2">
      <c r="A56" s="154" t="s">
        <v>147</v>
      </c>
      <c r="B56" s="159" t="s">
        <v>96</v>
      </c>
      <c r="C56" s="233">
        <v>8</v>
      </c>
      <c r="D56" s="438">
        <v>1</v>
      </c>
      <c r="E56" s="271">
        <v>0.40200000000000002</v>
      </c>
      <c r="F56" s="271" t="s">
        <v>103</v>
      </c>
      <c r="G56" s="418" t="s">
        <v>103</v>
      </c>
      <c r="H56" s="272" t="s">
        <v>103</v>
      </c>
      <c r="I56" s="438" t="s">
        <v>103</v>
      </c>
      <c r="J56" s="438" t="s">
        <v>103</v>
      </c>
      <c r="K56" s="470" t="s">
        <v>103</v>
      </c>
      <c r="L56" s="438" t="s">
        <v>103</v>
      </c>
      <c r="M56" s="438" t="s">
        <v>103</v>
      </c>
      <c r="N56" s="438" t="s">
        <v>103</v>
      </c>
      <c r="O56" s="438" t="s">
        <v>103</v>
      </c>
      <c r="P56" s="470" t="s">
        <v>103</v>
      </c>
      <c r="Q56" s="155"/>
      <c r="R56" s="155"/>
    </row>
    <row r="57" spans="1:18" s="156" customFormat="1" ht="14.1" customHeight="1" x14ac:dyDescent="0.2">
      <c r="A57" s="154" t="s">
        <v>148</v>
      </c>
      <c r="B57" s="159" t="s">
        <v>96</v>
      </c>
      <c r="C57" s="233">
        <v>7</v>
      </c>
      <c r="D57" s="438">
        <v>0</v>
      </c>
      <c r="E57" s="271">
        <v>0.14899999999999999</v>
      </c>
      <c r="F57" s="271" t="s">
        <v>103</v>
      </c>
      <c r="G57" s="418" t="s">
        <v>103</v>
      </c>
      <c r="H57" s="272" t="s">
        <v>103</v>
      </c>
      <c r="I57" s="438" t="s">
        <v>103</v>
      </c>
      <c r="J57" s="438" t="s">
        <v>103</v>
      </c>
      <c r="K57" s="470" t="s">
        <v>103</v>
      </c>
      <c r="L57" s="438" t="s">
        <v>103</v>
      </c>
      <c r="M57" s="438" t="s">
        <v>103</v>
      </c>
      <c r="N57" s="438" t="s">
        <v>103</v>
      </c>
      <c r="O57" s="438" t="s">
        <v>103</v>
      </c>
      <c r="P57" s="470" t="s">
        <v>103</v>
      </c>
      <c r="Q57" s="155"/>
      <c r="R57" s="155"/>
    </row>
    <row r="58" spans="1:18" s="156" customFormat="1" ht="14.1" customHeight="1" x14ac:dyDescent="0.2">
      <c r="A58" s="154" t="s">
        <v>149</v>
      </c>
      <c r="B58" s="159" t="s">
        <v>96</v>
      </c>
      <c r="C58" s="233">
        <v>12</v>
      </c>
      <c r="D58" s="438">
        <v>1</v>
      </c>
      <c r="E58" s="271">
        <v>0.13300000000000001</v>
      </c>
      <c r="F58" s="271" t="s">
        <v>103</v>
      </c>
      <c r="G58" s="418" t="s">
        <v>103</v>
      </c>
      <c r="H58" s="272" t="s">
        <v>103</v>
      </c>
      <c r="I58" s="438" t="s">
        <v>103</v>
      </c>
      <c r="J58" s="438" t="s">
        <v>103</v>
      </c>
      <c r="K58" s="470" t="s">
        <v>103</v>
      </c>
      <c r="L58" s="438" t="s">
        <v>103</v>
      </c>
      <c r="M58" s="438" t="s">
        <v>103</v>
      </c>
      <c r="N58" s="438" t="s">
        <v>103</v>
      </c>
      <c r="O58" s="438" t="s">
        <v>103</v>
      </c>
      <c r="P58" s="470" t="s">
        <v>103</v>
      </c>
      <c r="Q58" s="155"/>
      <c r="R58" s="155"/>
    </row>
    <row r="59" spans="1:18" s="156" customFormat="1" ht="14.1" customHeight="1" x14ac:dyDescent="0.2">
      <c r="A59" s="154" t="s">
        <v>150</v>
      </c>
      <c r="B59" s="159" t="s">
        <v>96</v>
      </c>
      <c r="C59" s="233">
        <v>2</v>
      </c>
      <c r="D59" s="438" t="s">
        <v>103</v>
      </c>
      <c r="E59" s="438" t="s">
        <v>103</v>
      </c>
      <c r="F59" s="438" t="s">
        <v>103</v>
      </c>
      <c r="G59" s="438" t="s">
        <v>103</v>
      </c>
      <c r="H59" s="470" t="s">
        <v>103</v>
      </c>
      <c r="I59" s="438" t="s">
        <v>103</v>
      </c>
      <c r="J59" s="438" t="s">
        <v>103</v>
      </c>
      <c r="K59" s="470" t="s">
        <v>103</v>
      </c>
      <c r="L59" s="438" t="s">
        <v>103</v>
      </c>
      <c r="M59" s="438" t="s">
        <v>103</v>
      </c>
      <c r="N59" s="438" t="s">
        <v>103</v>
      </c>
      <c r="O59" s="438" t="s">
        <v>103</v>
      </c>
      <c r="P59" s="470" t="s">
        <v>103</v>
      </c>
      <c r="Q59" s="155"/>
      <c r="R59" s="155"/>
    </row>
    <row r="60" spans="1:18" s="156" customFormat="1" x14ac:dyDescent="0.2">
      <c r="A60" s="158" t="s">
        <v>151</v>
      </c>
      <c r="B60" s="161"/>
      <c r="C60" s="206">
        <f>SUM(C6:C59)</f>
        <v>185</v>
      </c>
      <c r="D60" s="213">
        <v>9</v>
      </c>
      <c r="E60" s="268">
        <v>4.4450000000000003</v>
      </c>
      <c r="F60" s="211">
        <v>2.0249999999999999</v>
      </c>
      <c r="G60" s="166">
        <v>0.98699999999999999</v>
      </c>
      <c r="H60" s="167">
        <v>3.7149999999999999</v>
      </c>
      <c r="I60" s="72">
        <v>0</v>
      </c>
      <c r="J60" s="724" t="s">
        <v>103</v>
      </c>
      <c r="K60" s="725" t="s">
        <v>103</v>
      </c>
      <c r="L60" s="724" t="s">
        <v>103</v>
      </c>
      <c r="M60" s="724" t="s">
        <v>103</v>
      </c>
      <c r="N60" s="724" t="s">
        <v>103</v>
      </c>
      <c r="O60" s="724" t="s">
        <v>103</v>
      </c>
      <c r="P60" s="725" t="s">
        <v>103</v>
      </c>
      <c r="Q60" s="155"/>
      <c r="R60" s="155"/>
    </row>
    <row r="61" spans="1:18" x14ac:dyDescent="0.2">
      <c r="I61" s="134"/>
    </row>
    <row r="62" spans="1:18" x14ac:dyDescent="0.2">
      <c r="L62" s="200"/>
      <c r="M62" s="200"/>
      <c r="N62" s="200"/>
      <c r="O62" s="200"/>
      <c r="P62" s="200"/>
    </row>
    <row r="63" spans="1:18" x14ac:dyDescent="0.2">
      <c r="A63" s="252" t="s">
        <v>336</v>
      </c>
      <c r="B63" s="252"/>
    </row>
    <row r="64" spans="1:18" x14ac:dyDescent="0.2">
      <c r="A64" s="252" t="s">
        <v>337</v>
      </c>
      <c r="B64" s="252"/>
    </row>
    <row r="65" spans="1:13" x14ac:dyDescent="0.2">
      <c r="A65" s="252" t="s">
        <v>338</v>
      </c>
      <c r="B65" s="252"/>
    </row>
    <row r="66" spans="1:13" x14ac:dyDescent="0.2">
      <c r="A66" s="132" t="s">
        <v>339</v>
      </c>
      <c r="B66" s="94"/>
      <c r="E66" s="94"/>
      <c r="I66" s="131"/>
    </row>
    <row r="67" spans="1:13" x14ac:dyDescent="0.2">
      <c r="A67" s="252" t="s">
        <v>340</v>
      </c>
      <c r="B67" s="252"/>
    </row>
    <row r="68" spans="1:13" x14ac:dyDescent="0.2">
      <c r="A68" s="81" t="s">
        <v>341</v>
      </c>
      <c r="B68" s="252"/>
    </row>
    <row r="69" spans="1:13" x14ac:dyDescent="0.2">
      <c r="A69" s="132" t="s">
        <v>739</v>
      </c>
      <c r="B69" s="132"/>
      <c r="G69" s="191"/>
      <c r="H69" s="191"/>
      <c r="I69" s="99"/>
      <c r="J69" s="99"/>
      <c r="K69" s="99"/>
      <c r="L69" s="99"/>
      <c r="M69" s="99"/>
    </row>
    <row r="70" spans="1:13" x14ac:dyDescent="0.2">
      <c r="A70" s="132" t="s">
        <v>342</v>
      </c>
      <c r="B70" s="132"/>
    </row>
    <row r="71" spans="1:13" x14ac:dyDescent="0.2">
      <c r="A71" s="252" t="s">
        <v>343</v>
      </c>
      <c r="B71" s="252"/>
    </row>
    <row r="72" spans="1:13" x14ac:dyDescent="0.2">
      <c r="A72" s="132" t="s">
        <v>344</v>
      </c>
      <c r="B72" s="132"/>
    </row>
    <row r="79" spans="1:13" x14ac:dyDescent="0.2">
      <c r="A79" s="94"/>
      <c r="B79" s="94"/>
      <c r="E79" s="94"/>
      <c r="F79" s="94"/>
      <c r="G79" s="94"/>
      <c r="H79" s="94"/>
    </row>
    <row r="80" spans="1:13" x14ac:dyDescent="0.2">
      <c r="A80" s="94"/>
      <c r="B80" s="94"/>
      <c r="E80" s="94"/>
      <c r="F80" s="94"/>
      <c r="G80" s="94"/>
      <c r="H80" s="94"/>
    </row>
  </sheetData>
  <sortState xmlns:xlrd2="http://schemas.microsoft.com/office/spreadsheetml/2017/richdata2" ref="A6:P59">
    <sortCondition ref="A5"/>
  </sortState>
  <customSheetViews>
    <customSheetView guid="{B249372F-983F-49DE-A7CF-14A3D5AA079F}" fitToPage="1">
      <selection activeCell="C12" sqref="C12"/>
      <pageMargins left="0" right="0" top="0" bottom="0" header="0" footer="0"/>
      <pageSetup scale="62" fitToHeight="0" orientation="landscape" r:id="rId1"/>
    </customSheetView>
    <customSheetView guid="{18FB6344-C1D8-4A32-B8CA-93AC084D615F}" fitToPage="1" topLeftCell="A25">
      <selection activeCell="D30" sqref="D30"/>
      <pageMargins left="0" right="0" top="0" bottom="0" header="0" footer="0"/>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79"/>
  <sheetViews>
    <sheetView workbookViewId="0">
      <selection sqref="A1:P1"/>
    </sheetView>
  </sheetViews>
  <sheetFormatPr defaultColWidth="9.140625" defaultRowHeight="12.75" x14ac:dyDescent="0.2"/>
  <cols>
    <col min="1" max="1" width="16.85546875" style="132" customWidth="1"/>
    <col min="2" max="2" width="12.7109375" style="132" customWidth="1"/>
    <col min="3" max="4" width="12.7109375" style="99" customWidth="1"/>
    <col min="5" max="5" width="12.7109375" style="191" customWidth="1"/>
    <col min="6" max="8" width="9.140625" style="191" customWidth="1"/>
    <col min="9" max="11" width="12.7109375" style="99" customWidth="1"/>
    <col min="12" max="16" width="9.140625" style="99" customWidth="1"/>
    <col min="17" max="16384" width="9.140625" style="99"/>
  </cols>
  <sheetData>
    <row r="1" spans="1:18" s="132" customFormat="1" ht="14.45" customHeight="1" x14ac:dyDescent="0.2">
      <c r="A1" s="851" t="s">
        <v>310</v>
      </c>
      <c r="B1" s="852"/>
      <c r="C1" s="852"/>
      <c r="D1" s="852"/>
      <c r="E1" s="852"/>
      <c r="F1" s="852"/>
      <c r="G1" s="852"/>
      <c r="H1" s="852"/>
      <c r="I1" s="852"/>
      <c r="J1" s="852"/>
      <c r="K1" s="852"/>
      <c r="L1" s="852"/>
      <c r="M1" s="852"/>
      <c r="N1" s="852"/>
      <c r="O1" s="852"/>
      <c r="P1" s="853"/>
    </row>
    <row r="2" spans="1:18" s="132" customFormat="1" ht="14.45" customHeight="1" x14ac:dyDescent="0.2">
      <c r="A2" s="854" t="s">
        <v>311</v>
      </c>
      <c r="B2" s="855"/>
      <c r="C2" s="855"/>
      <c r="D2" s="855"/>
      <c r="E2" s="855"/>
      <c r="F2" s="855"/>
      <c r="G2" s="855"/>
      <c r="H2" s="855"/>
      <c r="I2" s="855"/>
      <c r="J2" s="855"/>
      <c r="K2" s="855"/>
      <c r="L2" s="855"/>
      <c r="M2" s="855"/>
      <c r="N2" s="855"/>
      <c r="O2" s="855"/>
      <c r="P2" s="856"/>
    </row>
    <row r="3" spans="1:18" s="132" customFormat="1" ht="14.45" customHeight="1" thickBot="1" x14ac:dyDescent="0.25">
      <c r="A3" s="857" t="s">
        <v>345</v>
      </c>
      <c r="B3" s="858"/>
      <c r="C3" s="858"/>
      <c r="D3" s="858"/>
      <c r="E3" s="858"/>
      <c r="F3" s="858"/>
      <c r="G3" s="858"/>
      <c r="H3" s="858"/>
      <c r="I3" s="858"/>
      <c r="J3" s="858"/>
      <c r="K3" s="858"/>
      <c r="L3" s="858"/>
      <c r="M3" s="858"/>
      <c r="N3" s="858"/>
      <c r="O3" s="858"/>
      <c r="P3" s="859"/>
    </row>
    <row r="4" spans="1:18" s="182" customFormat="1" ht="14.45" customHeight="1" thickTop="1" x14ac:dyDescent="0.2">
      <c r="A4" s="178"/>
      <c r="B4" s="179"/>
      <c r="C4" s="181"/>
      <c r="D4" s="860" t="s">
        <v>243</v>
      </c>
      <c r="E4" s="860"/>
      <c r="F4" s="122"/>
      <c r="G4" s="840" t="s">
        <v>186</v>
      </c>
      <c r="H4" s="841"/>
      <c r="I4" s="842" t="s">
        <v>187</v>
      </c>
      <c r="J4" s="842"/>
      <c r="K4" s="843"/>
      <c r="L4" s="842" t="s">
        <v>332</v>
      </c>
      <c r="M4" s="842"/>
      <c r="N4" s="842"/>
      <c r="O4" s="842"/>
      <c r="P4" s="843"/>
      <c r="Q4" s="180"/>
      <c r="R4" s="180"/>
    </row>
    <row r="5" spans="1:18" s="182" customFormat="1" ht="68.45" customHeight="1" x14ac:dyDescent="0.2">
      <c r="A5" s="183" t="s">
        <v>9</v>
      </c>
      <c r="B5" s="13" t="s">
        <v>314</v>
      </c>
      <c r="C5" s="24" t="s">
        <v>333</v>
      </c>
      <c r="D5" s="184" t="s">
        <v>190</v>
      </c>
      <c r="E5" s="185" t="s">
        <v>191</v>
      </c>
      <c r="F5" s="185" t="s">
        <v>192</v>
      </c>
      <c r="G5" s="185" t="s">
        <v>228</v>
      </c>
      <c r="H5" s="186" t="s">
        <v>229</v>
      </c>
      <c r="I5" s="23" t="s">
        <v>317</v>
      </c>
      <c r="J5" s="23" t="s">
        <v>334</v>
      </c>
      <c r="K5" s="24" t="s">
        <v>335</v>
      </c>
      <c r="L5" s="187">
        <v>0.1</v>
      </c>
      <c r="M5" s="187">
        <v>0.25</v>
      </c>
      <c r="N5" s="23" t="s">
        <v>320</v>
      </c>
      <c r="O5" s="187">
        <v>0.75</v>
      </c>
      <c r="P5" s="188">
        <v>0.9</v>
      </c>
    </row>
    <row r="6" spans="1:18" ht="14.1" customHeight="1" x14ac:dyDescent="0.2">
      <c r="A6" s="147" t="s">
        <v>93</v>
      </c>
      <c r="B6" s="148" t="s">
        <v>96</v>
      </c>
      <c r="C6" s="256">
        <v>4</v>
      </c>
      <c r="D6" s="442" t="s">
        <v>103</v>
      </c>
      <c r="E6" s="285" t="s">
        <v>103</v>
      </c>
      <c r="F6" s="442" t="s">
        <v>103</v>
      </c>
      <c r="G6" s="442" t="s">
        <v>103</v>
      </c>
      <c r="H6" s="473" t="s">
        <v>103</v>
      </c>
      <c r="I6" s="442" t="s">
        <v>103</v>
      </c>
      <c r="J6" s="442" t="s">
        <v>103</v>
      </c>
      <c r="K6" s="473" t="s">
        <v>103</v>
      </c>
      <c r="L6" s="442" t="s">
        <v>103</v>
      </c>
      <c r="M6" s="442" t="s">
        <v>103</v>
      </c>
      <c r="N6" s="442" t="s">
        <v>103</v>
      </c>
      <c r="O6" s="472" t="s">
        <v>103</v>
      </c>
      <c r="P6" s="473" t="s">
        <v>103</v>
      </c>
      <c r="Q6" s="189"/>
      <c r="R6" s="189"/>
    </row>
    <row r="7" spans="1:18" ht="14.1" customHeight="1" x14ac:dyDescent="0.2">
      <c r="A7" s="147" t="s">
        <v>95</v>
      </c>
      <c r="B7" s="1" t="s">
        <v>96</v>
      </c>
      <c r="C7" s="256">
        <v>3</v>
      </c>
      <c r="D7" s="442" t="s">
        <v>103</v>
      </c>
      <c r="E7" s="285" t="s">
        <v>103</v>
      </c>
      <c r="F7" s="442" t="s">
        <v>103</v>
      </c>
      <c r="G7" s="442" t="s">
        <v>103</v>
      </c>
      <c r="H7" s="473" t="s">
        <v>103</v>
      </c>
      <c r="I7" s="442" t="s">
        <v>103</v>
      </c>
      <c r="J7" s="442" t="s">
        <v>103</v>
      </c>
      <c r="K7" s="473" t="s">
        <v>103</v>
      </c>
      <c r="L7" s="442" t="s">
        <v>103</v>
      </c>
      <c r="M7" s="442" t="s">
        <v>103</v>
      </c>
      <c r="N7" s="442" t="s">
        <v>103</v>
      </c>
      <c r="O7" s="472" t="s">
        <v>103</v>
      </c>
      <c r="P7" s="473" t="s">
        <v>103</v>
      </c>
      <c r="Q7" s="189"/>
      <c r="R7" s="189"/>
    </row>
    <row r="8" spans="1:18" ht="14.1" customHeight="1" x14ac:dyDescent="0.2">
      <c r="A8" s="147" t="s">
        <v>97</v>
      </c>
      <c r="B8" s="148"/>
      <c r="C8" s="256">
        <v>3</v>
      </c>
      <c r="D8" s="442" t="s">
        <v>103</v>
      </c>
      <c r="E8" s="285" t="s">
        <v>103</v>
      </c>
      <c r="F8" s="442" t="s">
        <v>103</v>
      </c>
      <c r="G8" s="442" t="s">
        <v>103</v>
      </c>
      <c r="H8" s="473" t="s">
        <v>103</v>
      </c>
      <c r="I8" s="442" t="s">
        <v>103</v>
      </c>
      <c r="J8" s="442" t="s">
        <v>103</v>
      </c>
      <c r="K8" s="473" t="s">
        <v>103</v>
      </c>
      <c r="L8" s="442" t="s">
        <v>103</v>
      </c>
      <c r="M8" s="442" t="s">
        <v>103</v>
      </c>
      <c r="N8" s="442" t="s">
        <v>103</v>
      </c>
      <c r="O8" s="472" t="s">
        <v>103</v>
      </c>
      <c r="P8" s="473" t="s">
        <v>103</v>
      </c>
      <c r="Q8" s="189"/>
      <c r="R8" s="189"/>
    </row>
    <row r="9" spans="1:18" ht="14.1" customHeight="1" x14ac:dyDescent="0.2">
      <c r="A9" s="147" t="s">
        <v>98</v>
      </c>
      <c r="B9" s="148"/>
      <c r="C9" s="256">
        <v>13</v>
      </c>
      <c r="D9" s="442">
        <v>1</v>
      </c>
      <c r="E9" s="285">
        <v>0.64500000000000002</v>
      </c>
      <c r="F9" s="285" t="s">
        <v>103</v>
      </c>
      <c r="G9" s="261" t="s">
        <v>103</v>
      </c>
      <c r="H9" s="284" t="s">
        <v>103</v>
      </c>
      <c r="I9" s="392">
        <v>0</v>
      </c>
      <c r="J9" s="442" t="s">
        <v>103</v>
      </c>
      <c r="K9" s="473" t="s">
        <v>103</v>
      </c>
      <c r="L9" s="442" t="s">
        <v>103</v>
      </c>
      <c r="M9" s="442" t="s">
        <v>103</v>
      </c>
      <c r="N9" s="442" t="s">
        <v>103</v>
      </c>
      <c r="O9" s="472" t="s">
        <v>103</v>
      </c>
      <c r="P9" s="473" t="s">
        <v>103</v>
      </c>
      <c r="Q9" s="189"/>
      <c r="R9" s="189"/>
    </row>
    <row r="10" spans="1:18" ht="14.1" customHeight="1" x14ac:dyDescent="0.2">
      <c r="A10" s="147" t="s">
        <v>99</v>
      </c>
      <c r="B10" s="148" t="s">
        <v>100</v>
      </c>
      <c r="C10" s="256">
        <v>28</v>
      </c>
      <c r="D10" s="442">
        <v>1</v>
      </c>
      <c r="E10" s="285">
        <v>1.5609999999999999</v>
      </c>
      <c r="F10" s="285">
        <v>0.64100000000000001</v>
      </c>
      <c r="G10" s="261">
        <v>3.2000000000000001E-2</v>
      </c>
      <c r="H10" s="284">
        <v>3.1589999999999998</v>
      </c>
      <c r="I10" s="392">
        <v>0</v>
      </c>
      <c r="J10" s="442" t="s">
        <v>103</v>
      </c>
      <c r="K10" s="473" t="s">
        <v>103</v>
      </c>
      <c r="L10" s="442" t="s">
        <v>103</v>
      </c>
      <c r="M10" s="442" t="s">
        <v>103</v>
      </c>
      <c r="N10" s="442" t="s">
        <v>103</v>
      </c>
      <c r="O10" s="472" t="s">
        <v>103</v>
      </c>
      <c r="P10" s="473" t="s">
        <v>103</v>
      </c>
      <c r="Q10" s="189"/>
      <c r="R10" s="189"/>
    </row>
    <row r="11" spans="1:18" ht="14.1" customHeight="1" x14ac:dyDescent="0.2">
      <c r="A11" s="147" t="s">
        <v>101</v>
      </c>
      <c r="B11" s="148" t="s">
        <v>96</v>
      </c>
      <c r="C11" s="256">
        <v>18</v>
      </c>
      <c r="D11" s="442">
        <v>0</v>
      </c>
      <c r="E11" s="285">
        <v>0.68899999999999995</v>
      </c>
      <c r="F11" s="285" t="s">
        <v>103</v>
      </c>
      <c r="G11" s="261" t="s">
        <v>103</v>
      </c>
      <c r="H11" s="284" t="s">
        <v>103</v>
      </c>
      <c r="I11" s="392">
        <v>0</v>
      </c>
      <c r="J11" s="442" t="s">
        <v>103</v>
      </c>
      <c r="K11" s="473" t="s">
        <v>103</v>
      </c>
      <c r="L11" s="442" t="s">
        <v>103</v>
      </c>
      <c r="M11" s="442" t="s">
        <v>103</v>
      </c>
      <c r="N11" s="442" t="s">
        <v>103</v>
      </c>
      <c r="O11" s="472" t="s">
        <v>103</v>
      </c>
      <c r="P11" s="473" t="s">
        <v>103</v>
      </c>
      <c r="Q11" s="189"/>
      <c r="R11" s="189"/>
    </row>
    <row r="12" spans="1:18" ht="14.1" customHeight="1" x14ac:dyDescent="0.2">
      <c r="A12" s="147" t="s">
        <v>102</v>
      </c>
      <c r="B12" s="148" t="s">
        <v>96</v>
      </c>
      <c r="C12" s="471">
        <v>0</v>
      </c>
      <c r="D12" s="442" t="s">
        <v>103</v>
      </c>
      <c r="E12" s="285" t="s">
        <v>103</v>
      </c>
      <c r="F12" s="442" t="s">
        <v>103</v>
      </c>
      <c r="G12" s="442" t="s">
        <v>103</v>
      </c>
      <c r="H12" s="473" t="s">
        <v>103</v>
      </c>
      <c r="I12" s="442" t="s">
        <v>103</v>
      </c>
      <c r="J12" s="442" t="s">
        <v>103</v>
      </c>
      <c r="K12" s="473" t="s">
        <v>103</v>
      </c>
      <c r="L12" s="442" t="s">
        <v>103</v>
      </c>
      <c r="M12" s="442" t="s">
        <v>103</v>
      </c>
      <c r="N12" s="442" t="s">
        <v>103</v>
      </c>
      <c r="O12" s="472" t="s">
        <v>103</v>
      </c>
      <c r="P12" s="473" t="s">
        <v>103</v>
      </c>
      <c r="Q12" s="189"/>
      <c r="R12" s="189"/>
    </row>
    <row r="13" spans="1:18" ht="14.1" customHeight="1" x14ac:dyDescent="0.2">
      <c r="A13" s="147" t="s">
        <v>104</v>
      </c>
      <c r="B13" s="148" t="s">
        <v>96</v>
      </c>
      <c r="C13" s="471">
        <v>0</v>
      </c>
      <c r="D13" s="442" t="s">
        <v>103</v>
      </c>
      <c r="E13" s="285" t="s">
        <v>103</v>
      </c>
      <c r="F13" s="442" t="s">
        <v>103</v>
      </c>
      <c r="G13" s="442" t="s">
        <v>103</v>
      </c>
      <c r="H13" s="473" t="s">
        <v>103</v>
      </c>
      <c r="I13" s="442" t="s">
        <v>103</v>
      </c>
      <c r="J13" s="442" t="s">
        <v>103</v>
      </c>
      <c r="K13" s="473" t="s">
        <v>103</v>
      </c>
      <c r="L13" s="442" t="s">
        <v>103</v>
      </c>
      <c r="M13" s="442" t="s">
        <v>103</v>
      </c>
      <c r="N13" s="442" t="s">
        <v>103</v>
      </c>
      <c r="O13" s="472" t="s">
        <v>103</v>
      </c>
      <c r="P13" s="473" t="s">
        <v>103</v>
      </c>
      <c r="Q13" s="189"/>
      <c r="R13" s="189"/>
    </row>
    <row r="14" spans="1:18" ht="14.1" customHeight="1" x14ac:dyDescent="0.2">
      <c r="A14" s="147" t="s">
        <v>105</v>
      </c>
      <c r="B14" s="148"/>
      <c r="C14" s="471">
        <v>0</v>
      </c>
      <c r="D14" s="442" t="s">
        <v>103</v>
      </c>
      <c r="E14" s="285" t="s">
        <v>103</v>
      </c>
      <c r="F14" s="442" t="s">
        <v>103</v>
      </c>
      <c r="G14" s="442" t="s">
        <v>103</v>
      </c>
      <c r="H14" s="473" t="s">
        <v>103</v>
      </c>
      <c r="I14" s="442" t="s">
        <v>103</v>
      </c>
      <c r="J14" s="442" t="s">
        <v>103</v>
      </c>
      <c r="K14" s="473" t="s">
        <v>103</v>
      </c>
      <c r="L14" s="442" t="s">
        <v>103</v>
      </c>
      <c r="M14" s="442" t="s">
        <v>103</v>
      </c>
      <c r="N14" s="442" t="s">
        <v>103</v>
      </c>
      <c r="O14" s="472" t="s">
        <v>103</v>
      </c>
      <c r="P14" s="473" t="s">
        <v>103</v>
      </c>
      <c r="Q14" s="189"/>
      <c r="R14" s="189"/>
    </row>
    <row r="15" spans="1:18" ht="14.1" customHeight="1" x14ac:dyDescent="0.2">
      <c r="A15" s="147" t="s">
        <v>106</v>
      </c>
      <c r="B15" s="148" t="s">
        <v>96</v>
      </c>
      <c r="C15" s="256">
        <v>7</v>
      </c>
      <c r="D15" s="442">
        <v>0</v>
      </c>
      <c r="E15" s="285">
        <v>0.28499999999999998</v>
      </c>
      <c r="F15" s="285" t="s">
        <v>103</v>
      </c>
      <c r="G15" s="261" t="s">
        <v>103</v>
      </c>
      <c r="H15" s="284" t="s">
        <v>103</v>
      </c>
      <c r="I15" s="392">
        <v>0</v>
      </c>
      <c r="J15" s="442" t="s">
        <v>103</v>
      </c>
      <c r="K15" s="473" t="s">
        <v>103</v>
      </c>
      <c r="L15" s="442" t="s">
        <v>103</v>
      </c>
      <c r="M15" s="442" t="s">
        <v>103</v>
      </c>
      <c r="N15" s="442" t="s">
        <v>103</v>
      </c>
      <c r="O15" s="472" t="s">
        <v>103</v>
      </c>
      <c r="P15" s="473" t="s">
        <v>103</v>
      </c>
      <c r="Q15" s="189"/>
      <c r="R15" s="189"/>
    </row>
    <row r="16" spans="1:18" ht="14.1" customHeight="1" x14ac:dyDescent="0.2">
      <c r="A16" s="147" t="s">
        <v>107</v>
      </c>
      <c r="B16" s="148" t="s">
        <v>96</v>
      </c>
      <c r="C16" s="256">
        <v>12</v>
      </c>
      <c r="D16" s="442">
        <v>0</v>
      </c>
      <c r="E16" s="285">
        <v>1.1599999999999999</v>
      </c>
      <c r="F16" s="285">
        <v>0</v>
      </c>
      <c r="G16" s="261" t="s">
        <v>103</v>
      </c>
      <c r="H16" s="284">
        <v>2.5819999999999999</v>
      </c>
      <c r="I16" s="392">
        <v>0</v>
      </c>
      <c r="J16" s="442" t="s">
        <v>103</v>
      </c>
      <c r="K16" s="473" t="s">
        <v>103</v>
      </c>
      <c r="L16" s="442" t="s">
        <v>103</v>
      </c>
      <c r="M16" s="442" t="s">
        <v>103</v>
      </c>
      <c r="N16" s="442" t="s">
        <v>103</v>
      </c>
      <c r="O16" s="472" t="s">
        <v>103</v>
      </c>
      <c r="P16" s="473" t="s">
        <v>103</v>
      </c>
      <c r="Q16" s="189"/>
      <c r="R16" s="189"/>
    </row>
    <row r="17" spans="1:18" ht="14.1" customHeight="1" x14ac:dyDescent="0.2">
      <c r="A17" s="147" t="s">
        <v>108</v>
      </c>
      <c r="B17" s="148"/>
      <c r="C17" s="471">
        <v>0</v>
      </c>
      <c r="D17" s="442" t="s">
        <v>103</v>
      </c>
      <c r="E17" s="285" t="s">
        <v>103</v>
      </c>
      <c r="F17" s="442" t="s">
        <v>103</v>
      </c>
      <c r="G17" s="442" t="s">
        <v>103</v>
      </c>
      <c r="H17" s="473" t="s">
        <v>103</v>
      </c>
      <c r="I17" s="442" t="s">
        <v>103</v>
      </c>
      <c r="J17" s="442" t="s">
        <v>103</v>
      </c>
      <c r="K17" s="473" t="s">
        <v>103</v>
      </c>
      <c r="L17" s="442" t="s">
        <v>103</v>
      </c>
      <c r="M17" s="442" t="s">
        <v>103</v>
      </c>
      <c r="N17" s="442" t="s">
        <v>103</v>
      </c>
      <c r="O17" s="472" t="s">
        <v>103</v>
      </c>
      <c r="P17" s="473" t="s">
        <v>103</v>
      </c>
      <c r="Q17" s="189"/>
      <c r="R17" s="189"/>
    </row>
    <row r="18" spans="1:18" ht="14.1" customHeight="1" x14ac:dyDescent="0.2">
      <c r="A18" s="147" t="s">
        <v>109</v>
      </c>
      <c r="B18" s="148" t="s">
        <v>96</v>
      </c>
      <c r="C18" s="256">
        <v>1</v>
      </c>
      <c r="D18" s="442" t="s">
        <v>103</v>
      </c>
      <c r="E18" s="285" t="s">
        <v>103</v>
      </c>
      <c r="F18" s="442" t="s">
        <v>103</v>
      </c>
      <c r="G18" s="442" t="s">
        <v>103</v>
      </c>
      <c r="H18" s="473" t="s">
        <v>103</v>
      </c>
      <c r="I18" s="442" t="s">
        <v>103</v>
      </c>
      <c r="J18" s="442" t="s">
        <v>103</v>
      </c>
      <c r="K18" s="473" t="s">
        <v>103</v>
      </c>
      <c r="L18" s="442" t="s">
        <v>103</v>
      </c>
      <c r="M18" s="442" t="s">
        <v>103</v>
      </c>
      <c r="N18" s="442" t="s">
        <v>103</v>
      </c>
      <c r="O18" s="472" t="s">
        <v>103</v>
      </c>
      <c r="P18" s="473" t="s">
        <v>103</v>
      </c>
      <c r="Q18" s="189"/>
      <c r="R18" s="189"/>
    </row>
    <row r="19" spans="1:18" ht="14.1" customHeight="1" x14ac:dyDescent="0.2">
      <c r="A19" s="147" t="s">
        <v>110</v>
      </c>
      <c r="B19" s="148" t="s">
        <v>96</v>
      </c>
      <c r="C19" s="256">
        <v>9</v>
      </c>
      <c r="D19" s="442">
        <v>2</v>
      </c>
      <c r="E19" s="285">
        <v>0.53</v>
      </c>
      <c r="F19" s="285" t="s">
        <v>103</v>
      </c>
      <c r="G19" s="261" t="s">
        <v>103</v>
      </c>
      <c r="H19" s="284" t="s">
        <v>103</v>
      </c>
      <c r="I19" s="392">
        <v>0</v>
      </c>
      <c r="J19" s="442" t="s">
        <v>103</v>
      </c>
      <c r="K19" s="473" t="s">
        <v>103</v>
      </c>
      <c r="L19" s="442" t="s">
        <v>103</v>
      </c>
      <c r="M19" s="442" t="s">
        <v>103</v>
      </c>
      <c r="N19" s="442" t="s">
        <v>103</v>
      </c>
      <c r="O19" s="472" t="s">
        <v>103</v>
      </c>
      <c r="P19" s="473" t="s">
        <v>103</v>
      </c>
      <c r="Q19" s="189"/>
      <c r="R19" s="189"/>
    </row>
    <row r="20" spans="1:18" ht="14.1" customHeight="1" x14ac:dyDescent="0.2">
      <c r="A20" s="147" t="s">
        <v>111</v>
      </c>
      <c r="B20" s="148" t="s">
        <v>96</v>
      </c>
      <c r="C20" s="256">
        <v>32</v>
      </c>
      <c r="D20" s="442">
        <v>1</v>
      </c>
      <c r="E20" s="285">
        <v>2.1829999999999998</v>
      </c>
      <c r="F20" s="285">
        <v>0.45800000000000002</v>
      </c>
      <c r="G20" s="261">
        <v>2.3E-2</v>
      </c>
      <c r="H20" s="284">
        <v>2.2589999999999999</v>
      </c>
      <c r="I20" s="392">
        <v>0</v>
      </c>
      <c r="J20" s="442" t="s">
        <v>103</v>
      </c>
      <c r="K20" s="473" t="s">
        <v>103</v>
      </c>
      <c r="L20" s="442" t="s">
        <v>103</v>
      </c>
      <c r="M20" s="442" t="s">
        <v>103</v>
      </c>
      <c r="N20" s="442" t="s">
        <v>103</v>
      </c>
      <c r="O20" s="472" t="s">
        <v>103</v>
      </c>
      <c r="P20" s="473" t="s">
        <v>103</v>
      </c>
      <c r="Q20" s="189"/>
      <c r="R20" s="189"/>
    </row>
    <row r="21" spans="1:18" ht="14.1" customHeight="1" x14ac:dyDescent="0.2">
      <c r="A21" s="147" t="s">
        <v>112</v>
      </c>
      <c r="B21" s="148" t="s">
        <v>94</v>
      </c>
      <c r="C21" s="256">
        <v>35</v>
      </c>
      <c r="D21" s="442">
        <v>0</v>
      </c>
      <c r="E21" s="285">
        <v>1.992</v>
      </c>
      <c r="F21" s="285">
        <v>0</v>
      </c>
      <c r="G21" s="261" t="s">
        <v>103</v>
      </c>
      <c r="H21" s="284">
        <v>1.504</v>
      </c>
      <c r="I21" s="392">
        <v>0</v>
      </c>
      <c r="J21" s="442" t="s">
        <v>103</v>
      </c>
      <c r="K21" s="473" t="s">
        <v>103</v>
      </c>
      <c r="L21" s="442" t="s">
        <v>103</v>
      </c>
      <c r="M21" s="442" t="s">
        <v>103</v>
      </c>
      <c r="N21" s="442" t="s">
        <v>103</v>
      </c>
      <c r="O21" s="472" t="s">
        <v>103</v>
      </c>
      <c r="P21" s="473" t="s">
        <v>103</v>
      </c>
      <c r="Q21" s="189"/>
      <c r="R21" s="189"/>
    </row>
    <row r="22" spans="1:18" ht="14.1" customHeight="1" x14ac:dyDescent="0.2">
      <c r="A22" s="147" t="s">
        <v>113</v>
      </c>
      <c r="B22" s="148" t="s">
        <v>96</v>
      </c>
      <c r="C22" s="256">
        <v>49</v>
      </c>
      <c r="D22" s="442">
        <v>0</v>
      </c>
      <c r="E22" s="285">
        <v>2.2290000000000001</v>
      </c>
      <c r="F22" s="285">
        <v>0</v>
      </c>
      <c r="G22" s="261" t="s">
        <v>103</v>
      </c>
      <c r="H22" s="284">
        <v>1.3440000000000001</v>
      </c>
      <c r="I22" s="392">
        <v>0</v>
      </c>
      <c r="J22" s="442" t="s">
        <v>103</v>
      </c>
      <c r="K22" s="473" t="s">
        <v>103</v>
      </c>
      <c r="L22" s="442" t="s">
        <v>103</v>
      </c>
      <c r="M22" s="442" t="s">
        <v>103</v>
      </c>
      <c r="N22" s="442" t="s">
        <v>103</v>
      </c>
      <c r="O22" s="472" t="s">
        <v>103</v>
      </c>
      <c r="P22" s="473" t="s">
        <v>103</v>
      </c>
      <c r="Q22" s="189"/>
      <c r="R22" s="189"/>
    </row>
    <row r="23" spans="1:18" ht="14.1" customHeight="1" x14ac:dyDescent="0.2">
      <c r="A23" s="147" t="s">
        <v>114</v>
      </c>
      <c r="B23" s="148" t="s">
        <v>96</v>
      </c>
      <c r="C23" s="256">
        <v>47</v>
      </c>
      <c r="D23" s="442">
        <v>1</v>
      </c>
      <c r="E23" s="285">
        <v>2.1779999999999999</v>
      </c>
      <c r="F23" s="285">
        <v>0.45900000000000002</v>
      </c>
      <c r="G23" s="261">
        <v>2.3E-2</v>
      </c>
      <c r="H23" s="284">
        <v>2.2639999999999998</v>
      </c>
      <c r="I23" s="392">
        <v>0</v>
      </c>
      <c r="J23" s="442" t="s">
        <v>103</v>
      </c>
      <c r="K23" s="473" t="s">
        <v>103</v>
      </c>
      <c r="L23" s="442" t="s">
        <v>103</v>
      </c>
      <c r="M23" s="442" t="s">
        <v>103</v>
      </c>
      <c r="N23" s="442" t="s">
        <v>103</v>
      </c>
      <c r="O23" s="472" t="s">
        <v>103</v>
      </c>
      <c r="P23" s="473" t="s">
        <v>103</v>
      </c>
      <c r="Q23" s="189"/>
      <c r="R23" s="189"/>
    </row>
    <row r="24" spans="1:18" ht="14.1" customHeight="1" x14ac:dyDescent="0.2">
      <c r="A24" s="147" t="s">
        <v>115</v>
      </c>
      <c r="B24" s="148" t="s">
        <v>96</v>
      </c>
      <c r="C24" s="256">
        <v>20</v>
      </c>
      <c r="D24" s="442">
        <v>1</v>
      </c>
      <c r="E24" s="285">
        <v>0.98599999999999999</v>
      </c>
      <c r="F24" s="285" t="s">
        <v>103</v>
      </c>
      <c r="G24" s="261" t="s">
        <v>103</v>
      </c>
      <c r="H24" s="284" t="s">
        <v>103</v>
      </c>
      <c r="I24" s="392">
        <v>0</v>
      </c>
      <c r="J24" s="442" t="s">
        <v>103</v>
      </c>
      <c r="K24" s="473" t="s">
        <v>103</v>
      </c>
      <c r="L24" s="442" t="s">
        <v>103</v>
      </c>
      <c r="M24" s="442" t="s">
        <v>103</v>
      </c>
      <c r="N24" s="442" t="s">
        <v>103</v>
      </c>
      <c r="O24" s="472" t="s">
        <v>103</v>
      </c>
      <c r="P24" s="473" t="s">
        <v>103</v>
      </c>
      <c r="Q24" s="189"/>
      <c r="R24" s="189"/>
    </row>
    <row r="25" spans="1:18" ht="14.1" customHeight="1" x14ac:dyDescent="0.2">
      <c r="A25" s="147" t="s">
        <v>116</v>
      </c>
      <c r="B25" s="148"/>
      <c r="C25" s="256">
        <v>6</v>
      </c>
      <c r="D25" s="442">
        <v>1</v>
      </c>
      <c r="E25" s="285">
        <v>0.53300000000000003</v>
      </c>
      <c r="F25" s="285" t="s">
        <v>103</v>
      </c>
      <c r="G25" s="261" t="s">
        <v>103</v>
      </c>
      <c r="H25" s="284" t="s">
        <v>103</v>
      </c>
      <c r="I25" s="392">
        <v>0</v>
      </c>
      <c r="J25" s="442" t="s">
        <v>103</v>
      </c>
      <c r="K25" s="473" t="s">
        <v>103</v>
      </c>
      <c r="L25" s="442" t="s">
        <v>103</v>
      </c>
      <c r="M25" s="442" t="s">
        <v>103</v>
      </c>
      <c r="N25" s="442" t="s">
        <v>103</v>
      </c>
      <c r="O25" s="472" t="s">
        <v>103</v>
      </c>
      <c r="P25" s="473" t="s">
        <v>103</v>
      </c>
      <c r="Q25" s="189"/>
      <c r="R25" s="189"/>
    </row>
    <row r="26" spans="1:18" ht="14.1" customHeight="1" x14ac:dyDescent="0.2">
      <c r="A26" s="147" t="s">
        <v>117</v>
      </c>
      <c r="B26" s="26" t="s">
        <v>94</v>
      </c>
      <c r="C26" s="256">
        <v>15</v>
      </c>
      <c r="D26" s="442">
        <v>3</v>
      </c>
      <c r="E26" s="285">
        <v>1.603</v>
      </c>
      <c r="F26" s="285">
        <v>1.871</v>
      </c>
      <c r="G26" s="261">
        <v>0.47599999999999998</v>
      </c>
      <c r="H26" s="284">
        <v>5.093</v>
      </c>
      <c r="I26" s="392">
        <v>0</v>
      </c>
      <c r="J26" s="442" t="s">
        <v>103</v>
      </c>
      <c r="K26" s="473" t="s">
        <v>103</v>
      </c>
      <c r="L26" s="442" t="s">
        <v>103</v>
      </c>
      <c r="M26" s="442" t="s">
        <v>103</v>
      </c>
      <c r="N26" s="442" t="s">
        <v>103</v>
      </c>
      <c r="O26" s="472" t="s">
        <v>103</v>
      </c>
      <c r="P26" s="473" t="s">
        <v>103</v>
      </c>
      <c r="Q26" s="189"/>
      <c r="R26" s="189"/>
    </row>
    <row r="27" spans="1:18" ht="14.1" customHeight="1" x14ac:dyDescent="0.2">
      <c r="A27" s="147" t="s">
        <v>118</v>
      </c>
      <c r="B27" s="148" t="s">
        <v>96</v>
      </c>
      <c r="C27" s="471">
        <v>0</v>
      </c>
      <c r="D27" s="442" t="s">
        <v>103</v>
      </c>
      <c r="E27" s="285" t="s">
        <v>103</v>
      </c>
      <c r="F27" s="442" t="s">
        <v>103</v>
      </c>
      <c r="G27" s="442" t="s">
        <v>103</v>
      </c>
      <c r="H27" s="473" t="s">
        <v>103</v>
      </c>
      <c r="I27" s="442" t="s">
        <v>103</v>
      </c>
      <c r="J27" s="442" t="s">
        <v>103</v>
      </c>
      <c r="K27" s="473" t="s">
        <v>103</v>
      </c>
      <c r="L27" s="442" t="s">
        <v>103</v>
      </c>
      <c r="M27" s="442" t="s">
        <v>103</v>
      </c>
      <c r="N27" s="442" t="s">
        <v>103</v>
      </c>
      <c r="O27" s="472" t="s">
        <v>103</v>
      </c>
      <c r="P27" s="473" t="s">
        <v>103</v>
      </c>
      <c r="Q27" s="189"/>
      <c r="R27" s="189"/>
    </row>
    <row r="28" spans="1:18" ht="14.1" customHeight="1" x14ac:dyDescent="0.2">
      <c r="A28" s="147" t="s">
        <v>119</v>
      </c>
      <c r="B28" s="148" t="s">
        <v>96</v>
      </c>
      <c r="C28" s="256">
        <v>2</v>
      </c>
      <c r="D28" s="442" t="s">
        <v>103</v>
      </c>
      <c r="E28" s="285" t="s">
        <v>103</v>
      </c>
      <c r="F28" s="442" t="s">
        <v>103</v>
      </c>
      <c r="G28" s="442" t="s">
        <v>103</v>
      </c>
      <c r="H28" s="473" t="s">
        <v>103</v>
      </c>
      <c r="I28" s="442" t="s">
        <v>103</v>
      </c>
      <c r="J28" s="442" t="s">
        <v>103</v>
      </c>
      <c r="K28" s="473" t="s">
        <v>103</v>
      </c>
      <c r="L28" s="442" t="s">
        <v>103</v>
      </c>
      <c r="M28" s="442" t="s">
        <v>103</v>
      </c>
      <c r="N28" s="442" t="s">
        <v>103</v>
      </c>
      <c r="O28" s="472" t="s">
        <v>103</v>
      </c>
      <c r="P28" s="473" t="s">
        <v>103</v>
      </c>
      <c r="Q28" s="189"/>
      <c r="R28" s="189"/>
    </row>
    <row r="29" spans="1:18" ht="14.1" customHeight="1" x14ac:dyDescent="0.2">
      <c r="A29" s="147" t="s">
        <v>120</v>
      </c>
      <c r="B29" s="148" t="s">
        <v>96</v>
      </c>
      <c r="C29" s="256">
        <v>27</v>
      </c>
      <c r="D29" s="442">
        <v>0</v>
      </c>
      <c r="E29" s="285">
        <v>0.90300000000000002</v>
      </c>
      <c r="F29" s="285" t="s">
        <v>103</v>
      </c>
      <c r="G29" s="261" t="s">
        <v>103</v>
      </c>
      <c r="H29" s="284" t="s">
        <v>103</v>
      </c>
      <c r="I29" s="392">
        <v>0</v>
      </c>
      <c r="J29" s="442" t="s">
        <v>103</v>
      </c>
      <c r="K29" s="473" t="s">
        <v>103</v>
      </c>
      <c r="L29" s="442" t="s">
        <v>103</v>
      </c>
      <c r="M29" s="442" t="s">
        <v>103</v>
      </c>
      <c r="N29" s="442" t="s">
        <v>103</v>
      </c>
      <c r="O29" s="472" t="s">
        <v>103</v>
      </c>
      <c r="P29" s="473" t="s">
        <v>103</v>
      </c>
      <c r="Q29" s="189"/>
      <c r="R29" s="189"/>
    </row>
    <row r="30" spans="1:18" ht="14.1" customHeight="1" x14ac:dyDescent="0.2">
      <c r="A30" s="147" t="s">
        <v>121</v>
      </c>
      <c r="B30" s="148" t="s">
        <v>96</v>
      </c>
      <c r="C30" s="256">
        <v>37</v>
      </c>
      <c r="D30" s="442">
        <v>2</v>
      </c>
      <c r="E30" s="285">
        <v>2.04</v>
      </c>
      <c r="F30" s="285">
        <v>0.98</v>
      </c>
      <c r="G30" s="261">
        <v>0.16400000000000001</v>
      </c>
      <c r="H30" s="284">
        <v>3.2389999999999999</v>
      </c>
      <c r="I30" s="392">
        <v>0</v>
      </c>
      <c r="J30" s="442" t="s">
        <v>103</v>
      </c>
      <c r="K30" s="473" t="s">
        <v>103</v>
      </c>
      <c r="L30" s="442" t="s">
        <v>103</v>
      </c>
      <c r="M30" s="442" t="s">
        <v>103</v>
      </c>
      <c r="N30" s="442" t="s">
        <v>103</v>
      </c>
      <c r="O30" s="472" t="s">
        <v>103</v>
      </c>
      <c r="P30" s="473" t="s">
        <v>103</v>
      </c>
      <c r="Q30" s="189"/>
      <c r="R30" s="189"/>
    </row>
    <row r="31" spans="1:18" ht="14.1" customHeight="1" x14ac:dyDescent="0.2">
      <c r="A31" s="147" t="s">
        <v>122</v>
      </c>
      <c r="B31" s="148" t="s">
        <v>96</v>
      </c>
      <c r="C31" s="256">
        <v>8</v>
      </c>
      <c r="D31" s="442">
        <v>0</v>
      </c>
      <c r="E31" s="285">
        <v>0.39900000000000002</v>
      </c>
      <c r="F31" s="442" t="s">
        <v>103</v>
      </c>
      <c r="G31" s="472" t="s">
        <v>103</v>
      </c>
      <c r="H31" s="473" t="s">
        <v>103</v>
      </c>
      <c r="I31" s="442">
        <v>0</v>
      </c>
      <c r="J31" s="442" t="s">
        <v>103</v>
      </c>
      <c r="K31" s="473" t="s">
        <v>103</v>
      </c>
      <c r="L31" s="442" t="s">
        <v>103</v>
      </c>
      <c r="M31" s="442" t="s">
        <v>103</v>
      </c>
      <c r="N31" s="442" t="s">
        <v>103</v>
      </c>
      <c r="O31" s="472" t="s">
        <v>103</v>
      </c>
      <c r="P31" s="473" t="s">
        <v>103</v>
      </c>
      <c r="Q31" s="189"/>
      <c r="R31" s="189"/>
    </row>
    <row r="32" spans="1:18" ht="14.1" customHeight="1" x14ac:dyDescent="0.2">
      <c r="A32" s="147" t="s">
        <v>123</v>
      </c>
      <c r="B32" s="148" t="s">
        <v>96</v>
      </c>
      <c r="C32" s="256">
        <v>22</v>
      </c>
      <c r="D32" s="442">
        <v>0</v>
      </c>
      <c r="E32" s="285">
        <v>1.363</v>
      </c>
      <c r="F32" s="285">
        <v>0</v>
      </c>
      <c r="G32" s="261" t="s">
        <v>103</v>
      </c>
      <c r="H32" s="284">
        <v>2.198</v>
      </c>
      <c r="I32" s="392">
        <v>0</v>
      </c>
      <c r="J32" s="442" t="s">
        <v>103</v>
      </c>
      <c r="K32" s="473" t="s">
        <v>103</v>
      </c>
      <c r="L32" s="442" t="s">
        <v>103</v>
      </c>
      <c r="M32" s="442" t="s">
        <v>103</v>
      </c>
      <c r="N32" s="442" t="s">
        <v>103</v>
      </c>
      <c r="O32" s="472" t="s">
        <v>103</v>
      </c>
      <c r="P32" s="473" t="s">
        <v>103</v>
      </c>
      <c r="Q32" s="189"/>
      <c r="R32" s="189"/>
    </row>
    <row r="33" spans="1:18" ht="14.1" customHeight="1" x14ac:dyDescent="0.2">
      <c r="A33" s="147" t="s">
        <v>124</v>
      </c>
      <c r="B33" s="148" t="s">
        <v>96</v>
      </c>
      <c r="C33" s="256">
        <v>8</v>
      </c>
      <c r="D33" s="442">
        <v>0</v>
      </c>
      <c r="E33" s="285">
        <v>0.40500000000000003</v>
      </c>
      <c r="F33" s="285" t="s">
        <v>103</v>
      </c>
      <c r="G33" s="261" t="s">
        <v>103</v>
      </c>
      <c r="H33" s="284" t="s">
        <v>103</v>
      </c>
      <c r="I33" s="392">
        <v>0</v>
      </c>
      <c r="J33" s="442" t="s">
        <v>103</v>
      </c>
      <c r="K33" s="473" t="s">
        <v>103</v>
      </c>
      <c r="L33" s="442" t="s">
        <v>103</v>
      </c>
      <c r="M33" s="442" t="s">
        <v>103</v>
      </c>
      <c r="N33" s="442" t="s">
        <v>103</v>
      </c>
      <c r="O33" s="472" t="s">
        <v>103</v>
      </c>
      <c r="P33" s="473" t="s">
        <v>103</v>
      </c>
      <c r="Q33" s="189"/>
      <c r="R33" s="189"/>
    </row>
    <row r="34" spans="1:18" ht="14.1" customHeight="1" x14ac:dyDescent="0.2">
      <c r="A34" s="147" t="s">
        <v>125</v>
      </c>
      <c r="B34" s="148"/>
      <c r="C34" s="256">
        <v>14</v>
      </c>
      <c r="D34" s="442">
        <v>0</v>
      </c>
      <c r="E34" s="285">
        <v>0.57099999999999995</v>
      </c>
      <c r="F34" s="285" t="s">
        <v>103</v>
      </c>
      <c r="G34" s="261" t="s">
        <v>103</v>
      </c>
      <c r="H34" s="284" t="s">
        <v>103</v>
      </c>
      <c r="I34" s="392">
        <v>0</v>
      </c>
      <c r="J34" s="442" t="s">
        <v>103</v>
      </c>
      <c r="K34" s="473" t="s">
        <v>103</v>
      </c>
      <c r="L34" s="442" t="s">
        <v>103</v>
      </c>
      <c r="M34" s="442" t="s">
        <v>103</v>
      </c>
      <c r="N34" s="442" t="s">
        <v>103</v>
      </c>
      <c r="O34" s="472" t="s">
        <v>103</v>
      </c>
      <c r="P34" s="473" t="s">
        <v>103</v>
      </c>
      <c r="Q34" s="189"/>
      <c r="R34" s="189"/>
    </row>
    <row r="35" spans="1:18" ht="14.1" customHeight="1" x14ac:dyDescent="0.2">
      <c r="A35" s="147" t="s">
        <v>126</v>
      </c>
      <c r="B35" s="148" t="s">
        <v>94</v>
      </c>
      <c r="C35" s="256">
        <v>2</v>
      </c>
      <c r="D35" s="442" t="s">
        <v>103</v>
      </c>
      <c r="E35" s="285" t="s">
        <v>103</v>
      </c>
      <c r="F35" s="442" t="s">
        <v>103</v>
      </c>
      <c r="G35" s="442" t="s">
        <v>103</v>
      </c>
      <c r="H35" s="473" t="s">
        <v>103</v>
      </c>
      <c r="I35" s="442" t="s">
        <v>103</v>
      </c>
      <c r="J35" s="442" t="s">
        <v>103</v>
      </c>
      <c r="K35" s="473" t="s">
        <v>103</v>
      </c>
      <c r="L35" s="442" t="s">
        <v>103</v>
      </c>
      <c r="M35" s="442" t="s">
        <v>103</v>
      </c>
      <c r="N35" s="442" t="s">
        <v>103</v>
      </c>
      <c r="O35" s="472" t="s">
        <v>103</v>
      </c>
      <c r="P35" s="473" t="s">
        <v>103</v>
      </c>
      <c r="Q35" s="189"/>
      <c r="R35" s="189"/>
    </row>
    <row r="36" spans="1:18" ht="14.1" customHeight="1" x14ac:dyDescent="0.2">
      <c r="A36" s="147" t="s">
        <v>127</v>
      </c>
      <c r="B36" s="148" t="s">
        <v>96</v>
      </c>
      <c r="C36" s="256">
        <v>12</v>
      </c>
      <c r="D36" s="442">
        <v>0</v>
      </c>
      <c r="E36" s="285">
        <v>0.79500000000000004</v>
      </c>
      <c r="F36" s="285" t="s">
        <v>103</v>
      </c>
      <c r="G36" s="261" t="s">
        <v>103</v>
      </c>
      <c r="H36" s="284" t="s">
        <v>103</v>
      </c>
      <c r="I36" s="392">
        <v>0</v>
      </c>
      <c r="J36" s="442" t="s">
        <v>103</v>
      </c>
      <c r="K36" s="473" t="s">
        <v>103</v>
      </c>
      <c r="L36" s="442" t="s">
        <v>103</v>
      </c>
      <c r="M36" s="442" t="s">
        <v>103</v>
      </c>
      <c r="N36" s="442" t="s">
        <v>103</v>
      </c>
      <c r="O36" s="472" t="s">
        <v>103</v>
      </c>
      <c r="P36" s="473" t="s">
        <v>103</v>
      </c>
      <c r="Q36" s="189"/>
      <c r="R36" s="189"/>
    </row>
    <row r="37" spans="1:18" ht="14.1" customHeight="1" x14ac:dyDescent="0.2">
      <c r="A37" s="147" t="s">
        <v>128</v>
      </c>
      <c r="B37" s="148" t="s">
        <v>96</v>
      </c>
      <c r="C37" s="471">
        <v>0</v>
      </c>
      <c r="D37" s="442" t="s">
        <v>103</v>
      </c>
      <c r="E37" s="285" t="s">
        <v>103</v>
      </c>
      <c r="F37" s="442" t="s">
        <v>103</v>
      </c>
      <c r="G37" s="442" t="s">
        <v>103</v>
      </c>
      <c r="H37" s="473" t="s">
        <v>103</v>
      </c>
      <c r="I37" s="442" t="s">
        <v>103</v>
      </c>
      <c r="J37" s="442" t="s">
        <v>103</v>
      </c>
      <c r="K37" s="473" t="s">
        <v>103</v>
      </c>
      <c r="L37" s="442" t="s">
        <v>103</v>
      </c>
      <c r="M37" s="442" t="s">
        <v>103</v>
      </c>
      <c r="N37" s="442" t="s">
        <v>103</v>
      </c>
      <c r="O37" s="472" t="s">
        <v>103</v>
      </c>
      <c r="P37" s="473" t="s">
        <v>103</v>
      </c>
      <c r="Q37" s="189"/>
      <c r="R37" s="189"/>
    </row>
    <row r="38" spans="1:18" ht="14.1" customHeight="1" x14ac:dyDescent="0.2">
      <c r="A38" s="147" t="s">
        <v>129</v>
      </c>
      <c r="B38" s="148" t="s">
        <v>94</v>
      </c>
      <c r="C38" s="256">
        <v>7</v>
      </c>
      <c r="D38" s="442">
        <v>0</v>
      </c>
      <c r="E38" s="285">
        <v>0.24</v>
      </c>
      <c r="F38" s="285" t="s">
        <v>103</v>
      </c>
      <c r="G38" s="261" t="s">
        <v>103</v>
      </c>
      <c r="H38" s="284" t="s">
        <v>103</v>
      </c>
      <c r="I38" s="392">
        <v>0</v>
      </c>
      <c r="J38" s="442" t="s">
        <v>103</v>
      </c>
      <c r="K38" s="473" t="s">
        <v>103</v>
      </c>
      <c r="L38" s="442" t="s">
        <v>103</v>
      </c>
      <c r="M38" s="442" t="s">
        <v>103</v>
      </c>
      <c r="N38" s="442" t="s">
        <v>103</v>
      </c>
      <c r="O38" s="472" t="s">
        <v>103</v>
      </c>
      <c r="P38" s="473" t="s">
        <v>103</v>
      </c>
      <c r="Q38" s="189"/>
      <c r="R38" s="189"/>
    </row>
    <row r="39" spans="1:18" ht="14.1" customHeight="1" x14ac:dyDescent="0.2">
      <c r="A39" s="147" t="s">
        <v>130</v>
      </c>
      <c r="B39" s="148" t="s">
        <v>96</v>
      </c>
      <c r="C39" s="256">
        <v>5</v>
      </c>
      <c r="D39" s="442">
        <v>1</v>
      </c>
      <c r="E39" s="285">
        <v>0.35199999999999998</v>
      </c>
      <c r="F39" s="442" t="s">
        <v>103</v>
      </c>
      <c r="G39" s="442" t="s">
        <v>103</v>
      </c>
      <c r="H39" s="473" t="s">
        <v>103</v>
      </c>
      <c r="I39" s="442">
        <v>0</v>
      </c>
      <c r="J39" s="442" t="s">
        <v>103</v>
      </c>
      <c r="K39" s="473" t="s">
        <v>103</v>
      </c>
      <c r="L39" s="442" t="s">
        <v>103</v>
      </c>
      <c r="M39" s="442" t="s">
        <v>103</v>
      </c>
      <c r="N39" s="442" t="s">
        <v>103</v>
      </c>
      <c r="O39" s="472" t="s">
        <v>103</v>
      </c>
      <c r="P39" s="473" t="s">
        <v>103</v>
      </c>
      <c r="Q39" s="189"/>
      <c r="R39" s="189"/>
    </row>
    <row r="40" spans="1:18" ht="14.1" customHeight="1" x14ac:dyDescent="0.2">
      <c r="A40" s="147" t="s">
        <v>131</v>
      </c>
      <c r="B40" s="148"/>
      <c r="C40" s="256">
        <v>12</v>
      </c>
      <c r="D40" s="442">
        <v>0</v>
      </c>
      <c r="E40" s="285">
        <v>0.65700000000000003</v>
      </c>
      <c r="F40" s="285" t="s">
        <v>103</v>
      </c>
      <c r="G40" s="261" t="s">
        <v>103</v>
      </c>
      <c r="H40" s="284" t="s">
        <v>103</v>
      </c>
      <c r="I40" s="392">
        <v>0</v>
      </c>
      <c r="J40" s="442" t="s">
        <v>103</v>
      </c>
      <c r="K40" s="473" t="s">
        <v>103</v>
      </c>
      <c r="L40" s="442" t="s">
        <v>103</v>
      </c>
      <c r="M40" s="442" t="s">
        <v>103</v>
      </c>
      <c r="N40" s="442" t="s">
        <v>103</v>
      </c>
      <c r="O40" s="472" t="s">
        <v>103</v>
      </c>
      <c r="P40" s="473" t="s">
        <v>103</v>
      </c>
      <c r="Q40" s="189"/>
      <c r="R40" s="189"/>
    </row>
    <row r="41" spans="1:18" ht="14.1" customHeight="1" x14ac:dyDescent="0.2">
      <c r="A41" s="147" t="s">
        <v>132</v>
      </c>
      <c r="B41" s="148" t="s">
        <v>96</v>
      </c>
      <c r="C41" s="256">
        <v>11</v>
      </c>
      <c r="D41" s="442">
        <v>0</v>
      </c>
      <c r="E41" s="285">
        <v>0.39900000000000002</v>
      </c>
      <c r="F41" s="285" t="s">
        <v>103</v>
      </c>
      <c r="G41" s="261" t="s">
        <v>103</v>
      </c>
      <c r="H41" s="284" t="s">
        <v>103</v>
      </c>
      <c r="I41" s="392">
        <v>0</v>
      </c>
      <c r="J41" s="442" t="s">
        <v>103</v>
      </c>
      <c r="K41" s="473" t="s">
        <v>103</v>
      </c>
      <c r="L41" s="442" t="s">
        <v>103</v>
      </c>
      <c r="M41" s="442" t="s">
        <v>103</v>
      </c>
      <c r="N41" s="442" t="s">
        <v>103</v>
      </c>
      <c r="O41" s="472" t="s">
        <v>103</v>
      </c>
      <c r="P41" s="473" t="s">
        <v>103</v>
      </c>
      <c r="Q41" s="189"/>
      <c r="R41" s="189"/>
    </row>
    <row r="42" spans="1:18" ht="14.1" customHeight="1" x14ac:dyDescent="0.2">
      <c r="A42" s="147" t="s">
        <v>133</v>
      </c>
      <c r="B42" s="148" t="s">
        <v>96</v>
      </c>
      <c r="C42" s="256">
        <v>24</v>
      </c>
      <c r="D42" s="442">
        <v>1</v>
      </c>
      <c r="E42" s="285">
        <v>1.3879999999999999</v>
      </c>
      <c r="F42" s="285">
        <v>0.72</v>
      </c>
      <c r="G42" s="261">
        <v>3.5999999999999997E-2</v>
      </c>
      <c r="H42" s="284">
        <v>3.5529999999999999</v>
      </c>
      <c r="I42" s="392">
        <v>0</v>
      </c>
      <c r="J42" s="442" t="s">
        <v>103</v>
      </c>
      <c r="K42" s="473" t="s">
        <v>103</v>
      </c>
      <c r="L42" s="442" t="s">
        <v>103</v>
      </c>
      <c r="M42" s="442" t="s">
        <v>103</v>
      </c>
      <c r="N42" s="442" t="s">
        <v>103</v>
      </c>
      <c r="O42" s="472" t="s">
        <v>103</v>
      </c>
      <c r="P42" s="473" t="s">
        <v>103</v>
      </c>
      <c r="Q42" s="189"/>
      <c r="R42" s="189"/>
    </row>
    <row r="43" spans="1:18" ht="14.1" customHeight="1" x14ac:dyDescent="0.2">
      <c r="A43" s="147" t="s">
        <v>134</v>
      </c>
      <c r="B43" s="148" t="s">
        <v>96</v>
      </c>
      <c r="C43" s="256">
        <v>9</v>
      </c>
      <c r="D43" s="442">
        <v>0</v>
      </c>
      <c r="E43" s="285">
        <v>0.44700000000000001</v>
      </c>
      <c r="F43" s="285" t="s">
        <v>103</v>
      </c>
      <c r="G43" s="261" t="s">
        <v>103</v>
      </c>
      <c r="H43" s="284" t="s">
        <v>103</v>
      </c>
      <c r="I43" s="392">
        <v>0</v>
      </c>
      <c r="J43" s="442" t="s">
        <v>103</v>
      </c>
      <c r="K43" s="473" t="s">
        <v>103</v>
      </c>
      <c r="L43" s="442" t="s">
        <v>103</v>
      </c>
      <c r="M43" s="442" t="s">
        <v>103</v>
      </c>
      <c r="N43" s="442" t="s">
        <v>103</v>
      </c>
      <c r="O43" s="472" t="s">
        <v>103</v>
      </c>
      <c r="P43" s="473" t="s">
        <v>103</v>
      </c>
      <c r="Q43" s="189"/>
      <c r="R43" s="189"/>
    </row>
    <row r="44" spans="1:18" ht="14.1" customHeight="1" x14ac:dyDescent="0.2">
      <c r="A44" s="147" t="s">
        <v>135</v>
      </c>
      <c r="B44" s="148" t="s">
        <v>94</v>
      </c>
      <c r="C44" s="256">
        <v>22</v>
      </c>
      <c r="D44" s="442">
        <v>2</v>
      </c>
      <c r="E44" s="285">
        <v>1.369</v>
      </c>
      <c r="F44" s="285">
        <v>1.4610000000000001</v>
      </c>
      <c r="G44" s="261">
        <v>0.245</v>
      </c>
      <c r="H44" s="284">
        <v>4.827</v>
      </c>
      <c r="I44" s="392">
        <v>0</v>
      </c>
      <c r="J44" s="442" t="s">
        <v>103</v>
      </c>
      <c r="K44" s="473" t="s">
        <v>103</v>
      </c>
      <c r="L44" s="442" t="s">
        <v>103</v>
      </c>
      <c r="M44" s="442" t="s">
        <v>103</v>
      </c>
      <c r="N44" s="442" t="s">
        <v>103</v>
      </c>
      <c r="O44" s="472" t="s">
        <v>103</v>
      </c>
      <c r="P44" s="473" t="s">
        <v>103</v>
      </c>
      <c r="Q44" s="189"/>
      <c r="R44" s="189"/>
    </row>
    <row r="45" spans="1:18" ht="14.1" customHeight="1" x14ac:dyDescent="0.2">
      <c r="A45" s="147" t="s">
        <v>136</v>
      </c>
      <c r="B45" s="148" t="s">
        <v>94</v>
      </c>
      <c r="C45" s="256">
        <v>14</v>
      </c>
      <c r="D45" s="442">
        <v>1</v>
      </c>
      <c r="E45" s="285">
        <v>0.91500000000000004</v>
      </c>
      <c r="F45" s="285" t="s">
        <v>103</v>
      </c>
      <c r="G45" s="261" t="s">
        <v>103</v>
      </c>
      <c r="H45" s="284" t="s">
        <v>103</v>
      </c>
      <c r="I45" s="392">
        <v>0</v>
      </c>
      <c r="J45" s="442" t="s">
        <v>103</v>
      </c>
      <c r="K45" s="473" t="s">
        <v>103</v>
      </c>
      <c r="L45" s="442" t="s">
        <v>103</v>
      </c>
      <c r="M45" s="442" t="s">
        <v>103</v>
      </c>
      <c r="N45" s="442" t="s">
        <v>103</v>
      </c>
      <c r="O45" s="472" t="s">
        <v>103</v>
      </c>
      <c r="P45" s="473" t="s">
        <v>103</v>
      </c>
      <c r="Q45" s="189"/>
      <c r="R45" s="189"/>
    </row>
    <row r="46" spans="1:18" ht="14.1" customHeight="1" x14ac:dyDescent="0.2">
      <c r="A46" s="147" t="s">
        <v>137</v>
      </c>
      <c r="B46" s="148" t="s">
        <v>94</v>
      </c>
      <c r="C46" s="471">
        <v>0</v>
      </c>
      <c r="D46" s="442" t="s">
        <v>103</v>
      </c>
      <c r="E46" s="285" t="s">
        <v>103</v>
      </c>
      <c r="F46" s="442" t="s">
        <v>103</v>
      </c>
      <c r="G46" s="442" t="s">
        <v>103</v>
      </c>
      <c r="H46" s="473" t="s">
        <v>103</v>
      </c>
      <c r="I46" s="442" t="s">
        <v>103</v>
      </c>
      <c r="J46" s="442" t="s">
        <v>103</v>
      </c>
      <c r="K46" s="473" t="s">
        <v>103</v>
      </c>
      <c r="L46" s="442" t="s">
        <v>103</v>
      </c>
      <c r="M46" s="442" t="s">
        <v>103</v>
      </c>
      <c r="N46" s="442" t="s">
        <v>103</v>
      </c>
      <c r="O46" s="472" t="s">
        <v>103</v>
      </c>
      <c r="P46" s="473" t="s">
        <v>103</v>
      </c>
      <c r="Q46" s="189"/>
      <c r="R46" s="189"/>
    </row>
    <row r="47" spans="1:18" ht="14.1" customHeight="1" x14ac:dyDescent="0.2">
      <c r="A47" s="147" t="s">
        <v>138</v>
      </c>
      <c r="B47" s="148" t="s">
        <v>96</v>
      </c>
      <c r="C47" s="471">
        <v>0</v>
      </c>
      <c r="D47" s="442" t="s">
        <v>103</v>
      </c>
      <c r="E47" s="285" t="s">
        <v>103</v>
      </c>
      <c r="F47" s="442" t="s">
        <v>103</v>
      </c>
      <c r="G47" s="442" t="s">
        <v>103</v>
      </c>
      <c r="H47" s="473" t="s">
        <v>103</v>
      </c>
      <c r="I47" s="442" t="s">
        <v>103</v>
      </c>
      <c r="J47" s="442" t="s">
        <v>103</v>
      </c>
      <c r="K47" s="473" t="s">
        <v>103</v>
      </c>
      <c r="L47" s="442" t="s">
        <v>103</v>
      </c>
      <c r="M47" s="442" t="s">
        <v>103</v>
      </c>
      <c r="N47" s="442" t="s">
        <v>103</v>
      </c>
      <c r="O47" s="472" t="s">
        <v>103</v>
      </c>
      <c r="P47" s="473" t="s">
        <v>103</v>
      </c>
      <c r="Q47" s="189"/>
      <c r="R47" s="189"/>
    </row>
    <row r="48" spans="1:18" ht="14.1" customHeight="1" x14ac:dyDescent="0.2">
      <c r="A48" s="147" t="s">
        <v>139</v>
      </c>
      <c r="B48" s="148" t="s">
        <v>94</v>
      </c>
      <c r="C48" s="256">
        <v>3</v>
      </c>
      <c r="D48" s="442" t="s">
        <v>103</v>
      </c>
      <c r="E48" s="285" t="s">
        <v>103</v>
      </c>
      <c r="F48" s="442" t="s">
        <v>103</v>
      </c>
      <c r="G48" s="442" t="s">
        <v>103</v>
      </c>
      <c r="H48" s="473" t="s">
        <v>103</v>
      </c>
      <c r="I48" s="442" t="s">
        <v>103</v>
      </c>
      <c r="J48" s="442" t="s">
        <v>103</v>
      </c>
      <c r="K48" s="473" t="s">
        <v>103</v>
      </c>
      <c r="L48" s="442" t="s">
        <v>103</v>
      </c>
      <c r="M48" s="442" t="s">
        <v>103</v>
      </c>
      <c r="N48" s="442" t="s">
        <v>103</v>
      </c>
      <c r="O48" s="472" t="s">
        <v>103</v>
      </c>
      <c r="P48" s="473" t="s">
        <v>103</v>
      </c>
      <c r="Q48" s="189"/>
      <c r="R48" s="189"/>
    </row>
    <row r="49" spans="1:18" ht="14.1" customHeight="1" x14ac:dyDescent="0.2">
      <c r="A49" s="147" t="s">
        <v>140</v>
      </c>
      <c r="B49" s="148" t="s">
        <v>96</v>
      </c>
      <c r="C49" s="256">
        <v>16</v>
      </c>
      <c r="D49" s="442">
        <v>0</v>
      </c>
      <c r="E49" s="285">
        <v>0.52800000000000002</v>
      </c>
      <c r="F49" s="285" t="s">
        <v>103</v>
      </c>
      <c r="G49" s="261" t="s">
        <v>103</v>
      </c>
      <c r="H49" s="284" t="s">
        <v>103</v>
      </c>
      <c r="I49" s="392">
        <v>0</v>
      </c>
      <c r="J49" s="442" t="s">
        <v>103</v>
      </c>
      <c r="K49" s="473" t="s">
        <v>103</v>
      </c>
      <c r="L49" s="442" t="s">
        <v>103</v>
      </c>
      <c r="M49" s="442" t="s">
        <v>103</v>
      </c>
      <c r="N49" s="442" t="s">
        <v>103</v>
      </c>
      <c r="O49" s="472" t="s">
        <v>103</v>
      </c>
      <c r="P49" s="473" t="s">
        <v>103</v>
      </c>
      <c r="Q49" s="189"/>
      <c r="R49" s="189"/>
    </row>
    <row r="50" spans="1:18" ht="14.1" customHeight="1" x14ac:dyDescent="0.2">
      <c r="A50" s="147" t="s">
        <v>141</v>
      </c>
      <c r="B50" s="192" t="s">
        <v>96</v>
      </c>
      <c r="C50" s="256">
        <v>6</v>
      </c>
      <c r="D50" s="442">
        <v>0</v>
      </c>
      <c r="E50" s="285">
        <v>0.16200000000000001</v>
      </c>
      <c r="F50" s="285" t="s">
        <v>103</v>
      </c>
      <c r="G50" s="261" t="s">
        <v>103</v>
      </c>
      <c r="H50" s="284" t="s">
        <v>103</v>
      </c>
      <c r="I50" s="392">
        <v>0</v>
      </c>
      <c r="J50" s="442" t="s">
        <v>103</v>
      </c>
      <c r="K50" s="473" t="s">
        <v>103</v>
      </c>
      <c r="L50" s="442" t="s">
        <v>103</v>
      </c>
      <c r="M50" s="442" t="s">
        <v>103</v>
      </c>
      <c r="N50" s="442" t="s">
        <v>103</v>
      </c>
      <c r="O50" s="472" t="s">
        <v>103</v>
      </c>
      <c r="P50" s="473" t="s">
        <v>103</v>
      </c>
      <c r="Q50" s="189"/>
      <c r="R50" s="189"/>
    </row>
    <row r="51" spans="1:18" ht="14.1" customHeight="1" x14ac:dyDescent="0.2">
      <c r="A51" s="147" t="s">
        <v>142</v>
      </c>
      <c r="B51" s="148"/>
      <c r="C51" s="256">
        <v>28</v>
      </c>
      <c r="D51" s="442">
        <v>2</v>
      </c>
      <c r="E51" s="285">
        <v>1.9730000000000001</v>
      </c>
      <c r="F51" s="285">
        <v>1.014</v>
      </c>
      <c r="G51" s="261">
        <v>0.17</v>
      </c>
      <c r="H51" s="284">
        <v>3.3490000000000002</v>
      </c>
      <c r="I51" s="392">
        <v>0</v>
      </c>
      <c r="J51" s="442" t="s">
        <v>103</v>
      </c>
      <c r="K51" s="473" t="s">
        <v>103</v>
      </c>
      <c r="L51" s="442" t="s">
        <v>103</v>
      </c>
      <c r="M51" s="442" t="s">
        <v>103</v>
      </c>
      <c r="N51" s="442" t="s">
        <v>103</v>
      </c>
      <c r="O51" s="472" t="s">
        <v>103</v>
      </c>
      <c r="P51" s="473" t="s">
        <v>103</v>
      </c>
      <c r="Q51" s="189"/>
      <c r="R51" s="189"/>
    </row>
    <row r="52" spans="1:18" ht="14.1" customHeight="1" x14ac:dyDescent="0.2">
      <c r="A52" s="147" t="s">
        <v>143</v>
      </c>
      <c r="B52" s="148"/>
      <c r="C52" s="256">
        <v>8</v>
      </c>
      <c r="D52" s="442">
        <v>0</v>
      </c>
      <c r="E52" s="285">
        <v>0.245</v>
      </c>
      <c r="F52" s="285" t="s">
        <v>103</v>
      </c>
      <c r="G52" s="261" t="s">
        <v>103</v>
      </c>
      <c r="H52" s="284" t="s">
        <v>103</v>
      </c>
      <c r="I52" s="392">
        <v>0</v>
      </c>
      <c r="J52" s="442" t="s">
        <v>103</v>
      </c>
      <c r="K52" s="473" t="s">
        <v>103</v>
      </c>
      <c r="L52" s="442" t="s">
        <v>103</v>
      </c>
      <c r="M52" s="442" t="s">
        <v>103</v>
      </c>
      <c r="N52" s="442" t="s">
        <v>103</v>
      </c>
      <c r="O52" s="472" t="s">
        <v>103</v>
      </c>
      <c r="P52" s="473" t="s">
        <v>103</v>
      </c>
      <c r="Q52" s="189"/>
      <c r="R52" s="189"/>
    </row>
    <row r="53" spans="1:18" ht="14.1" customHeight="1" x14ac:dyDescent="0.2">
      <c r="A53" s="147" t="s">
        <v>144</v>
      </c>
      <c r="B53" s="148" t="s">
        <v>96</v>
      </c>
      <c r="C53" s="256">
        <v>6</v>
      </c>
      <c r="D53" s="442">
        <v>0</v>
      </c>
      <c r="E53" s="285">
        <v>0.624</v>
      </c>
      <c r="F53" s="285" t="s">
        <v>103</v>
      </c>
      <c r="G53" s="261" t="s">
        <v>103</v>
      </c>
      <c r="H53" s="284" t="s">
        <v>103</v>
      </c>
      <c r="I53" s="392">
        <v>0</v>
      </c>
      <c r="J53" s="442" t="s">
        <v>103</v>
      </c>
      <c r="K53" s="473" t="s">
        <v>103</v>
      </c>
      <c r="L53" s="442" t="s">
        <v>103</v>
      </c>
      <c r="M53" s="442" t="s">
        <v>103</v>
      </c>
      <c r="N53" s="442" t="s">
        <v>103</v>
      </c>
      <c r="O53" s="472" t="s">
        <v>103</v>
      </c>
      <c r="P53" s="473" t="s">
        <v>103</v>
      </c>
      <c r="Q53" s="189"/>
      <c r="R53" s="189"/>
    </row>
    <row r="54" spans="1:18" ht="14.1" customHeight="1" x14ac:dyDescent="0.2">
      <c r="A54" s="147" t="s">
        <v>145</v>
      </c>
      <c r="B54" s="148"/>
      <c r="C54" s="471">
        <v>0</v>
      </c>
      <c r="D54" s="442" t="s">
        <v>103</v>
      </c>
      <c r="E54" s="285" t="s">
        <v>103</v>
      </c>
      <c r="F54" s="442" t="s">
        <v>103</v>
      </c>
      <c r="G54" s="442" t="s">
        <v>103</v>
      </c>
      <c r="H54" s="473" t="s">
        <v>103</v>
      </c>
      <c r="I54" s="442" t="s">
        <v>103</v>
      </c>
      <c r="J54" s="442" t="s">
        <v>103</v>
      </c>
      <c r="K54" s="473" t="s">
        <v>103</v>
      </c>
      <c r="L54" s="442" t="s">
        <v>103</v>
      </c>
      <c r="M54" s="442" t="s">
        <v>103</v>
      </c>
      <c r="N54" s="442" t="s">
        <v>103</v>
      </c>
      <c r="O54" s="472" t="s">
        <v>103</v>
      </c>
      <c r="P54" s="473" t="s">
        <v>103</v>
      </c>
      <c r="Q54" s="189"/>
      <c r="R54" s="189"/>
    </row>
    <row r="55" spans="1:18" ht="14.1" customHeight="1" x14ac:dyDescent="0.2">
      <c r="A55" s="147" t="s">
        <v>146</v>
      </c>
      <c r="B55" s="148" t="s">
        <v>96</v>
      </c>
      <c r="C55" s="256">
        <v>5</v>
      </c>
      <c r="D55" s="442">
        <v>0</v>
      </c>
      <c r="E55" s="285">
        <v>0.43099999999999999</v>
      </c>
      <c r="F55" s="285" t="s">
        <v>103</v>
      </c>
      <c r="G55" s="261" t="s">
        <v>103</v>
      </c>
      <c r="H55" s="284" t="s">
        <v>103</v>
      </c>
      <c r="I55" s="392">
        <v>0</v>
      </c>
      <c r="J55" s="442" t="s">
        <v>103</v>
      </c>
      <c r="K55" s="473" t="s">
        <v>103</v>
      </c>
      <c r="L55" s="442" t="s">
        <v>103</v>
      </c>
      <c r="M55" s="442" t="s">
        <v>103</v>
      </c>
      <c r="N55" s="442" t="s">
        <v>103</v>
      </c>
      <c r="O55" s="472" t="s">
        <v>103</v>
      </c>
      <c r="P55" s="473" t="s">
        <v>103</v>
      </c>
      <c r="Q55" s="189"/>
      <c r="R55" s="189"/>
    </row>
    <row r="56" spans="1:18" ht="14.1" customHeight="1" x14ac:dyDescent="0.2">
      <c r="A56" s="147" t="s">
        <v>147</v>
      </c>
      <c r="B56" s="148" t="s">
        <v>96</v>
      </c>
      <c r="C56" s="256">
        <v>31</v>
      </c>
      <c r="D56" s="442">
        <v>5</v>
      </c>
      <c r="E56" s="285">
        <v>2.343</v>
      </c>
      <c r="F56" s="285">
        <v>2.1339999999999999</v>
      </c>
      <c r="G56" s="261">
        <v>0.78200000000000003</v>
      </c>
      <c r="H56" s="284">
        <v>4.7309999999999999</v>
      </c>
      <c r="I56" s="392">
        <v>0</v>
      </c>
      <c r="J56" s="442" t="s">
        <v>103</v>
      </c>
      <c r="K56" s="473" t="s">
        <v>103</v>
      </c>
      <c r="L56" s="442" t="s">
        <v>103</v>
      </c>
      <c r="M56" s="442" t="s">
        <v>103</v>
      </c>
      <c r="N56" s="442" t="s">
        <v>103</v>
      </c>
      <c r="O56" s="472" t="s">
        <v>103</v>
      </c>
      <c r="P56" s="473" t="s">
        <v>103</v>
      </c>
      <c r="Q56" s="189"/>
      <c r="R56" s="189"/>
    </row>
    <row r="57" spans="1:18" ht="14.1" customHeight="1" x14ac:dyDescent="0.2">
      <c r="A57" s="147" t="s">
        <v>148</v>
      </c>
      <c r="B57" s="148" t="s">
        <v>96</v>
      </c>
      <c r="C57" s="256">
        <v>15</v>
      </c>
      <c r="D57" s="442">
        <v>0</v>
      </c>
      <c r="E57" s="285">
        <v>0.90500000000000003</v>
      </c>
      <c r="F57" s="285" t="s">
        <v>103</v>
      </c>
      <c r="G57" s="261" t="s">
        <v>103</v>
      </c>
      <c r="H57" s="284" t="s">
        <v>103</v>
      </c>
      <c r="I57" s="392">
        <v>0</v>
      </c>
      <c r="J57" s="442" t="s">
        <v>103</v>
      </c>
      <c r="K57" s="473" t="s">
        <v>103</v>
      </c>
      <c r="L57" s="442" t="s">
        <v>103</v>
      </c>
      <c r="M57" s="442" t="s">
        <v>103</v>
      </c>
      <c r="N57" s="442" t="s">
        <v>103</v>
      </c>
      <c r="O57" s="472" t="s">
        <v>103</v>
      </c>
      <c r="P57" s="473" t="s">
        <v>103</v>
      </c>
      <c r="Q57" s="189"/>
      <c r="R57" s="189"/>
    </row>
    <row r="58" spans="1:18" ht="14.1" customHeight="1" x14ac:dyDescent="0.2">
      <c r="A58" s="147" t="s">
        <v>149</v>
      </c>
      <c r="B58" s="148" t="s">
        <v>96</v>
      </c>
      <c r="C58" s="256">
        <v>52</v>
      </c>
      <c r="D58" s="442">
        <v>6</v>
      </c>
      <c r="E58" s="285">
        <v>3.831</v>
      </c>
      <c r="F58" s="285">
        <v>1.5660000000000001</v>
      </c>
      <c r="G58" s="261">
        <v>0.63500000000000001</v>
      </c>
      <c r="H58" s="284">
        <v>3.2570000000000001</v>
      </c>
      <c r="I58" s="392">
        <v>0</v>
      </c>
      <c r="J58" s="442" t="s">
        <v>103</v>
      </c>
      <c r="K58" s="473" t="s">
        <v>103</v>
      </c>
      <c r="L58" s="442" t="s">
        <v>103</v>
      </c>
      <c r="M58" s="442" t="s">
        <v>103</v>
      </c>
      <c r="N58" s="442" t="s">
        <v>103</v>
      </c>
      <c r="O58" s="472" t="s">
        <v>103</v>
      </c>
      <c r="P58" s="473" t="s">
        <v>103</v>
      </c>
      <c r="Q58" s="189"/>
      <c r="R58" s="189"/>
    </row>
    <row r="59" spans="1:18" ht="14.1" customHeight="1" x14ac:dyDescent="0.2">
      <c r="A59" s="147" t="s">
        <v>150</v>
      </c>
      <c r="B59" s="148" t="s">
        <v>96</v>
      </c>
      <c r="C59" s="256">
        <v>10</v>
      </c>
      <c r="D59" s="442">
        <v>0</v>
      </c>
      <c r="E59" s="285">
        <v>0.28199999999999997</v>
      </c>
      <c r="F59" s="285" t="s">
        <v>103</v>
      </c>
      <c r="G59" s="261" t="s">
        <v>103</v>
      </c>
      <c r="H59" s="284" t="s">
        <v>103</v>
      </c>
      <c r="I59" s="392">
        <v>0</v>
      </c>
      <c r="J59" s="442" t="s">
        <v>103</v>
      </c>
      <c r="K59" s="473" t="s">
        <v>103</v>
      </c>
      <c r="L59" s="442" t="s">
        <v>103</v>
      </c>
      <c r="M59" s="442" t="s">
        <v>103</v>
      </c>
      <c r="N59" s="442" t="s">
        <v>103</v>
      </c>
      <c r="O59" s="472" t="s">
        <v>103</v>
      </c>
      <c r="P59" s="473" t="s">
        <v>103</v>
      </c>
      <c r="Q59" s="189"/>
      <c r="R59" s="189"/>
    </row>
    <row r="60" spans="1:18" ht="14.1" customHeight="1" x14ac:dyDescent="0.2">
      <c r="A60" s="190" t="s">
        <v>151</v>
      </c>
      <c r="B60" s="208"/>
      <c r="C60" s="102">
        <f>SUM(C6:C59)</f>
        <v>718</v>
      </c>
      <c r="D60" s="209">
        <v>31</v>
      </c>
      <c r="E60" s="269">
        <v>40.962000000000003</v>
      </c>
      <c r="F60" s="394">
        <v>0.75700000000000001</v>
      </c>
      <c r="G60" s="262">
        <v>0.52300000000000002</v>
      </c>
      <c r="H60" s="263">
        <v>1.0609999999999999</v>
      </c>
      <c r="I60" s="519">
        <v>0</v>
      </c>
      <c r="J60" s="726" t="s">
        <v>103</v>
      </c>
      <c r="K60" s="727" t="s">
        <v>103</v>
      </c>
      <c r="L60" s="726" t="s">
        <v>103</v>
      </c>
      <c r="M60" s="726" t="s">
        <v>103</v>
      </c>
      <c r="N60" s="726" t="s">
        <v>103</v>
      </c>
      <c r="O60" s="726" t="s">
        <v>103</v>
      </c>
      <c r="P60" s="727" t="s">
        <v>103</v>
      </c>
      <c r="Q60" s="189"/>
      <c r="R60" s="189"/>
    </row>
    <row r="61" spans="1:18" x14ac:dyDescent="0.2">
      <c r="L61" s="261"/>
      <c r="M61" s="261"/>
      <c r="N61" s="261"/>
      <c r="O61" s="261"/>
      <c r="P61" s="261"/>
    </row>
    <row r="63" spans="1:18" x14ac:dyDescent="0.2">
      <c r="A63" s="252" t="s">
        <v>346</v>
      </c>
      <c r="B63" s="252"/>
    </row>
    <row r="64" spans="1:18" x14ac:dyDescent="0.2">
      <c r="A64" s="252" t="s">
        <v>347</v>
      </c>
      <c r="B64" s="252"/>
    </row>
    <row r="65" spans="1:9" x14ac:dyDescent="0.2">
      <c r="A65" s="132" t="s">
        <v>348</v>
      </c>
    </row>
    <row r="66" spans="1:9" x14ac:dyDescent="0.2">
      <c r="A66" s="132" t="s">
        <v>323</v>
      </c>
      <c r="B66" s="99"/>
      <c r="E66" s="99"/>
      <c r="I66" s="191"/>
    </row>
    <row r="67" spans="1:9" x14ac:dyDescent="0.2">
      <c r="A67" s="81" t="s">
        <v>349</v>
      </c>
    </row>
    <row r="68" spans="1:9" x14ac:dyDescent="0.2">
      <c r="A68" s="132" t="s">
        <v>740</v>
      </c>
    </row>
    <row r="69" spans="1:9" x14ac:dyDescent="0.2">
      <c r="A69" s="132" t="s">
        <v>350</v>
      </c>
    </row>
    <row r="70" spans="1:9" x14ac:dyDescent="0.2">
      <c r="A70" s="252" t="s">
        <v>351</v>
      </c>
      <c r="B70" s="252"/>
    </row>
    <row r="71" spans="1:9" x14ac:dyDescent="0.2">
      <c r="A71" s="132" t="s">
        <v>344</v>
      </c>
    </row>
    <row r="72" spans="1:9" s="141" customFormat="1" x14ac:dyDescent="0.2">
      <c r="A72" s="176"/>
      <c r="B72" s="176"/>
      <c r="E72" s="177"/>
      <c r="F72" s="177"/>
      <c r="G72" s="177"/>
      <c r="H72" s="177"/>
    </row>
    <row r="79" spans="1:9" x14ac:dyDescent="0.2">
      <c r="A79" s="99"/>
      <c r="B79" s="99"/>
      <c r="E79" s="99"/>
    </row>
  </sheetData>
  <sortState xmlns:xlrd2="http://schemas.microsoft.com/office/spreadsheetml/2017/richdata2" ref="A6:P59">
    <sortCondition ref="A5"/>
  </sortState>
  <customSheetViews>
    <customSheetView guid="{B249372F-983F-49DE-A7CF-14A3D5AA079F}" fitToPage="1">
      <selection activeCell="A6" sqref="A6:XFD58"/>
      <pageMargins left="0" right="0" top="0" bottom="0" header="0" footer="0"/>
      <pageSetup scale="62" fitToHeight="0" orientation="landscape" r:id="rId1"/>
    </customSheetView>
    <customSheetView guid="{18FB6344-C1D8-4A32-B8CA-93AC084D615F}" fitToPage="1" topLeftCell="A25">
      <selection activeCell="H61" sqref="H61"/>
      <pageMargins left="0" right="0" top="0" bottom="0" header="0" footer="0"/>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501"/>
  <sheetViews>
    <sheetView workbookViewId="0">
      <selection sqref="A1:Q1"/>
    </sheetView>
  </sheetViews>
  <sheetFormatPr defaultColWidth="9.140625" defaultRowHeight="12.75" x14ac:dyDescent="0.2"/>
  <cols>
    <col min="1" max="1" width="17.7109375" style="95" customWidth="1"/>
    <col min="2" max="5" width="12.7109375" style="94" customWidth="1"/>
    <col min="6" max="6" width="12.7109375" style="131" customWidth="1"/>
    <col min="7" max="9" width="9.140625" style="131" customWidth="1"/>
    <col min="10" max="12" width="12.7109375" style="94" customWidth="1"/>
    <col min="13" max="17" width="9.140625" style="94" customWidth="1"/>
    <col min="18" max="16384" width="9.140625" style="94"/>
  </cols>
  <sheetData>
    <row r="1" spans="1:19" s="95" customFormat="1" ht="14.45" customHeight="1" x14ac:dyDescent="0.2">
      <c r="A1" s="844" t="s">
        <v>352</v>
      </c>
      <c r="B1" s="845"/>
      <c r="C1" s="845"/>
      <c r="D1" s="845"/>
      <c r="E1" s="845"/>
      <c r="F1" s="845"/>
      <c r="G1" s="845"/>
      <c r="H1" s="845"/>
      <c r="I1" s="845"/>
      <c r="J1" s="845"/>
      <c r="K1" s="845"/>
      <c r="L1" s="845"/>
      <c r="M1" s="845"/>
      <c r="N1" s="845"/>
      <c r="O1" s="845"/>
      <c r="P1" s="845"/>
      <c r="Q1" s="846"/>
    </row>
    <row r="2" spans="1:19" s="95" customFormat="1" ht="14.45" customHeight="1" x14ac:dyDescent="0.2">
      <c r="A2" s="805" t="s">
        <v>311</v>
      </c>
      <c r="B2" s="801"/>
      <c r="C2" s="801"/>
      <c r="D2" s="801"/>
      <c r="E2" s="801"/>
      <c r="F2" s="801"/>
      <c r="G2" s="801"/>
      <c r="H2" s="801"/>
      <c r="I2" s="801"/>
      <c r="J2" s="801"/>
      <c r="K2" s="801"/>
      <c r="L2" s="801"/>
      <c r="M2" s="801"/>
      <c r="N2" s="801"/>
      <c r="O2" s="801"/>
      <c r="P2" s="801"/>
      <c r="Q2" s="847"/>
    </row>
    <row r="3" spans="1:19" s="95" customFormat="1" ht="14.45" customHeight="1" thickBot="1" x14ac:dyDescent="0.25">
      <c r="A3" s="848" t="s">
        <v>353</v>
      </c>
      <c r="B3" s="849"/>
      <c r="C3" s="849"/>
      <c r="D3" s="849"/>
      <c r="E3" s="849"/>
      <c r="F3" s="849"/>
      <c r="G3" s="849"/>
      <c r="H3" s="849"/>
      <c r="I3" s="849"/>
      <c r="J3" s="849"/>
      <c r="K3" s="849"/>
      <c r="L3" s="849"/>
      <c r="M3" s="849"/>
      <c r="N3" s="849"/>
      <c r="O3" s="849"/>
      <c r="P3" s="849"/>
      <c r="Q3" s="850"/>
    </row>
    <row r="4" spans="1:19" s="98" customFormat="1" ht="14.45" customHeight="1" thickTop="1" x14ac:dyDescent="0.2">
      <c r="A4" s="334"/>
      <c r="B4" s="286"/>
      <c r="C4" s="11"/>
      <c r="D4" s="105"/>
      <c r="E4" s="839" t="s">
        <v>243</v>
      </c>
      <c r="F4" s="839"/>
      <c r="G4" s="122"/>
      <c r="H4" s="840" t="s">
        <v>186</v>
      </c>
      <c r="I4" s="841"/>
      <c r="J4" s="861" t="s">
        <v>187</v>
      </c>
      <c r="K4" s="842"/>
      <c r="L4" s="843"/>
      <c r="M4" s="837" t="s">
        <v>313</v>
      </c>
      <c r="N4" s="837"/>
      <c r="O4" s="837"/>
      <c r="P4" s="837"/>
      <c r="Q4" s="838"/>
      <c r="R4" s="11"/>
    </row>
    <row r="5" spans="1:19" s="98" customFormat="1" ht="66" customHeight="1" x14ac:dyDescent="0.2">
      <c r="A5" s="335" t="s">
        <v>9</v>
      </c>
      <c r="B5" s="23" t="s">
        <v>314</v>
      </c>
      <c r="C5" s="23" t="s">
        <v>315</v>
      </c>
      <c r="D5" s="24" t="s">
        <v>316</v>
      </c>
      <c r="E5" s="679" t="s">
        <v>190</v>
      </c>
      <c r="F5" s="19" t="s">
        <v>191</v>
      </c>
      <c r="G5" s="19" t="s">
        <v>192</v>
      </c>
      <c r="H5" s="19" t="s">
        <v>228</v>
      </c>
      <c r="I5" s="20" t="s">
        <v>229</v>
      </c>
      <c r="J5" s="13" t="s">
        <v>354</v>
      </c>
      <c r="K5" s="23" t="s">
        <v>318</v>
      </c>
      <c r="L5" s="24" t="s">
        <v>319</v>
      </c>
      <c r="M5" s="21">
        <v>0.1</v>
      </c>
      <c r="N5" s="21">
        <v>0.25</v>
      </c>
      <c r="O5" s="18" t="s">
        <v>320</v>
      </c>
      <c r="P5" s="21">
        <v>0.75</v>
      </c>
      <c r="Q5" s="22">
        <v>0.9</v>
      </c>
    </row>
    <row r="6" spans="1:19" ht="14.1" customHeight="1" x14ac:dyDescent="0.2">
      <c r="A6" s="147" t="s">
        <v>93</v>
      </c>
      <c r="B6" s="26" t="s">
        <v>94</v>
      </c>
      <c r="C6" s="31" t="s">
        <v>94</v>
      </c>
      <c r="D6" s="133">
        <v>5</v>
      </c>
      <c r="E6" s="230">
        <v>0</v>
      </c>
      <c r="F6" s="231">
        <v>2.6680000000000001</v>
      </c>
      <c r="G6" s="231">
        <v>0</v>
      </c>
      <c r="H6" s="231" t="s">
        <v>103</v>
      </c>
      <c r="I6" s="231">
        <v>1.123</v>
      </c>
      <c r="J6" s="570">
        <v>1</v>
      </c>
      <c r="K6" s="230" t="s">
        <v>103</v>
      </c>
      <c r="L6" s="397" t="s">
        <v>103</v>
      </c>
      <c r="M6" s="230" t="s">
        <v>103</v>
      </c>
      <c r="N6" s="230" t="s">
        <v>103</v>
      </c>
      <c r="O6" s="230" t="s">
        <v>103</v>
      </c>
      <c r="P6" s="230" t="s">
        <v>103</v>
      </c>
      <c r="Q6" s="397" t="s">
        <v>103</v>
      </c>
      <c r="S6" s="125"/>
    </row>
    <row r="7" spans="1:19" ht="14.1" customHeight="1" x14ac:dyDescent="0.2">
      <c r="A7" s="146" t="s">
        <v>95</v>
      </c>
      <c r="B7" s="1" t="s">
        <v>96</v>
      </c>
      <c r="C7" s="76" t="s">
        <v>96</v>
      </c>
      <c r="D7" s="133">
        <v>3</v>
      </c>
      <c r="E7" s="230" t="s">
        <v>103</v>
      </c>
      <c r="F7" s="230" t="s">
        <v>103</v>
      </c>
      <c r="G7" s="230" t="s">
        <v>103</v>
      </c>
      <c r="H7" s="230" t="s">
        <v>103</v>
      </c>
      <c r="I7" s="397" t="s">
        <v>103</v>
      </c>
      <c r="J7" s="475" t="s">
        <v>103</v>
      </c>
      <c r="K7" s="230" t="s">
        <v>103</v>
      </c>
      <c r="L7" s="397" t="s">
        <v>103</v>
      </c>
      <c r="M7" s="230" t="s">
        <v>103</v>
      </c>
      <c r="N7" s="230" t="s">
        <v>103</v>
      </c>
      <c r="O7" s="230" t="s">
        <v>103</v>
      </c>
      <c r="P7" s="230" t="s">
        <v>103</v>
      </c>
      <c r="Q7" s="397" t="s">
        <v>103</v>
      </c>
      <c r="S7" s="125"/>
    </row>
    <row r="8" spans="1:19" ht="14.1" customHeight="1" x14ac:dyDescent="0.2">
      <c r="A8" s="146" t="s">
        <v>97</v>
      </c>
      <c r="B8" s="26"/>
      <c r="C8" s="76"/>
      <c r="D8" s="133">
        <v>3</v>
      </c>
      <c r="E8" s="230" t="s">
        <v>103</v>
      </c>
      <c r="F8" s="230" t="s">
        <v>103</v>
      </c>
      <c r="G8" s="230" t="s">
        <v>103</v>
      </c>
      <c r="H8" s="230" t="s">
        <v>103</v>
      </c>
      <c r="I8" s="397" t="s">
        <v>103</v>
      </c>
      <c r="J8" s="475" t="s">
        <v>103</v>
      </c>
      <c r="K8" s="230" t="s">
        <v>103</v>
      </c>
      <c r="L8" s="397" t="s">
        <v>103</v>
      </c>
      <c r="M8" s="230" t="s">
        <v>103</v>
      </c>
      <c r="N8" s="230" t="s">
        <v>103</v>
      </c>
      <c r="O8" s="230" t="s">
        <v>103</v>
      </c>
      <c r="P8" s="230" t="s">
        <v>103</v>
      </c>
      <c r="Q8" s="397" t="s">
        <v>103</v>
      </c>
      <c r="S8" s="125"/>
    </row>
    <row r="9" spans="1:19" ht="14.1" customHeight="1" x14ac:dyDescent="0.2">
      <c r="A9" s="146" t="s">
        <v>98</v>
      </c>
      <c r="B9" s="26"/>
      <c r="C9" s="148"/>
      <c r="D9" s="133">
        <v>14</v>
      </c>
      <c r="E9" s="230">
        <v>1</v>
      </c>
      <c r="F9" s="231">
        <v>2.7530000000000001</v>
      </c>
      <c r="G9" s="231">
        <v>0.36299999999999999</v>
      </c>
      <c r="H9" s="231">
        <v>1.7999999999999999E-2</v>
      </c>
      <c r="I9" s="231">
        <v>1.7909999999999999</v>
      </c>
      <c r="J9" s="474">
        <v>0</v>
      </c>
      <c r="K9" s="230" t="s">
        <v>103</v>
      </c>
      <c r="L9" s="397" t="s">
        <v>103</v>
      </c>
      <c r="M9" s="230" t="s">
        <v>103</v>
      </c>
      <c r="N9" s="230" t="s">
        <v>103</v>
      </c>
      <c r="O9" s="230" t="s">
        <v>103</v>
      </c>
      <c r="P9" s="230" t="s">
        <v>103</v>
      </c>
      <c r="Q9" s="397" t="s">
        <v>103</v>
      </c>
      <c r="S9" s="125"/>
    </row>
    <row r="10" spans="1:19" ht="14.1" customHeight="1" x14ac:dyDescent="0.2">
      <c r="A10" s="146" t="s">
        <v>99</v>
      </c>
      <c r="B10" s="26" t="s">
        <v>96</v>
      </c>
      <c r="C10" s="148" t="s">
        <v>96</v>
      </c>
      <c r="D10" s="133">
        <v>31</v>
      </c>
      <c r="E10" s="230">
        <v>6</v>
      </c>
      <c r="F10" s="231">
        <v>11.074</v>
      </c>
      <c r="G10" s="231">
        <v>0.54200000000000004</v>
      </c>
      <c r="H10" s="231">
        <v>0.22</v>
      </c>
      <c r="I10" s="232">
        <v>1.127</v>
      </c>
      <c r="J10" s="474">
        <v>1</v>
      </c>
      <c r="K10" s="230" t="s">
        <v>103</v>
      </c>
      <c r="L10" s="397" t="s">
        <v>103</v>
      </c>
      <c r="M10" s="230" t="s">
        <v>103</v>
      </c>
      <c r="N10" s="230" t="s">
        <v>103</v>
      </c>
      <c r="O10" s="230" t="s">
        <v>103</v>
      </c>
      <c r="P10" s="230" t="s">
        <v>103</v>
      </c>
      <c r="Q10" s="397" t="s">
        <v>103</v>
      </c>
      <c r="S10" s="125"/>
    </row>
    <row r="11" spans="1:19" ht="14.1" customHeight="1" x14ac:dyDescent="0.2">
      <c r="A11" s="146" t="s">
        <v>101</v>
      </c>
      <c r="B11" s="159" t="s">
        <v>96</v>
      </c>
      <c r="C11" s="76" t="s">
        <v>96</v>
      </c>
      <c r="D11" s="133">
        <v>26</v>
      </c>
      <c r="E11" s="230">
        <v>9</v>
      </c>
      <c r="F11" s="231">
        <v>10.198</v>
      </c>
      <c r="G11" s="231">
        <v>0.88300000000000001</v>
      </c>
      <c r="H11" s="231">
        <v>0.43</v>
      </c>
      <c r="I11" s="232">
        <v>1.62</v>
      </c>
      <c r="J11" s="474">
        <v>3</v>
      </c>
      <c r="K11" s="230" t="s">
        <v>103</v>
      </c>
      <c r="L11" s="397" t="s">
        <v>103</v>
      </c>
      <c r="M11" s="230" t="s">
        <v>103</v>
      </c>
      <c r="N11" s="230" t="s">
        <v>103</v>
      </c>
      <c r="O11" s="230" t="s">
        <v>103</v>
      </c>
      <c r="P11" s="230" t="s">
        <v>103</v>
      </c>
      <c r="Q11" s="397" t="s">
        <v>103</v>
      </c>
      <c r="S11" s="125"/>
    </row>
    <row r="12" spans="1:19" ht="14.1" customHeight="1" x14ac:dyDescent="0.2">
      <c r="A12" s="146" t="s">
        <v>102</v>
      </c>
      <c r="B12" s="159" t="s">
        <v>96</v>
      </c>
      <c r="C12" s="76" t="s">
        <v>96</v>
      </c>
      <c r="D12" s="133">
        <v>1</v>
      </c>
      <c r="E12" s="230" t="s">
        <v>103</v>
      </c>
      <c r="F12" s="230" t="s">
        <v>103</v>
      </c>
      <c r="G12" s="230" t="s">
        <v>103</v>
      </c>
      <c r="H12" s="230" t="s">
        <v>103</v>
      </c>
      <c r="I12" s="397" t="s">
        <v>103</v>
      </c>
      <c r="J12" s="475" t="s">
        <v>103</v>
      </c>
      <c r="K12" s="230" t="s">
        <v>103</v>
      </c>
      <c r="L12" s="397" t="s">
        <v>103</v>
      </c>
      <c r="M12" s="230" t="s">
        <v>103</v>
      </c>
      <c r="N12" s="230" t="s">
        <v>103</v>
      </c>
      <c r="O12" s="230" t="s">
        <v>103</v>
      </c>
      <c r="P12" s="230" t="s">
        <v>103</v>
      </c>
      <c r="Q12" s="397" t="s">
        <v>103</v>
      </c>
      <c r="S12" s="125"/>
    </row>
    <row r="13" spans="1:19" ht="14.1" customHeight="1" x14ac:dyDescent="0.2">
      <c r="A13" s="146" t="s">
        <v>104</v>
      </c>
      <c r="B13" s="26" t="s">
        <v>96</v>
      </c>
      <c r="C13" s="76" t="s">
        <v>96</v>
      </c>
      <c r="D13" s="133">
        <v>1</v>
      </c>
      <c r="E13" s="230" t="s">
        <v>103</v>
      </c>
      <c r="F13" s="230" t="s">
        <v>103</v>
      </c>
      <c r="G13" s="230" t="s">
        <v>103</v>
      </c>
      <c r="H13" s="230" t="s">
        <v>103</v>
      </c>
      <c r="I13" s="397" t="s">
        <v>103</v>
      </c>
      <c r="J13" s="475" t="s">
        <v>103</v>
      </c>
      <c r="K13" s="230" t="s">
        <v>103</v>
      </c>
      <c r="L13" s="397" t="s">
        <v>103</v>
      </c>
      <c r="M13" s="230" t="s">
        <v>103</v>
      </c>
      <c r="N13" s="230" t="s">
        <v>103</v>
      </c>
      <c r="O13" s="230" t="s">
        <v>103</v>
      </c>
      <c r="P13" s="230" t="s">
        <v>103</v>
      </c>
      <c r="Q13" s="397" t="s">
        <v>103</v>
      </c>
      <c r="S13" s="125"/>
    </row>
    <row r="14" spans="1:19" ht="14.1" customHeight="1" x14ac:dyDescent="0.2">
      <c r="A14" s="146" t="s">
        <v>105</v>
      </c>
      <c r="B14" s="26"/>
      <c r="C14" s="148"/>
      <c r="D14" s="133">
        <v>1</v>
      </c>
      <c r="E14" s="230" t="s">
        <v>103</v>
      </c>
      <c r="F14" s="230" t="s">
        <v>103</v>
      </c>
      <c r="G14" s="230" t="s">
        <v>103</v>
      </c>
      <c r="H14" s="230" t="s">
        <v>103</v>
      </c>
      <c r="I14" s="397" t="s">
        <v>103</v>
      </c>
      <c r="J14" s="475" t="s">
        <v>103</v>
      </c>
      <c r="K14" s="230" t="s">
        <v>103</v>
      </c>
      <c r="L14" s="397" t="s">
        <v>103</v>
      </c>
      <c r="M14" s="230" t="s">
        <v>103</v>
      </c>
      <c r="N14" s="230" t="s">
        <v>103</v>
      </c>
      <c r="O14" s="230" t="s">
        <v>103</v>
      </c>
      <c r="P14" s="230" t="s">
        <v>103</v>
      </c>
      <c r="Q14" s="397" t="s">
        <v>103</v>
      </c>
      <c r="S14" s="125"/>
    </row>
    <row r="15" spans="1:19" ht="14.1" customHeight="1" x14ac:dyDescent="0.2">
      <c r="A15" s="147" t="s">
        <v>106</v>
      </c>
      <c r="B15" s="26" t="s">
        <v>96</v>
      </c>
      <c r="C15" s="76" t="s">
        <v>94</v>
      </c>
      <c r="D15" s="133">
        <v>7</v>
      </c>
      <c r="E15" s="230">
        <v>0</v>
      </c>
      <c r="F15" s="231">
        <v>4.4459999999999997</v>
      </c>
      <c r="G15" s="231">
        <v>0</v>
      </c>
      <c r="H15" s="231" t="s">
        <v>103</v>
      </c>
      <c r="I15" s="232">
        <v>0.67400000000000004</v>
      </c>
      <c r="J15" s="474">
        <v>1</v>
      </c>
      <c r="K15" s="230" t="s">
        <v>103</v>
      </c>
      <c r="L15" s="397" t="s">
        <v>103</v>
      </c>
      <c r="M15" s="230" t="s">
        <v>103</v>
      </c>
      <c r="N15" s="230" t="s">
        <v>103</v>
      </c>
      <c r="O15" s="230" t="s">
        <v>103</v>
      </c>
      <c r="P15" s="230" t="s">
        <v>103</v>
      </c>
      <c r="Q15" s="397" t="s">
        <v>103</v>
      </c>
      <c r="S15" s="125"/>
    </row>
    <row r="16" spans="1:19" x14ac:dyDescent="0.2">
      <c r="A16" s="147" t="s">
        <v>107</v>
      </c>
      <c r="B16" s="26" t="s">
        <v>96</v>
      </c>
      <c r="C16" s="148" t="s">
        <v>96</v>
      </c>
      <c r="D16" s="133">
        <v>14</v>
      </c>
      <c r="E16" s="230">
        <v>4</v>
      </c>
      <c r="F16" s="231">
        <v>4.2640000000000002</v>
      </c>
      <c r="G16" s="231">
        <v>0.93799999999999994</v>
      </c>
      <c r="H16" s="231">
        <v>0.29799999999999999</v>
      </c>
      <c r="I16" s="232">
        <v>2.2629999999999999</v>
      </c>
      <c r="J16" s="474">
        <v>0</v>
      </c>
      <c r="K16" s="230" t="s">
        <v>103</v>
      </c>
      <c r="L16" s="397" t="s">
        <v>103</v>
      </c>
      <c r="M16" s="230" t="s">
        <v>103</v>
      </c>
      <c r="N16" s="230" t="s">
        <v>103</v>
      </c>
      <c r="O16" s="230" t="s">
        <v>103</v>
      </c>
      <c r="P16" s="230" t="s">
        <v>103</v>
      </c>
      <c r="Q16" s="397" t="s">
        <v>103</v>
      </c>
      <c r="S16" s="125"/>
    </row>
    <row r="17" spans="1:19" ht="14.1" customHeight="1" x14ac:dyDescent="0.2">
      <c r="A17" s="146" t="s">
        <v>108</v>
      </c>
      <c r="B17" s="26"/>
      <c r="C17" s="76"/>
      <c r="D17" s="133">
        <v>1</v>
      </c>
      <c r="E17" s="230" t="s">
        <v>103</v>
      </c>
      <c r="F17" s="230" t="s">
        <v>103</v>
      </c>
      <c r="G17" s="230" t="s">
        <v>103</v>
      </c>
      <c r="H17" s="230" t="s">
        <v>103</v>
      </c>
      <c r="I17" s="397" t="s">
        <v>103</v>
      </c>
      <c r="J17" s="475" t="s">
        <v>103</v>
      </c>
      <c r="K17" s="230" t="s">
        <v>103</v>
      </c>
      <c r="L17" s="397" t="s">
        <v>103</v>
      </c>
      <c r="M17" s="230" t="s">
        <v>103</v>
      </c>
      <c r="N17" s="230" t="s">
        <v>103</v>
      </c>
      <c r="O17" s="230" t="s">
        <v>103</v>
      </c>
      <c r="P17" s="230" t="s">
        <v>103</v>
      </c>
      <c r="Q17" s="397" t="s">
        <v>103</v>
      </c>
      <c r="S17" s="125"/>
    </row>
    <row r="18" spans="1:19" ht="14.1" customHeight="1" x14ac:dyDescent="0.2">
      <c r="A18" s="146" t="s">
        <v>109</v>
      </c>
      <c r="B18" s="26" t="s">
        <v>96</v>
      </c>
      <c r="C18" s="76" t="s">
        <v>96</v>
      </c>
      <c r="D18" s="133">
        <v>1</v>
      </c>
      <c r="E18" s="230" t="s">
        <v>103</v>
      </c>
      <c r="F18" s="230" t="s">
        <v>103</v>
      </c>
      <c r="G18" s="230" t="s">
        <v>103</v>
      </c>
      <c r="H18" s="230" t="s">
        <v>103</v>
      </c>
      <c r="I18" s="397" t="s">
        <v>103</v>
      </c>
      <c r="J18" s="475" t="s">
        <v>103</v>
      </c>
      <c r="K18" s="230" t="s">
        <v>103</v>
      </c>
      <c r="L18" s="397" t="s">
        <v>103</v>
      </c>
      <c r="M18" s="230" t="s">
        <v>103</v>
      </c>
      <c r="N18" s="230" t="s">
        <v>103</v>
      </c>
      <c r="O18" s="230" t="s">
        <v>103</v>
      </c>
      <c r="P18" s="230" t="s">
        <v>103</v>
      </c>
      <c r="Q18" s="397" t="s">
        <v>103</v>
      </c>
      <c r="S18" s="125"/>
    </row>
    <row r="19" spans="1:19" ht="14.1" customHeight="1" x14ac:dyDescent="0.2">
      <c r="A19" s="147" t="s">
        <v>110</v>
      </c>
      <c r="B19" s="26" t="s">
        <v>96</v>
      </c>
      <c r="C19" s="76" t="s">
        <v>96</v>
      </c>
      <c r="D19" s="133">
        <v>14</v>
      </c>
      <c r="E19" s="230">
        <v>5</v>
      </c>
      <c r="F19" s="231">
        <v>3.992</v>
      </c>
      <c r="G19" s="231">
        <v>1.2529999999999999</v>
      </c>
      <c r="H19" s="231">
        <v>0.45900000000000002</v>
      </c>
      <c r="I19" s="232">
        <v>2.7759999999999998</v>
      </c>
      <c r="J19" s="474">
        <v>1</v>
      </c>
      <c r="K19" s="230" t="s">
        <v>103</v>
      </c>
      <c r="L19" s="397" t="s">
        <v>103</v>
      </c>
      <c r="M19" s="230" t="s">
        <v>103</v>
      </c>
      <c r="N19" s="230" t="s">
        <v>103</v>
      </c>
      <c r="O19" s="230" t="s">
        <v>103</v>
      </c>
      <c r="P19" s="230" t="s">
        <v>103</v>
      </c>
      <c r="Q19" s="397" t="s">
        <v>103</v>
      </c>
      <c r="S19" s="125"/>
    </row>
    <row r="20" spans="1:19" ht="14.1" customHeight="1" x14ac:dyDescent="0.2">
      <c r="A20" s="147" t="s">
        <v>111</v>
      </c>
      <c r="B20" s="26" t="s">
        <v>96</v>
      </c>
      <c r="C20" s="76" t="s">
        <v>96</v>
      </c>
      <c r="D20" s="133">
        <v>39</v>
      </c>
      <c r="E20" s="230">
        <v>10</v>
      </c>
      <c r="F20" s="231">
        <v>14.539</v>
      </c>
      <c r="G20" s="231">
        <v>0.68799999999999994</v>
      </c>
      <c r="H20" s="231">
        <v>0.34899999999999998</v>
      </c>
      <c r="I20" s="232">
        <v>1.226</v>
      </c>
      <c r="J20" s="474">
        <v>4</v>
      </c>
      <c r="K20" s="230" t="s">
        <v>103</v>
      </c>
      <c r="L20" s="397" t="s">
        <v>103</v>
      </c>
      <c r="M20" s="230" t="s">
        <v>103</v>
      </c>
      <c r="N20" s="230" t="s">
        <v>103</v>
      </c>
      <c r="O20" s="230" t="s">
        <v>103</v>
      </c>
      <c r="P20" s="230" t="s">
        <v>103</v>
      </c>
      <c r="Q20" s="397" t="s">
        <v>103</v>
      </c>
      <c r="S20" s="125"/>
    </row>
    <row r="21" spans="1:19" ht="14.1" customHeight="1" x14ac:dyDescent="0.2">
      <c r="A21" s="147" t="s">
        <v>112</v>
      </c>
      <c r="B21" s="26" t="s">
        <v>94</v>
      </c>
      <c r="C21" s="76" t="s">
        <v>94</v>
      </c>
      <c r="D21" s="133">
        <v>35</v>
      </c>
      <c r="E21" s="230">
        <v>4</v>
      </c>
      <c r="F21" s="231">
        <v>15.089</v>
      </c>
      <c r="G21" s="231">
        <v>0.26500000000000001</v>
      </c>
      <c r="H21" s="231">
        <v>8.4000000000000005E-2</v>
      </c>
      <c r="I21" s="232">
        <v>0.63900000000000001</v>
      </c>
      <c r="J21" s="474">
        <v>3</v>
      </c>
      <c r="K21" s="230" t="s">
        <v>103</v>
      </c>
      <c r="L21" s="397" t="s">
        <v>103</v>
      </c>
      <c r="M21" s="230" t="s">
        <v>103</v>
      </c>
      <c r="N21" s="230" t="s">
        <v>103</v>
      </c>
      <c r="O21" s="230" t="s">
        <v>103</v>
      </c>
      <c r="P21" s="230" t="s">
        <v>103</v>
      </c>
      <c r="Q21" s="397" t="s">
        <v>103</v>
      </c>
      <c r="S21" s="125"/>
    </row>
    <row r="22" spans="1:19" ht="14.1" customHeight="1" x14ac:dyDescent="0.2">
      <c r="A22" s="146" t="s">
        <v>113</v>
      </c>
      <c r="B22" s="26" t="s">
        <v>96</v>
      </c>
      <c r="C22" s="31" t="s">
        <v>94</v>
      </c>
      <c r="D22" s="133">
        <v>61</v>
      </c>
      <c r="E22" s="230">
        <v>13</v>
      </c>
      <c r="F22" s="231">
        <v>18.134</v>
      </c>
      <c r="G22" s="231">
        <v>0.71699999999999997</v>
      </c>
      <c r="H22" s="231">
        <v>0.39900000000000002</v>
      </c>
      <c r="I22" s="232">
        <v>1.1950000000000001</v>
      </c>
      <c r="J22" s="474">
        <v>3</v>
      </c>
      <c r="K22" s="230" t="s">
        <v>103</v>
      </c>
      <c r="L22" s="397" t="s">
        <v>103</v>
      </c>
      <c r="M22" s="230" t="s">
        <v>103</v>
      </c>
      <c r="N22" s="230" t="s">
        <v>103</v>
      </c>
      <c r="O22" s="230" t="s">
        <v>103</v>
      </c>
      <c r="P22" s="230" t="s">
        <v>103</v>
      </c>
      <c r="Q22" s="397" t="s">
        <v>103</v>
      </c>
      <c r="S22" s="125"/>
    </row>
    <row r="23" spans="1:19" ht="14.1" customHeight="1" x14ac:dyDescent="0.2">
      <c r="A23" s="147" t="s">
        <v>114</v>
      </c>
      <c r="B23" s="26" t="s">
        <v>96</v>
      </c>
      <c r="C23" s="148" t="s">
        <v>96</v>
      </c>
      <c r="D23" s="133">
        <v>55</v>
      </c>
      <c r="E23" s="230">
        <v>11</v>
      </c>
      <c r="F23" s="231">
        <v>15.202999999999999</v>
      </c>
      <c r="G23" s="231">
        <v>0.72399999999999998</v>
      </c>
      <c r="H23" s="231">
        <v>0.38</v>
      </c>
      <c r="I23" s="232">
        <v>1.258</v>
      </c>
      <c r="J23" s="474">
        <v>1</v>
      </c>
      <c r="K23" s="230" t="s">
        <v>103</v>
      </c>
      <c r="L23" s="397" t="s">
        <v>103</v>
      </c>
      <c r="M23" s="230" t="s">
        <v>103</v>
      </c>
      <c r="N23" s="230" t="s">
        <v>103</v>
      </c>
      <c r="O23" s="230" t="s">
        <v>103</v>
      </c>
      <c r="P23" s="230" t="s">
        <v>103</v>
      </c>
      <c r="Q23" s="397" t="s">
        <v>103</v>
      </c>
      <c r="S23" s="125"/>
    </row>
    <row r="24" spans="1:19" ht="14.1" customHeight="1" x14ac:dyDescent="0.2">
      <c r="A24" s="147" t="s">
        <v>115</v>
      </c>
      <c r="B24" s="26" t="s">
        <v>96</v>
      </c>
      <c r="C24" s="76" t="s">
        <v>96</v>
      </c>
      <c r="D24" s="133">
        <v>21</v>
      </c>
      <c r="E24" s="230">
        <v>5</v>
      </c>
      <c r="F24" s="231">
        <v>6.2060000000000004</v>
      </c>
      <c r="G24" s="231">
        <v>0.80600000000000005</v>
      </c>
      <c r="H24" s="231">
        <v>0.29499999999999998</v>
      </c>
      <c r="I24" s="232">
        <v>1.786</v>
      </c>
      <c r="J24" s="474">
        <v>0</v>
      </c>
      <c r="K24" s="230" t="s">
        <v>103</v>
      </c>
      <c r="L24" s="397" t="s">
        <v>103</v>
      </c>
      <c r="M24" s="230" t="s">
        <v>103</v>
      </c>
      <c r="N24" s="230" t="s">
        <v>103</v>
      </c>
      <c r="O24" s="230" t="s">
        <v>103</v>
      </c>
      <c r="P24" s="230" t="s">
        <v>103</v>
      </c>
      <c r="Q24" s="397" t="s">
        <v>103</v>
      </c>
      <c r="S24" s="125"/>
    </row>
    <row r="25" spans="1:19" ht="14.1" customHeight="1" x14ac:dyDescent="0.2">
      <c r="A25" s="147" t="s">
        <v>116</v>
      </c>
      <c r="B25" s="26"/>
      <c r="C25" s="148"/>
      <c r="D25" s="133">
        <v>6</v>
      </c>
      <c r="E25" s="230">
        <v>2</v>
      </c>
      <c r="F25" s="231">
        <v>2.3380000000000001</v>
      </c>
      <c r="G25" s="231">
        <v>0.85499999999999998</v>
      </c>
      <c r="H25" s="231">
        <v>0.14299999999999999</v>
      </c>
      <c r="I25" s="232">
        <v>2.8260000000000001</v>
      </c>
      <c r="J25" s="474">
        <v>0</v>
      </c>
      <c r="K25" s="230" t="s">
        <v>103</v>
      </c>
      <c r="L25" s="397" t="s">
        <v>103</v>
      </c>
      <c r="M25" s="230" t="s">
        <v>103</v>
      </c>
      <c r="N25" s="230" t="s">
        <v>103</v>
      </c>
      <c r="O25" s="230" t="s">
        <v>103</v>
      </c>
      <c r="P25" s="230" t="s">
        <v>103</v>
      </c>
      <c r="Q25" s="397" t="s">
        <v>103</v>
      </c>
      <c r="S25" s="125"/>
    </row>
    <row r="26" spans="1:19" ht="14.1" customHeight="1" x14ac:dyDescent="0.2">
      <c r="A26" s="147" t="s">
        <v>117</v>
      </c>
      <c r="B26" s="26" t="s">
        <v>94</v>
      </c>
      <c r="C26" s="76" t="s">
        <v>96</v>
      </c>
      <c r="D26" s="133">
        <v>15</v>
      </c>
      <c r="E26" s="230">
        <v>3</v>
      </c>
      <c r="F26" s="231">
        <v>7.7809999999999997</v>
      </c>
      <c r="G26" s="231">
        <v>0.38600000000000001</v>
      </c>
      <c r="H26" s="231">
        <v>9.8000000000000004E-2</v>
      </c>
      <c r="I26" s="232">
        <v>1.0489999999999999</v>
      </c>
      <c r="J26" s="46">
        <v>2</v>
      </c>
      <c r="K26" s="230" t="s">
        <v>103</v>
      </c>
      <c r="L26" s="397" t="s">
        <v>103</v>
      </c>
      <c r="M26" s="230" t="s">
        <v>103</v>
      </c>
      <c r="N26" s="230" t="s">
        <v>103</v>
      </c>
      <c r="O26" s="230" t="s">
        <v>103</v>
      </c>
      <c r="P26" s="230" t="s">
        <v>103</v>
      </c>
      <c r="Q26" s="397" t="s">
        <v>103</v>
      </c>
      <c r="S26" s="125"/>
    </row>
    <row r="27" spans="1:19" ht="14.1" customHeight="1" x14ac:dyDescent="0.2">
      <c r="A27" s="147" t="s">
        <v>118</v>
      </c>
      <c r="B27" s="26" t="s">
        <v>96</v>
      </c>
      <c r="C27" s="76" t="s">
        <v>96</v>
      </c>
      <c r="D27" s="133">
        <v>1</v>
      </c>
      <c r="E27" s="230" t="s">
        <v>103</v>
      </c>
      <c r="F27" s="230" t="s">
        <v>103</v>
      </c>
      <c r="G27" s="230" t="s">
        <v>103</v>
      </c>
      <c r="H27" s="230" t="s">
        <v>103</v>
      </c>
      <c r="I27" s="397" t="s">
        <v>103</v>
      </c>
      <c r="J27" s="475" t="s">
        <v>103</v>
      </c>
      <c r="K27" s="230" t="s">
        <v>103</v>
      </c>
      <c r="L27" s="397" t="s">
        <v>103</v>
      </c>
      <c r="M27" s="230" t="s">
        <v>103</v>
      </c>
      <c r="N27" s="230" t="s">
        <v>103</v>
      </c>
      <c r="O27" s="230" t="s">
        <v>103</v>
      </c>
      <c r="P27" s="230" t="s">
        <v>103</v>
      </c>
      <c r="Q27" s="397" t="s">
        <v>103</v>
      </c>
      <c r="S27" s="125"/>
    </row>
    <row r="28" spans="1:19" ht="14.1" customHeight="1" x14ac:dyDescent="0.2">
      <c r="A28" s="147" t="s">
        <v>119</v>
      </c>
      <c r="B28" s="26" t="s">
        <v>96</v>
      </c>
      <c r="C28" s="76" t="s">
        <v>96</v>
      </c>
      <c r="D28" s="133">
        <v>3</v>
      </c>
      <c r="E28" s="230" t="s">
        <v>103</v>
      </c>
      <c r="F28" s="230" t="s">
        <v>103</v>
      </c>
      <c r="G28" s="230" t="s">
        <v>103</v>
      </c>
      <c r="H28" s="230" t="s">
        <v>103</v>
      </c>
      <c r="I28" s="397" t="s">
        <v>103</v>
      </c>
      <c r="J28" s="475" t="s">
        <v>103</v>
      </c>
      <c r="K28" s="230" t="s">
        <v>103</v>
      </c>
      <c r="L28" s="397" t="s">
        <v>103</v>
      </c>
      <c r="M28" s="230" t="s">
        <v>103</v>
      </c>
      <c r="N28" s="230" t="s">
        <v>103</v>
      </c>
      <c r="O28" s="230" t="s">
        <v>103</v>
      </c>
      <c r="P28" s="230" t="s">
        <v>103</v>
      </c>
      <c r="Q28" s="397" t="s">
        <v>103</v>
      </c>
      <c r="S28" s="125"/>
    </row>
    <row r="29" spans="1:19" ht="14.1" customHeight="1" x14ac:dyDescent="0.2">
      <c r="A29" s="147" t="s">
        <v>120</v>
      </c>
      <c r="B29" s="159" t="s">
        <v>96</v>
      </c>
      <c r="C29" s="76" t="s">
        <v>94</v>
      </c>
      <c r="D29" s="133">
        <v>30</v>
      </c>
      <c r="E29" s="230">
        <v>5</v>
      </c>
      <c r="F29" s="231">
        <v>6.4189999999999996</v>
      </c>
      <c r="G29" s="231">
        <v>0.77900000000000003</v>
      </c>
      <c r="H29" s="231">
        <v>0.28499999999999998</v>
      </c>
      <c r="I29" s="232">
        <v>1.7270000000000001</v>
      </c>
      <c r="J29" s="474">
        <v>1</v>
      </c>
      <c r="K29" s="230" t="s">
        <v>103</v>
      </c>
      <c r="L29" s="397" t="s">
        <v>103</v>
      </c>
      <c r="M29" s="230" t="s">
        <v>103</v>
      </c>
      <c r="N29" s="230" t="s">
        <v>103</v>
      </c>
      <c r="O29" s="230" t="s">
        <v>103</v>
      </c>
      <c r="P29" s="230" t="s">
        <v>103</v>
      </c>
      <c r="Q29" s="397" t="s">
        <v>103</v>
      </c>
      <c r="S29" s="125"/>
    </row>
    <row r="30" spans="1:19" ht="14.1" customHeight="1" x14ac:dyDescent="0.2">
      <c r="A30" s="146" t="s">
        <v>121</v>
      </c>
      <c r="B30" s="31" t="s">
        <v>94</v>
      </c>
      <c r="C30" s="76" t="s">
        <v>96</v>
      </c>
      <c r="D30" s="133">
        <v>66</v>
      </c>
      <c r="E30" s="230">
        <v>8</v>
      </c>
      <c r="F30" s="231">
        <v>15.807</v>
      </c>
      <c r="G30" s="231">
        <v>0.50600000000000001</v>
      </c>
      <c r="H30" s="231">
        <v>0.23499999999999999</v>
      </c>
      <c r="I30" s="232">
        <v>0.96099999999999997</v>
      </c>
      <c r="J30" s="474">
        <v>3</v>
      </c>
      <c r="K30" s="230" t="s">
        <v>103</v>
      </c>
      <c r="L30" s="397" t="s">
        <v>103</v>
      </c>
      <c r="M30" s="230" t="s">
        <v>103</v>
      </c>
      <c r="N30" s="230" t="s">
        <v>103</v>
      </c>
      <c r="O30" s="230" t="s">
        <v>103</v>
      </c>
      <c r="P30" s="230" t="s">
        <v>103</v>
      </c>
      <c r="Q30" s="397" t="s">
        <v>103</v>
      </c>
      <c r="S30" s="125"/>
    </row>
    <row r="31" spans="1:19" ht="14.1" customHeight="1" x14ac:dyDescent="0.2">
      <c r="A31" s="147" t="s">
        <v>122</v>
      </c>
      <c r="B31" s="26" t="s">
        <v>96</v>
      </c>
      <c r="C31" s="76" t="s">
        <v>96</v>
      </c>
      <c r="D31" s="133">
        <v>14</v>
      </c>
      <c r="E31" s="230">
        <v>1</v>
      </c>
      <c r="F31" s="231">
        <v>2.9689999999999999</v>
      </c>
      <c r="G31" s="231">
        <v>0.33700000000000002</v>
      </c>
      <c r="H31" s="231">
        <v>1.7000000000000001E-2</v>
      </c>
      <c r="I31" s="232">
        <v>1.661</v>
      </c>
      <c r="J31" s="474">
        <v>0</v>
      </c>
      <c r="K31" s="230" t="s">
        <v>103</v>
      </c>
      <c r="L31" s="397" t="s">
        <v>103</v>
      </c>
      <c r="M31" s="230" t="s">
        <v>103</v>
      </c>
      <c r="N31" s="230" t="s">
        <v>103</v>
      </c>
      <c r="O31" s="230" t="s">
        <v>103</v>
      </c>
      <c r="P31" s="230" t="s">
        <v>103</v>
      </c>
      <c r="Q31" s="397" t="s">
        <v>103</v>
      </c>
      <c r="S31" s="125"/>
    </row>
    <row r="32" spans="1:19" ht="14.1" customHeight="1" x14ac:dyDescent="0.2">
      <c r="A32" s="146" t="s">
        <v>123</v>
      </c>
      <c r="B32" s="26" t="s">
        <v>96</v>
      </c>
      <c r="C32" s="148" t="s">
        <v>96</v>
      </c>
      <c r="D32" s="133">
        <v>24</v>
      </c>
      <c r="E32" s="230">
        <v>3</v>
      </c>
      <c r="F32" s="231">
        <v>6.7960000000000003</v>
      </c>
      <c r="G32" s="231">
        <v>0.441</v>
      </c>
      <c r="H32" s="231">
        <v>0.112</v>
      </c>
      <c r="I32" s="232">
        <v>1.2010000000000001</v>
      </c>
      <c r="J32" s="474">
        <v>1</v>
      </c>
      <c r="K32" s="230" t="s">
        <v>103</v>
      </c>
      <c r="L32" s="397" t="s">
        <v>103</v>
      </c>
      <c r="M32" s="230" t="s">
        <v>103</v>
      </c>
      <c r="N32" s="230" t="s">
        <v>103</v>
      </c>
      <c r="O32" s="230" t="s">
        <v>103</v>
      </c>
      <c r="P32" s="230" t="s">
        <v>103</v>
      </c>
      <c r="Q32" s="397" t="s">
        <v>103</v>
      </c>
      <c r="S32" s="125"/>
    </row>
    <row r="33" spans="1:19" ht="14.1" customHeight="1" x14ac:dyDescent="0.2">
      <c r="A33" s="147" t="s">
        <v>124</v>
      </c>
      <c r="B33" s="159" t="s">
        <v>96</v>
      </c>
      <c r="C33" s="76" t="s">
        <v>96</v>
      </c>
      <c r="D33" s="133">
        <v>10</v>
      </c>
      <c r="E33" s="230">
        <v>3</v>
      </c>
      <c r="F33" s="231">
        <v>6.468</v>
      </c>
      <c r="G33" s="231">
        <v>0.46400000000000002</v>
      </c>
      <c r="H33" s="231">
        <v>0.11799999999999999</v>
      </c>
      <c r="I33" s="232">
        <v>1.262</v>
      </c>
      <c r="J33" s="474">
        <v>4</v>
      </c>
      <c r="K33" s="230" t="s">
        <v>103</v>
      </c>
      <c r="L33" s="397" t="s">
        <v>103</v>
      </c>
      <c r="M33" s="230" t="s">
        <v>103</v>
      </c>
      <c r="N33" s="230" t="s">
        <v>103</v>
      </c>
      <c r="O33" s="230" t="s">
        <v>103</v>
      </c>
      <c r="P33" s="230" t="s">
        <v>103</v>
      </c>
      <c r="Q33" s="397" t="s">
        <v>103</v>
      </c>
      <c r="S33" s="125"/>
    </row>
    <row r="34" spans="1:19" ht="14.1" customHeight="1" x14ac:dyDescent="0.2">
      <c r="A34" s="147" t="s">
        <v>125</v>
      </c>
      <c r="B34" s="26"/>
      <c r="C34" s="76"/>
      <c r="D34" s="133">
        <v>25</v>
      </c>
      <c r="E34" s="230">
        <v>4</v>
      </c>
      <c r="F34" s="231">
        <v>5.1989999999999998</v>
      </c>
      <c r="G34" s="231">
        <v>0.76900000000000002</v>
      </c>
      <c r="H34" s="231">
        <v>0.24399999999999999</v>
      </c>
      <c r="I34" s="232">
        <v>1.8560000000000001</v>
      </c>
      <c r="J34" s="474">
        <v>0</v>
      </c>
      <c r="K34" s="230" t="s">
        <v>103</v>
      </c>
      <c r="L34" s="397" t="s">
        <v>103</v>
      </c>
      <c r="M34" s="230" t="s">
        <v>103</v>
      </c>
      <c r="N34" s="230" t="s">
        <v>103</v>
      </c>
      <c r="O34" s="230" t="s">
        <v>103</v>
      </c>
      <c r="P34" s="230" t="s">
        <v>103</v>
      </c>
      <c r="Q34" s="397" t="s">
        <v>103</v>
      </c>
      <c r="S34" s="125"/>
    </row>
    <row r="35" spans="1:19" ht="14.1" customHeight="1" x14ac:dyDescent="0.2">
      <c r="A35" s="147" t="s">
        <v>126</v>
      </c>
      <c r="B35" s="26" t="s">
        <v>96</v>
      </c>
      <c r="C35" s="31" t="s">
        <v>96</v>
      </c>
      <c r="D35" s="133">
        <v>2</v>
      </c>
      <c r="E35" s="230" t="s">
        <v>103</v>
      </c>
      <c r="F35" s="230" t="s">
        <v>103</v>
      </c>
      <c r="G35" s="230" t="s">
        <v>103</v>
      </c>
      <c r="H35" s="230" t="s">
        <v>103</v>
      </c>
      <c r="I35" s="397" t="s">
        <v>103</v>
      </c>
      <c r="J35" s="475" t="s">
        <v>103</v>
      </c>
      <c r="K35" s="230" t="s">
        <v>103</v>
      </c>
      <c r="L35" s="397" t="s">
        <v>103</v>
      </c>
      <c r="M35" s="230" t="s">
        <v>103</v>
      </c>
      <c r="N35" s="230" t="s">
        <v>103</v>
      </c>
      <c r="O35" s="230" t="s">
        <v>103</v>
      </c>
      <c r="P35" s="230" t="s">
        <v>103</v>
      </c>
      <c r="Q35" s="397" t="s">
        <v>103</v>
      </c>
      <c r="S35" s="125"/>
    </row>
    <row r="36" spans="1:19" ht="14.1" customHeight="1" x14ac:dyDescent="0.2">
      <c r="A36" s="147" t="s">
        <v>127</v>
      </c>
      <c r="B36" s="26" t="s">
        <v>100</v>
      </c>
      <c r="C36" s="148" t="s">
        <v>96</v>
      </c>
      <c r="D36" s="133">
        <v>13</v>
      </c>
      <c r="E36" s="230">
        <v>4</v>
      </c>
      <c r="F36" s="231">
        <v>10.407</v>
      </c>
      <c r="G36" s="231">
        <v>0.38400000000000001</v>
      </c>
      <c r="H36" s="231">
        <v>0.122</v>
      </c>
      <c r="I36" s="232">
        <v>0.92700000000000005</v>
      </c>
      <c r="J36" s="474">
        <v>4</v>
      </c>
      <c r="K36" s="230" t="s">
        <v>103</v>
      </c>
      <c r="L36" s="397" t="s">
        <v>103</v>
      </c>
      <c r="M36" s="230" t="s">
        <v>103</v>
      </c>
      <c r="N36" s="230" t="s">
        <v>103</v>
      </c>
      <c r="O36" s="230" t="s">
        <v>103</v>
      </c>
      <c r="P36" s="230" t="s">
        <v>103</v>
      </c>
      <c r="Q36" s="397" t="s">
        <v>103</v>
      </c>
      <c r="S36" s="125"/>
    </row>
    <row r="37" spans="1:19" ht="14.1" customHeight="1" x14ac:dyDescent="0.2">
      <c r="A37" s="147" t="s">
        <v>128</v>
      </c>
      <c r="B37" s="26" t="s">
        <v>96</v>
      </c>
      <c r="C37" s="76" t="s">
        <v>96</v>
      </c>
      <c r="D37" s="133">
        <v>1</v>
      </c>
      <c r="E37" s="230" t="s">
        <v>103</v>
      </c>
      <c r="F37" s="230" t="s">
        <v>103</v>
      </c>
      <c r="G37" s="230" t="s">
        <v>103</v>
      </c>
      <c r="H37" s="230" t="s">
        <v>103</v>
      </c>
      <c r="I37" s="397" t="s">
        <v>103</v>
      </c>
      <c r="J37" s="475" t="s">
        <v>103</v>
      </c>
      <c r="K37" s="230" t="s">
        <v>103</v>
      </c>
      <c r="L37" s="397" t="s">
        <v>103</v>
      </c>
      <c r="M37" s="230" t="s">
        <v>103</v>
      </c>
      <c r="N37" s="230" t="s">
        <v>103</v>
      </c>
      <c r="O37" s="230" t="s">
        <v>103</v>
      </c>
      <c r="P37" s="230" t="s">
        <v>103</v>
      </c>
      <c r="Q37" s="397" t="s">
        <v>103</v>
      </c>
      <c r="S37" s="125"/>
    </row>
    <row r="38" spans="1:19" ht="14.1" customHeight="1" x14ac:dyDescent="0.2">
      <c r="A38" s="147" t="s">
        <v>129</v>
      </c>
      <c r="B38" s="26" t="s">
        <v>96</v>
      </c>
      <c r="C38" s="31" t="s">
        <v>96</v>
      </c>
      <c r="D38" s="133">
        <v>9</v>
      </c>
      <c r="E38" s="230">
        <v>2</v>
      </c>
      <c r="F38" s="231">
        <v>6.0039999999999996</v>
      </c>
      <c r="G38" s="231">
        <v>0.33300000000000002</v>
      </c>
      <c r="H38" s="231">
        <v>5.6000000000000001E-2</v>
      </c>
      <c r="I38" s="232">
        <v>1.101</v>
      </c>
      <c r="J38" s="46">
        <v>2</v>
      </c>
      <c r="K38" s="230" t="s">
        <v>103</v>
      </c>
      <c r="L38" s="397" t="s">
        <v>103</v>
      </c>
      <c r="M38" s="230" t="s">
        <v>103</v>
      </c>
      <c r="N38" s="230" t="s">
        <v>103</v>
      </c>
      <c r="O38" s="230" t="s">
        <v>103</v>
      </c>
      <c r="P38" s="230" t="s">
        <v>103</v>
      </c>
      <c r="Q38" s="397" t="s">
        <v>103</v>
      </c>
      <c r="S38" s="125"/>
    </row>
    <row r="39" spans="1:19" ht="14.1" customHeight="1" x14ac:dyDescent="0.2">
      <c r="A39" s="147" t="s">
        <v>130</v>
      </c>
      <c r="B39" s="26" t="s">
        <v>96</v>
      </c>
      <c r="C39" s="148" t="s">
        <v>96</v>
      </c>
      <c r="D39" s="133">
        <v>7</v>
      </c>
      <c r="E39" s="230">
        <v>1</v>
      </c>
      <c r="F39" s="231">
        <v>1.2669999999999999</v>
      </c>
      <c r="G39" s="231">
        <v>0.78900000000000003</v>
      </c>
      <c r="H39" s="231">
        <v>3.9E-2</v>
      </c>
      <c r="I39" s="232">
        <v>3.8929999999999998</v>
      </c>
      <c r="J39" s="475">
        <v>0</v>
      </c>
      <c r="K39" s="230" t="s">
        <v>103</v>
      </c>
      <c r="L39" s="397" t="s">
        <v>103</v>
      </c>
      <c r="M39" s="230" t="s">
        <v>103</v>
      </c>
      <c r="N39" s="230" t="s">
        <v>103</v>
      </c>
      <c r="O39" s="230" t="s">
        <v>103</v>
      </c>
      <c r="P39" s="230" t="s">
        <v>103</v>
      </c>
      <c r="Q39" s="397" t="s">
        <v>103</v>
      </c>
      <c r="S39" s="125"/>
    </row>
    <row r="40" spans="1:19" ht="14.1" customHeight="1" x14ac:dyDescent="0.2">
      <c r="A40" s="147" t="s">
        <v>131</v>
      </c>
      <c r="B40" s="26"/>
      <c r="C40" s="76"/>
      <c r="D40" s="133">
        <v>12</v>
      </c>
      <c r="E40" s="230">
        <v>9</v>
      </c>
      <c r="F40" s="231">
        <v>8.0540000000000003</v>
      </c>
      <c r="G40" s="231">
        <v>1.117</v>
      </c>
      <c r="H40" s="231">
        <v>0.54500000000000004</v>
      </c>
      <c r="I40" s="232">
        <v>2.0510000000000002</v>
      </c>
      <c r="J40" s="46">
        <v>3</v>
      </c>
      <c r="K40" s="230" t="s">
        <v>103</v>
      </c>
      <c r="L40" s="397" t="s">
        <v>103</v>
      </c>
      <c r="M40" s="230" t="s">
        <v>103</v>
      </c>
      <c r="N40" s="230" t="s">
        <v>103</v>
      </c>
      <c r="O40" s="230" t="s">
        <v>103</v>
      </c>
      <c r="P40" s="230" t="s">
        <v>103</v>
      </c>
      <c r="Q40" s="397" t="s">
        <v>103</v>
      </c>
      <c r="S40" s="125"/>
    </row>
    <row r="41" spans="1:19" ht="14.1" customHeight="1" x14ac:dyDescent="0.2">
      <c r="A41" s="147" t="s">
        <v>132</v>
      </c>
      <c r="B41" s="26" t="s">
        <v>96</v>
      </c>
      <c r="C41" s="1" t="s">
        <v>96</v>
      </c>
      <c r="D41" s="133">
        <v>12</v>
      </c>
      <c r="E41" s="230">
        <v>2</v>
      </c>
      <c r="F41" s="231">
        <v>6.3479999999999999</v>
      </c>
      <c r="G41" s="231">
        <v>0.315</v>
      </c>
      <c r="H41" s="231">
        <v>5.2999999999999999E-2</v>
      </c>
      <c r="I41" s="232">
        <v>1.0409999999999999</v>
      </c>
      <c r="J41" s="474">
        <v>1</v>
      </c>
      <c r="K41" s="230" t="s">
        <v>103</v>
      </c>
      <c r="L41" s="397" t="s">
        <v>103</v>
      </c>
      <c r="M41" s="230" t="s">
        <v>103</v>
      </c>
      <c r="N41" s="230" t="s">
        <v>103</v>
      </c>
      <c r="O41" s="230" t="s">
        <v>103</v>
      </c>
      <c r="P41" s="230" t="s">
        <v>103</v>
      </c>
      <c r="Q41" s="397" t="s">
        <v>103</v>
      </c>
      <c r="S41" s="125"/>
    </row>
    <row r="42" spans="1:19" ht="14.1" customHeight="1" x14ac:dyDescent="0.2">
      <c r="A42" s="147" t="s">
        <v>133</v>
      </c>
      <c r="B42" s="26" t="s">
        <v>96</v>
      </c>
      <c r="C42" s="76" t="s">
        <v>96</v>
      </c>
      <c r="D42" s="133">
        <v>24</v>
      </c>
      <c r="E42" s="230">
        <v>4</v>
      </c>
      <c r="F42" s="231">
        <v>9.7880000000000003</v>
      </c>
      <c r="G42" s="231">
        <v>0.40899999999999997</v>
      </c>
      <c r="H42" s="231">
        <v>0.13</v>
      </c>
      <c r="I42" s="232">
        <v>0.98599999999999999</v>
      </c>
      <c r="J42" s="474">
        <v>2</v>
      </c>
      <c r="K42" s="230" t="s">
        <v>103</v>
      </c>
      <c r="L42" s="397" t="s">
        <v>103</v>
      </c>
      <c r="M42" s="230" t="s">
        <v>103</v>
      </c>
      <c r="N42" s="230" t="s">
        <v>103</v>
      </c>
      <c r="O42" s="230" t="s">
        <v>103</v>
      </c>
      <c r="P42" s="230" t="s">
        <v>103</v>
      </c>
      <c r="Q42" s="397" t="s">
        <v>103</v>
      </c>
      <c r="S42" s="125"/>
    </row>
    <row r="43" spans="1:19" ht="14.1" customHeight="1" x14ac:dyDescent="0.2">
      <c r="A43" s="147" t="s">
        <v>134</v>
      </c>
      <c r="B43" s="26" t="s">
        <v>96</v>
      </c>
      <c r="C43" s="148" t="s">
        <v>96</v>
      </c>
      <c r="D43" s="133">
        <v>13</v>
      </c>
      <c r="E43" s="230">
        <v>1</v>
      </c>
      <c r="F43" s="231">
        <v>1.6120000000000001</v>
      </c>
      <c r="G43" s="231">
        <v>0.62</v>
      </c>
      <c r="H43" s="231">
        <v>3.1E-2</v>
      </c>
      <c r="I43" s="232">
        <v>3.0590000000000002</v>
      </c>
      <c r="J43" s="475">
        <v>0</v>
      </c>
      <c r="K43" s="230" t="s">
        <v>103</v>
      </c>
      <c r="L43" s="397" t="s">
        <v>103</v>
      </c>
      <c r="M43" s="230" t="s">
        <v>103</v>
      </c>
      <c r="N43" s="230" t="s">
        <v>103</v>
      </c>
      <c r="O43" s="230" t="s">
        <v>103</v>
      </c>
      <c r="P43" s="230" t="s">
        <v>103</v>
      </c>
      <c r="Q43" s="397" t="s">
        <v>103</v>
      </c>
      <c r="S43" s="125"/>
    </row>
    <row r="44" spans="1:19" ht="14.1" customHeight="1" x14ac:dyDescent="0.2">
      <c r="A44" s="146" t="s">
        <v>135</v>
      </c>
      <c r="B44" s="26" t="s">
        <v>94</v>
      </c>
      <c r="C44" s="26" t="s">
        <v>96</v>
      </c>
      <c r="D44" s="133">
        <v>25</v>
      </c>
      <c r="E44" s="230">
        <v>9</v>
      </c>
      <c r="F44" s="231">
        <v>9.8650000000000002</v>
      </c>
      <c r="G44" s="231">
        <v>0.91200000000000003</v>
      </c>
      <c r="H44" s="231">
        <v>0.44500000000000001</v>
      </c>
      <c r="I44" s="232">
        <v>1.6739999999999999</v>
      </c>
      <c r="J44" s="474">
        <v>1</v>
      </c>
      <c r="K44" s="230" t="s">
        <v>103</v>
      </c>
      <c r="L44" s="397" t="s">
        <v>103</v>
      </c>
      <c r="M44" s="230" t="s">
        <v>103</v>
      </c>
      <c r="N44" s="230" t="s">
        <v>103</v>
      </c>
      <c r="O44" s="230" t="s">
        <v>103</v>
      </c>
      <c r="P44" s="230" t="s">
        <v>103</v>
      </c>
      <c r="Q44" s="397" t="s">
        <v>103</v>
      </c>
      <c r="S44" s="125"/>
    </row>
    <row r="45" spans="1:19" ht="14.1" customHeight="1" x14ac:dyDescent="0.2">
      <c r="A45" s="146" t="s">
        <v>136</v>
      </c>
      <c r="B45" s="159" t="s">
        <v>94</v>
      </c>
      <c r="C45" s="26" t="s">
        <v>94</v>
      </c>
      <c r="D45" s="133">
        <v>15</v>
      </c>
      <c r="E45" s="230">
        <v>6</v>
      </c>
      <c r="F45" s="231">
        <v>5.2859999999999996</v>
      </c>
      <c r="G45" s="231">
        <v>1.135</v>
      </c>
      <c r="H45" s="231">
        <v>0.46</v>
      </c>
      <c r="I45" s="232">
        <v>2.3610000000000002</v>
      </c>
      <c r="J45" s="474">
        <v>0</v>
      </c>
      <c r="K45" s="230" t="s">
        <v>103</v>
      </c>
      <c r="L45" s="397" t="s">
        <v>103</v>
      </c>
      <c r="M45" s="230" t="s">
        <v>103</v>
      </c>
      <c r="N45" s="230" t="s">
        <v>103</v>
      </c>
      <c r="O45" s="230" t="s">
        <v>103</v>
      </c>
      <c r="P45" s="230" t="s">
        <v>103</v>
      </c>
      <c r="Q45" s="397" t="s">
        <v>103</v>
      </c>
      <c r="S45" s="125"/>
    </row>
    <row r="46" spans="1:19" ht="14.1" customHeight="1" x14ac:dyDescent="0.2">
      <c r="A46" s="146" t="s">
        <v>137</v>
      </c>
      <c r="B46" s="148" t="s">
        <v>94</v>
      </c>
      <c r="C46" s="148" t="s">
        <v>96</v>
      </c>
      <c r="D46" s="133">
        <v>1</v>
      </c>
      <c r="E46" s="230" t="s">
        <v>103</v>
      </c>
      <c r="F46" s="230" t="s">
        <v>103</v>
      </c>
      <c r="G46" s="230" t="s">
        <v>103</v>
      </c>
      <c r="H46" s="230" t="s">
        <v>103</v>
      </c>
      <c r="I46" s="397" t="s">
        <v>103</v>
      </c>
      <c r="J46" s="475" t="s">
        <v>103</v>
      </c>
      <c r="K46" s="230" t="s">
        <v>103</v>
      </c>
      <c r="L46" s="397" t="s">
        <v>103</v>
      </c>
      <c r="M46" s="230" t="s">
        <v>103</v>
      </c>
      <c r="N46" s="230" t="s">
        <v>103</v>
      </c>
      <c r="O46" s="230" t="s">
        <v>103</v>
      </c>
      <c r="P46" s="230" t="s">
        <v>103</v>
      </c>
      <c r="Q46" s="397" t="s">
        <v>103</v>
      </c>
      <c r="S46" s="125"/>
    </row>
    <row r="47" spans="1:19" ht="14.1" customHeight="1" x14ac:dyDescent="0.2">
      <c r="A47" s="146" t="s">
        <v>138</v>
      </c>
      <c r="B47" s="26" t="s">
        <v>96</v>
      </c>
      <c r="C47" s="76"/>
      <c r="D47" s="133">
        <v>1</v>
      </c>
      <c r="E47" s="230" t="s">
        <v>103</v>
      </c>
      <c r="F47" s="230" t="s">
        <v>103</v>
      </c>
      <c r="G47" s="230" t="s">
        <v>103</v>
      </c>
      <c r="H47" s="230" t="s">
        <v>103</v>
      </c>
      <c r="I47" s="397" t="s">
        <v>103</v>
      </c>
      <c r="J47" s="475" t="s">
        <v>103</v>
      </c>
      <c r="K47" s="230" t="s">
        <v>103</v>
      </c>
      <c r="L47" s="397" t="s">
        <v>103</v>
      </c>
      <c r="M47" s="230" t="s">
        <v>103</v>
      </c>
      <c r="N47" s="230" t="s">
        <v>103</v>
      </c>
      <c r="O47" s="230" t="s">
        <v>103</v>
      </c>
      <c r="P47" s="230" t="s">
        <v>103</v>
      </c>
      <c r="Q47" s="397" t="s">
        <v>103</v>
      </c>
      <c r="S47" s="125"/>
    </row>
    <row r="48" spans="1:19" ht="14.1" customHeight="1" x14ac:dyDescent="0.2">
      <c r="A48" s="147" t="s">
        <v>139</v>
      </c>
      <c r="B48" s="26" t="s">
        <v>96</v>
      </c>
      <c r="C48" s="68" t="s">
        <v>96</v>
      </c>
      <c r="D48" s="133">
        <v>3</v>
      </c>
      <c r="E48" s="230" t="s">
        <v>103</v>
      </c>
      <c r="F48" s="230" t="s">
        <v>103</v>
      </c>
      <c r="G48" s="230" t="s">
        <v>103</v>
      </c>
      <c r="H48" s="230" t="s">
        <v>103</v>
      </c>
      <c r="I48" s="397" t="s">
        <v>103</v>
      </c>
      <c r="J48" s="475" t="s">
        <v>103</v>
      </c>
      <c r="K48" s="230" t="s">
        <v>103</v>
      </c>
      <c r="L48" s="397" t="s">
        <v>103</v>
      </c>
      <c r="M48" s="230" t="s">
        <v>103</v>
      </c>
      <c r="N48" s="230" t="s">
        <v>103</v>
      </c>
      <c r="O48" s="230" t="s">
        <v>103</v>
      </c>
      <c r="P48" s="230" t="s">
        <v>103</v>
      </c>
      <c r="Q48" s="397" t="s">
        <v>103</v>
      </c>
      <c r="S48" s="125"/>
    </row>
    <row r="49" spans="1:19" ht="14.1" customHeight="1" x14ac:dyDescent="0.2">
      <c r="A49" s="147" t="s">
        <v>140</v>
      </c>
      <c r="B49" s="26" t="s">
        <v>96</v>
      </c>
      <c r="C49" s="148" t="s">
        <v>96</v>
      </c>
      <c r="D49" s="133">
        <v>34</v>
      </c>
      <c r="E49" s="230">
        <v>3</v>
      </c>
      <c r="F49" s="231">
        <v>7.7789999999999999</v>
      </c>
      <c r="G49" s="231">
        <v>0.38600000000000001</v>
      </c>
      <c r="H49" s="231">
        <v>9.8000000000000004E-2</v>
      </c>
      <c r="I49" s="232">
        <v>1.05</v>
      </c>
      <c r="J49" s="474">
        <v>0</v>
      </c>
      <c r="K49" s="230" t="s">
        <v>103</v>
      </c>
      <c r="L49" s="397" t="s">
        <v>103</v>
      </c>
      <c r="M49" s="230" t="s">
        <v>103</v>
      </c>
      <c r="N49" s="230" t="s">
        <v>103</v>
      </c>
      <c r="O49" s="230" t="s">
        <v>103</v>
      </c>
      <c r="P49" s="230" t="s">
        <v>103</v>
      </c>
      <c r="Q49" s="397" t="s">
        <v>103</v>
      </c>
      <c r="S49" s="125"/>
    </row>
    <row r="50" spans="1:19" ht="14.1" customHeight="1" x14ac:dyDescent="0.2">
      <c r="A50" s="147" t="s">
        <v>141</v>
      </c>
      <c r="B50" s="26" t="s">
        <v>96</v>
      </c>
      <c r="C50" s="26" t="s">
        <v>96</v>
      </c>
      <c r="D50" s="133">
        <v>7</v>
      </c>
      <c r="E50" s="230">
        <v>1</v>
      </c>
      <c r="F50" s="231">
        <v>1.2190000000000001</v>
      </c>
      <c r="G50" s="231">
        <v>0.82</v>
      </c>
      <c r="H50" s="231">
        <v>4.1000000000000002E-2</v>
      </c>
      <c r="I50" s="232">
        <v>4.0460000000000003</v>
      </c>
      <c r="J50" s="475">
        <v>0</v>
      </c>
      <c r="K50" s="230" t="s">
        <v>103</v>
      </c>
      <c r="L50" s="397" t="s">
        <v>103</v>
      </c>
      <c r="M50" s="230" t="s">
        <v>103</v>
      </c>
      <c r="N50" s="230" t="s">
        <v>103</v>
      </c>
      <c r="O50" s="230" t="s">
        <v>103</v>
      </c>
      <c r="P50" s="230" t="s">
        <v>103</v>
      </c>
      <c r="Q50" s="397" t="s">
        <v>103</v>
      </c>
      <c r="S50" s="125"/>
    </row>
    <row r="51" spans="1:19" ht="14.1" customHeight="1" x14ac:dyDescent="0.2">
      <c r="A51" s="147" t="s">
        <v>142</v>
      </c>
      <c r="B51" s="26"/>
      <c r="C51" s="76"/>
      <c r="D51" s="133">
        <v>38</v>
      </c>
      <c r="E51" s="230">
        <v>9</v>
      </c>
      <c r="F51" s="231">
        <v>9.4480000000000004</v>
      </c>
      <c r="G51" s="231">
        <v>0.95299999999999996</v>
      </c>
      <c r="H51" s="231">
        <v>0.46500000000000002</v>
      </c>
      <c r="I51" s="232">
        <v>1.748</v>
      </c>
      <c r="J51" s="474">
        <v>1</v>
      </c>
      <c r="K51" s="230" t="s">
        <v>103</v>
      </c>
      <c r="L51" s="397" t="s">
        <v>103</v>
      </c>
      <c r="M51" s="230" t="s">
        <v>103</v>
      </c>
      <c r="N51" s="230" t="s">
        <v>103</v>
      </c>
      <c r="O51" s="230" t="s">
        <v>103</v>
      </c>
      <c r="P51" s="230" t="s">
        <v>103</v>
      </c>
      <c r="Q51" s="397" t="s">
        <v>103</v>
      </c>
      <c r="S51" s="125"/>
    </row>
    <row r="52" spans="1:19" ht="14.1" customHeight="1" x14ac:dyDescent="0.2">
      <c r="A52" s="147" t="s">
        <v>143</v>
      </c>
      <c r="B52" s="159"/>
      <c r="C52" s="31"/>
      <c r="D52" s="133">
        <v>8</v>
      </c>
      <c r="E52" s="230">
        <v>0</v>
      </c>
      <c r="F52" s="231">
        <v>1.323</v>
      </c>
      <c r="G52" s="231">
        <v>0</v>
      </c>
      <c r="H52" s="231" t="s">
        <v>103</v>
      </c>
      <c r="I52" s="232">
        <v>2.2639999999999998</v>
      </c>
      <c r="J52" s="474">
        <v>0</v>
      </c>
      <c r="K52" s="230" t="s">
        <v>103</v>
      </c>
      <c r="L52" s="397" t="s">
        <v>103</v>
      </c>
      <c r="M52" s="230" t="s">
        <v>103</v>
      </c>
      <c r="N52" s="230" t="s">
        <v>103</v>
      </c>
      <c r="O52" s="230" t="s">
        <v>103</v>
      </c>
      <c r="P52" s="230" t="s">
        <v>103</v>
      </c>
      <c r="Q52" s="397" t="s">
        <v>103</v>
      </c>
      <c r="S52" s="125"/>
    </row>
    <row r="53" spans="1:19" ht="14.1" customHeight="1" x14ac:dyDescent="0.2">
      <c r="A53" s="147" t="s">
        <v>144</v>
      </c>
      <c r="B53" s="26" t="s">
        <v>96</v>
      </c>
      <c r="C53" s="76" t="s">
        <v>96</v>
      </c>
      <c r="D53" s="133">
        <v>4</v>
      </c>
      <c r="E53" s="230" t="s">
        <v>103</v>
      </c>
      <c r="F53" s="230" t="s">
        <v>103</v>
      </c>
      <c r="G53" s="230" t="s">
        <v>103</v>
      </c>
      <c r="H53" s="230" t="s">
        <v>103</v>
      </c>
      <c r="I53" s="397" t="s">
        <v>103</v>
      </c>
      <c r="J53" s="475" t="s">
        <v>103</v>
      </c>
      <c r="K53" s="230" t="s">
        <v>103</v>
      </c>
      <c r="L53" s="397" t="s">
        <v>103</v>
      </c>
      <c r="M53" s="230" t="s">
        <v>103</v>
      </c>
      <c r="N53" s="230" t="s">
        <v>103</v>
      </c>
      <c r="O53" s="230" t="s">
        <v>103</v>
      </c>
      <c r="P53" s="230" t="s">
        <v>103</v>
      </c>
      <c r="Q53" s="397" t="s">
        <v>103</v>
      </c>
      <c r="S53" s="125"/>
    </row>
    <row r="54" spans="1:19" ht="14.1" customHeight="1" x14ac:dyDescent="0.2">
      <c r="A54" s="147" t="s">
        <v>145</v>
      </c>
      <c r="B54" s="26"/>
      <c r="C54" s="1"/>
      <c r="D54" s="133">
        <v>1</v>
      </c>
      <c r="E54" s="230" t="s">
        <v>103</v>
      </c>
      <c r="F54" s="230" t="s">
        <v>103</v>
      </c>
      <c r="G54" s="230" t="s">
        <v>103</v>
      </c>
      <c r="H54" s="230" t="s">
        <v>103</v>
      </c>
      <c r="I54" s="397" t="s">
        <v>103</v>
      </c>
      <c r="J54" s="475" t="s">
        <v>103</v>
      </c>
      <c r="K54" s="230" t="s">
        <v>103</v>
      </c>
      <c r="L54" s="397" t="s">
        <v>103</v>
      </c>
      <c r="M54" s="230" t="s">
        <v>103</v>
      </c>
      <c r="N54" s="230" t="s">
        <v>103</v>
      </c>
      <c r="O54" s="230" t="s">
        <v>103</v>
      </c>
      <c r="P54" s="230" t="s">
        <v>103</v>
      </c>
      <c r="Q54" s="397" t="s">
        <v>103</v>
      </c>
      <c r="S54" s="125"/>
    </row>
    <row r="55" spans="1:19" ht="14.1" customHeight="1" x14ac:dyDescent="0.2">
      <c r="A55" s="147" t="s">
        <v>146</v>
      </c>
      <c r="B55" s="26" t="s">
        <v>96</v>
      </c>
      <c r="C55" s="1" t="s">
        <v>94</v>
      </c>
      <c r="D55" s="133">
        <v>5</v>
      </c>
      <c r="E55" s="230">
        <v>2</v>
      </c>
      <c r="F55" s="231">
        <v>1.913</v>
      </c>
      <c r="G55" s="231">
        <v>1.0449999999999999</v>
      </c>
      <c r="H55" s="231">
        <v>0.17499999999999999</v>
      </c>
      <c r="I55" s="232">
        <v>3.4540000000000002</v>
      </c>
      <c r="J55" s="230">
        <v>0</v>
      </c>
      <c r="K55" s="230" t="s">
        <v>103</v>
      </c>
      <c r="L55" s="397" t="s">
        <v>103</v>
      </c>
      <c r="M55" s="230" t="s">
        <v>103</v>
      </c>
      <c r="N55" s="230" t="s">
        <v>103</v>
      </c>
      <c r="O55" s="230" t="s">
        <v>103</v>
      </c>
      <c r="P55" s="230" t="s">
        <v>103</v>
      </c>
      <c r="Q55" s="397" t="s">
        <v>103</v>
      </c>
      <c r="S55" s="125"/>
    </row>
    <row r="56" spans="1:19" ht="14.1" customHeight="1" x14ac:dyDescent="0.2">
      <c r="A56" s="147" t="s">
        <v>147</v>
      </c>
      <c r="B56" s="26" t="s">
        <v>96</v>
      </c>
      <c r="C56" s="76" t="s">
        <v>96</v>
      </c>
      <c r="D56" s="133">
        <v>34</v>
      </c>
      <c r="E56" s="230">
        <v>20</v>
      </c>
      <c r="F56" s="231">
        <v>15.923</v>
      </c>
      <c r="G56" s="231">
        <v>1.256</v>
      </c>
      <c r="H56" s="231">
        <v>0.78900000000000003</v>
      </c>
      <c r="I56" s="232">
        <v>1.905</v>
      </c>
      <c r="J56" s="474">
        <v>3</v>
      </c>
      <c r="K56" s="230" t="s">
        <v>103</v>
      </c>
      <c r="L56" s="397" t="s">
        <v>103</v>
      </c>
      <c r="M56" s="230" t="s">
        <v>103</v>
      </c>
      <c r="N56" s="230" t="s">
        <v>103</v>
      </c>
      <c r="O56" s="230" t="s">
        <v>103</v>
      </c>
      <c r="P56" s="230" t="s">
        <v>103</v>
      </c>
      <c r="Q56" s="397" t="s">
        <v>103</v>
      </c>
      <c r="S56" s="125"/>
    </row>
    <row r="57" spans="1:19" ht="14.1" customHeight="1" x14ac:dyDescent="0.2">
      <c r="A57" s="146" t="s">
        <v>148</v>
      </c>
      <c r="B57" s="159" t="s">
        <v>96</v>
      </c>
      <c r="C57" s="76" t="s">
        <v>96</v>
      </c>
      <c r="D57" s="133">
        <v>19</v>
      </c>
      <c r="E57" s="230">
        <v>6</v>
      </c>
      <c r="F57" s="231">
        <v>6.8159999999999998</v>
      </c>
      <c r="G57" s="231">
        <v>0.88</v>
      </c>
      <c r="H57" s="231">
        <v>0.35699999999999998</v>
      </c>
      <c r="I57" s="232">
        <v>1.831</v>
      </c>
      <c r="J57" s="474">
        <v>2</v>
      </c>
      <c r="K57" s="230" t="s">
        <v>103</v>
      </c>
      <c r="L57" s="397" t="s">
        <v>103</v>
      </c>
      <c r="M57" s="230" t="s">
        <v>103</v>
      </c>
      <c r="N57" s="230" t="s">
        <v>103</v>
      </c>
      <c r="O57" s="230" t="s">
        <v>103</v>
      </c>
      <c r="P57" s="230" t="s">
        <v>103</v>
      </c>
      <c r="Q57" s="397" t="s">
        <v>103</v>
      </c>
      <c r="S57" s="125"/>
    </row>
    <row r="58" spans="1:19" ht="14.1" customHeight="1" x14ac:dyDescent="0.2">
      <c r="A58" s="146" t="s">
        <v>149</v>
      </c>
      <c r="B58" s="26" t="s">
        <v>96</v>
      </c>
      <c r="C58" s="76" t="s">
        <v>94</v>
      </c>
      <c r="D58" s="133">
        <v>57</v>
      </c>
      <c r="E58" s="230">
        <v>10</v>
      </c>
      <c r="F58" s="231">
        <v>24.486000000000001</v>
      </c>
      <c r="G58" s="231">
        <v>0.40799999999999997</v>
      </c>
      <c r="H58" s="231">
        <v>0.20699999999999999</v>
      </c>
      <c r="I58" s="232">
        <v>0.72799999999999998</v>
      </c>
      <c r="J58" s="474">
        <v>5</v>
      </c>
      <c r="K58" s="230" t="s">
        <v>103</v>
      </c>
      <c r="L58" s="397" t="s">
        <v>103</v>
      </c>
      <c r="M58" s="230" t="s">
        <v>103</v>
      </c>
      <c r="N58" s="230" t="s">
        <v>103</v>
      </c>
      <c r="O58" s="230" t="s">
        <v>103</v>
      </c>
      <c r="P58" s="230" t="s">
        <v>103</v>
      </c>
      <c r="Q58" s="397" t="s">
        <v>103</v>
      </c>
      <c r="S58" s="125"/>
    </row>
    <row r="59" spans="1:19" ht="14.1" customHeight="1" x14ac:dyDescent="0.2">
      <c r="A59" s="146" t="s">
        <v>150</v>
      </c>
      <c r="B59" s="26" t="s">
        <v>96</v>
      </c>
      <c r="C59" s="76" t="s">
        <v>96</v>
      </c>
      <c r="D59" s="133">
        <v>12</v>
      </c>
      <c r="E59" s="230">
        <v>0</v>
      </c>
      <c r="F59" s="231">
        <v>4.2169999999999996</v>
      </c>
      <c r="G59" s="231">
        <v>0</v>
      </c>
      <c r="H59" s="231" t="s">
        <v>103</v>
      </c>
      <c r="I59" s="398">
        <v>0.71</v>
      </c>
      <c r="J59" s="474">
        <v>1</v>
      </c>
      <c r="K59" s="230" t="s">
        <v>103</v>
      </c>
      <c r="L59" s="397" t="s">
        <v>103</v>
      </c>
      <c r="M59" s="230" t="s">
        <v>103</v>
      </c>
      <c r="N59" s="230" t="s">
        <v>103</v>
      </c>
      <c r="O59" s="230" t="s">
        <v>103</v>
      </c>
      <c r="P59" s="230" t="s">
        <v>103</v>
      </c>
      <c r="Q59" s="397" t="s">
        <v>103</v>
      </c>
      <c r="S59" s="125"/>
    </row>
    <row r="60" spans="1:19" s="98" customFormat="1" ht="14.1" customHeight="1" x14ac:dyDescent="0.2">
      <c r="A60" s="126" t="s">
        <v>151</v>
      </c>
      <c r="B60" s="97"/>
      <c r="C60" s="97"/>
      <c r="D60" s="287">
        <f>SUM(D6:D59)</f>
        <v>884</v>
      </c>
      <c r="E60" s="225">
        <v>186</v>
      </c>
      <c r="F60" s="210">
        <v>300.584</v>
      </c>
      <c r="G60" s="211">
        <v>0.61899999999999999</v>
      </c>
      <c r="H60" s="211">
        <v>0.53500000000000003</v>
      </c>
      <c r="I60" s="257">
        <v>0.71299999999999997</v>
      </c>
      <c r="J60" s="258">
        <v>54</v>
      </c>
      <c r="K60" s="273">
        <v>0</v>
      </c>
      <c r="L60" s="399">
        <v>0</v>
      </c>
      <c r="M60" s="446">
        <v>0</v>
      </c>
      <c r="N60" s="446">
        <v>0</v>
      </c>
      <c r="O60" s="446">
        <v>0</v>
      </c>
      <c r="P60" s="446">
        <v>0.5635</v>
      </c>
      <c r="Q60" s="447">
        <v>0.87444999999999995</v>
      </c>
    </row>
    <row r="62" spans="1:19" x14ac:dyDescent="0.2">
      <c r="I62" s="124"/>
      <c r="J62" s="828"/>
      <c r="K62" s="828"/>
      <c r="L62" s="686"/>
      <c r="M62" s="686"/>
    </row>
    <row r="63" spans="1:19" x14ac:dyDescent="0.2">
      <c r="A63" s="252" t="s">
        <v>355</v>
      </c>
      <c r="B63" s="132"/>
      <c r="C63" s="99"/>
      <c r="D63" s="191"/>
      <c r="E63" s="191"/>
      <c r="F63" s="191"/>
      <c r="H63" s="94"/>
      <c r="I63" s="94"/>
    </row>
    <row r="64" spans="1:19" x14ac:dyDescent="0.2">
      <c r="A64" s="132" t="s">
        <v>356</v>
      </c>
      <c r="B64" s="132"/>
      <c r="C64" s="99"/>
      <c r="D64" s="191"/>
      <c r="E64" s="191"/>
      <c r="F64" s="191"/>
      <c r="H64" s="94"/>
      <c r="I64" s="94"/>
    </row>
    <row r="65" spans="1:11" x14ac:dyDescent="0.2">
      <c r="A65" s="132" t="s">
        <v>323</v>
      </c>
      <c r="B65" s="95"/>
    </row>
    <row r="66" spans="1:11" x14ac:dyDescent="0.2">
      <c r="A66" s="252" t="s">
        <v>324</v>
      </c>
      <c r="B66" s="132"/>
      <c r="C66" s="99"/>
      <c r="D66" s="191"/>
      <c r="E66" s="191"/>
      <c r="F66" s="191"/>
      <c r="H66" s="94"/>
      <c r="I66" s="94"/>
    </row>
    <row r="67" spans="1:11" x14ac:dyDescent="0.2">
      <c r="A67" s="252" t="s">
        <v>754</v>
      </c>
      <c r="B67" s="132"/>
      <c r="C67" s="99"/>
      <c r="D67" s="99"/>
      <c r="E67" s="99"/>
      <c r="F67" s="191"/>
    </row>
    <row r="68" spans="1:11" x14ac:dyDescent="0.2">
      <c r="A68" s="252" t="s">
        <v>755</v>
      </c>
      <c r="B68" s="132"/>
      <c r="C68" s="99"/>
      <c r="D68" s="99"/>
      <c r="E68" s="99"/>
      <c r="F68" s="191"/>
    </row>
    <row r="69" spans="1:11" x14ac:dyDescent="0.2">
      <c r="A69" s="252" t="s">
        <v>325</v>
      </c>
      <c r="B69" s="132"/>
      <c r="C69" s="99"/>
      <c r="D69" s="99"/>
      <c r="E69" s="99"/>
      <c r="F69" s="191"/>
    </row>
    <row r="70" spans="1:11" x14ac:dyDescent="0.2">
      <c r="A70" s="252" t="s">
        <v>326</v>
      </c>
      <c r="B70" s="132"/>
      <c r="C70" s="99"/>
      <c r="D70" s="99"/>
      <c r="E70" s="99"/>
      <c r="F70" s="191"/>
    </row>
    <row r="71" spans="1:11" x14ac:dyDescent="0.2">
      <c r="A71" s="252" t="s">
        <v>357</v>
      </c>
      <c r="B71" s="132"/>
      <c r="C71" s="99"/>
      <c r="D71" s="99"/>
      <c r="E71" s="99"/>
      <c r="F71" s="191"/>
    </row>
    <row r="72" spans="1:11" x14ac:dyDescent="0.2">
      <c r="A72" s="132" t="s">
        <v>741</v>
      </c>
      <c r="B72" s="132"/>
      <c r="C72" s="99"/>
      <c r="D72" s="99"/>
      <c r="E72" s="99"/>
      <c r="F72" s="191"/>
      <c r="G72" s="191"/>
      <c r="H72" s="191"/>
      <c r="I72" s="191"/>
      <c r="J72" s="99"/>
      <c r="K72" s="99"/>
    </row>
    <row r="73" spans="1:11" x14ac:dyDescent="0.2">
      <c r="A73" s="132" t="s">
        <v>358</v>
      </c>
      <c r="B73" s="132"/>
      <c r="C73" s="99"/>
      <c r="D73" s="99"/>
      <c r="E73" s="99"/>
      <c r="F73" s="191"/>
    </row>
    <row r="74" spans="1:11" x14ac:dyDescent="0.2">
      <c r="A74" s="252" t="s">
        <v>359</v>
      </c>
      <c r="B74" s="132"/>
      <c r="C74" s="99"/>
      <c r="D74" s="99"/>
      <c r="E74" s="99"/>
      <c r="F74" s="191"/>
    </row>
    <row r="75" spans="1:11" x14ac:dyDescent="0.2">
      <c r="A75" s="132" t="s">
        <v>344</v>
      </c>
      <c r="B75" s="132"/>
      <c r="C75" s="99"/>
      <c r="D75" s="99"/>
      <c r="E75" s="99"/>
      <c r="F75" s="191"/>
    </row>
    <row r="76" spans="1:11" x14ac:dyDescent="0.2">
      <c r="B76" s="95"/>
    </row>
    <row r="77" spans="1:11" x14ac:dyDescent="0.2">
      <c r="B77" s="95"/>
      <c r="F77" s="94"/>
      <c r="G77" s="94"/>
      <c r="H77" s="94"/>
      <c r="I77" s="94"/>
    </row>
    <row r="78" spans="1:11" x14ac:dyDescent="0.2">
      <c r="B78" s="95"/>
      <c r="F78" s="94"/>
      <c r="G78" s="94"/>
      <c r="H78" s="94"/>
      <c r="I78" s="94"/>
    </row>
    <row r="79" spans="1:11" x14ac:dyDescent="0.2">
      <c r="B79" s="95"/>
    </row>
    <row r="80" spans="1:11" x14ac:dyDescent="0.2">
      <c r="B80" s="95"/>
    </row>
    <row r="81" spans="2:2" x14ac:dyDescent="0.2">
      <c r="B81" s="95"/>
    </row>
    <row r="82" spans="2:2" x14ac:dyDescent="0.2">
      <c r="B82" s="95"/>
    </row>
    <row r="83" spans="2:2" x14ac:dyDescent="0.2">
      <c r="B83" s="95"/>
    </row>
    <row r="84" spans="2:2" x14ac:dyDescent="0.2">
      <c r="B84" s="95"/>
    </row>
    <row r="85" spans="2:2" x14ac:dyDescent="0.2">
      <c r="B85" s="95"/>
    </row>
    <row r="86" spans="2:2" x14ac:dyDescent="0.2">
      <c r="B86" s="95"/>
    </row>
    <row r="87" spans="2:2" x14ac:dyDescent="0.2">
      <c r="B87" s="95"/>
    </row>
    <row r="88" spans="2:2" x14ac:dyDescent="0.2">
      <c r="B88" s="95"/>
    </row>
    <row r="89" spans="2:2" x14ac:dyDescent="0.2">
      <c r="B89" s="95"/>
    </row>
    <row r="90" spans="2:2" x14ac:dyDescent="0.2">
      <c r="B90" s="95"/>
    </row>
    <row r="91" spans="2:2" x14ac:dyDescent="0.2">
      <c r="B91" s="95"/>
    </row>
    <row r="92" spans="2:2" x14ac:dyDescent="0.2">
      <c r="B92" s="95"/>
    </row>
    <row r="93" spans="2:2" x14ac:dyDescent="0.2">
      <c r="B93" s="95"/>
    </row>
    <row r="94" spans="2:2" x14ac:dyDescent="0.2">
      <c r="B94" s="95"/>
    </row>
    <row r="95" spans="2:2" x14ac:dyDescent="0.2">
      <c r="B95" s="95"/>
    </row>
    <row r="96" spans="2:2" x14ac:dyDescent="0.2">
      <c r="B96" s="95"/>
    </row>
    <row r="97" spans="2:2" x14ac:dyDescent="0.2">
      <c r="B97" s="95"/>
    </row>
    <row r="98" spans="2:2" x14ac:dyDescent="0.2">
      <c r="B98" s="95"/>
    </row>
    <row r="99" spans="2:2" x14ac:dyDescent="0.2">
      <c r="B99" s="95"/>
    </row>
    <row r="100" spans="2:2" x14ac:dyDescent="0.2">
      <c r="B100" s="95"/>
    </row>
    <row r="101" spans="2:2" x14ac:dyDescent="0.2">
      <c r="B101" s="95"/>
    </row>
    <row r="102" spans="2:2" x14ac:dyDescent="0.2">
      <c r="B102" s="95"/>
    </row>
    <row r="103" spans="2:2" x14ac:dyDescent="0.2">
      <c r="B103" s="95"/>
    </row>
    <row r="104" spans="2:2" x14ac:dyDescent="0.2">
      <c r="B104" s="95"/>
    </row>
    <row r="105" spans="2:2" x14ac:dyDescent="0.2">
      <c r="B105" s="95"/>
    </row>
    <row r="106" spans="2:2" x14ac:dyDescent="0.2">
      <c r="B106" s="95"/>
    </row>
    <row r="107" spans="2:2" x14ac:dyDescent="0.2">
      <c r="B107" s="95"/>
    </row>
    <row r="108" spans="2:2" x14ac:dyDescent="0.2">
      <c r="B108" s="95"/>
    </row>
    <row r="109" spans="2:2" x14ac:dyDescent="0.2">
      <c r="B109" s="95"/>
    </row>
    <row r="110" spans="2:2" x14ac:dyDescent="0.2">
      <c r="B110" s="95"/>
    </row>
    <row r="111" spans="2:2" x14ac:dyDescent="0.2">
      <c r="B111" s="95"/>
    </row>
    <row r="112" spans="2:2" x14ac:dyDescent="0.2">
      <c r="B112" s="95"/>
    </row>
    <row r="113" spans="2:2" x14ac:dyDescent="0.2">
      <c r="B113" s="95"/>
    </row>
    <row r="114" spans="2:2" x14ac:dyDescent="0.2">
      <c r="B114" s="95"/>
    </row>
    <row r="115" spans="2:2" x14ac:dyDescent="0.2">
      <c r="B115" s="95"/>
    </row>
    <row r="116" spans="2:2" x14ac:dyDescent="0.2">
      <c r="B116" s="95"/>
    </row>
    <row r="117" spans="2:2" x14ac:dyDescent="0.2">
      <c r="B117" s="95"/>
    </row>
    <row r="118" spans="2:2" x14ac:dyDescent="0.2">
      <c r="B118" s="95"/>
    </row>
    <row r="119" spans="2:2" x14ac:dyDescent="0.2">
      <c r="B119" s="95"/>
    </row>
    <row r="120" spans="2:2" x14ac:dyDescent="0.2">
      <c r="B120" s="95"/>
    </row>
    <row r="121" spans="2:2" x14ac:dyDescent="0.2">
      <c r="B121" s="95"/>
    </row>
    <row r="122" spans="2:2" x14ac:dyDescent="0.2">
      <c r="B122" s="95"/>
    </row>
    <row r="123" spans="2:2" x14ac:dyDescent="0.2">
      <c r="B123" s="95"/>
    </row>
    <row r="124" spans="2:2" x14ac:dyDescent="0.2">
      <c r="B124" s="95"/>
    </row>
    <row r="125" spans="2:2" x14ac:dyDescent="0.2">
      <c r="B125" s="95"/>
    </row>
    <row r="126" spans="2:2" x14ac:dyDescent="0.2">
      <c r="B126" s="95"/>
    </row>
    <row r="127" spans="2:2" x14ac:dyDescent="0.2">
      <c r="B127" s="95"/>
    </row>
    <row r="128" spans="2:2" x14ac:dyDescent="0.2">
      <c r="B128" s="95"/>
    </row>
    <row r="129" spans="2:2" x14ac:dyDescent="0.2">
      <c r="B129" s="95"/>
    </row>
    <row r="130" spans="2:2" x14ac:dyDescent="0.2">
      <c r="B130" s="95"/>
    </row>
    <row r="131" spans="2:2" x14ac:dyDescent="0.2">
      <c r="B131" s="95"/>
    </row>
    <row r="132" spans="2:2" x14ac:dyDescent="0.2">
      <c r="B132" s="95"/>
    </row>
    <row r="133" spans="2:2" x14ac:dyDescent="0.2">
      <c r="B133" s="95"/>
    </row>
    <row r="134" spans="2:2" x14ac:dyDescent="0.2">
      <c r="B134" s="95"/>
    </row>
    <row r="135" spans="2:2" x14ac:dyDescent="0.2">
      <c r="B135" s="95"/>
    </row>
    <row r="136" spans="2:2" x14ac:dyDescent="0.2">
      <c r="B136" s="95"/>
    </row>
    <row r="137" spans="2:2" x14ac:dyDescent="0.2">
      <c r="B137" s="95"/>
    </row>
    <row r="138" spans="2:2" x14ac:dyDescent="0.2">
      <c r="B138" s="95"/>
    </row>
    <row r="139" spans="2:2" x14ac:dyDescent="0.2">
      <c r="B139" s="95"/>
    </row>
    <row r="140" spans="2:2" x14ac:dyDescent="0.2">
      <c r="B140" s="95"/>
    </row>
    <row r="141" spans="2:2" x14ac:dyDescent="0.2">
      <c r="B141" s="95"/>
    </row>
    <row r="142" spans="2:2" x14ac:dyDescent="0.2">
      <c r="B142" s="95"/>
    </row>
    <row r="143" spans="2:2" x14ac:dyDescent="0.2">
      <c r="B143" s="95"/>
    </row>
    <row r="144" spans="2:2" x14ac:dyDescent="0.2">
      <c r="B144" s="95"/>
    </row>
    <row r="145" spans="2:2" x14ac:dyDescent="0.2">
      <c r="B145" s="95"/>
    </row>
    <row r="146" spans="2:2" x14ac:dyDescent="0.2">
      <c r="B146" s="95"/>
    </row>
    <row r="147" spans="2:2" x14ac:dyDescent="0.2">
      <c r="B147" s="95"/>
    </row>
    <row r="148" spans="2:2" x14ac:dyDescent="0.2">
      <c r="B148" s="95"/>
    </row>
    <row r="149" spans="2:2" x14ac:dyDescent="0.2">
      <c r="B149" s="95"/>
    </row>
    <row r="150" spans="2:2" x14ac:dyDescent="0.2">
      <c r="B150" s="95"/>
    </row>
    <row r="151" spans="2:2" x14ac:dyDescent="0.2">
      <c r="B151" s="95"/>
    </row>
    <row r="152" spans="2:2" x14ac:dyDescent="0.2">
      <c r="B152" s="95"/>
    </row>
    <row r="153" spans="2:2" x14ac:dyDescent="0.2">
      <c r="B153" s="95"/>
    </row>
    <row r="154" spans="2:2" x14ac:dyDescent="0.2">
      <c r="B154" s="95"/>
    </row>
    <row r="155" spans="2:2" x14ac:dyDescent="0.2">
      <c r="B155" s="95"/>
    </row>
    <row r="156" spans="2:2" x14ac:dyDescent="0.2">
      <c r="B156" s="95"/>
    </row>
    <row r="157" spans="2:2" x14ac:dyDescent="0.2">
      <c r="B157" s="95"/>
    </row>
    <row r="158" spans="2:2" x14ac:dyDescent="0.2">
      <c r="B158" s="95"/>
    </row>
    <row r="159" spans="2:2" x14ac:dyDescent="0.2">
      <c r="B159" s="95"/>
    </row>
    <row r="160" spans="2:2" x14ac:dyDescent="0.2">
      <c r="B160" s="95"/>
    </row>
    <row r="161" spans="2:2" x14ac:dyDescent="0.2">
      <c r="B161" s="95"/>
    </row>
    <row r="162" spans="2:2" x14ac:dyDescent="0.2">
      <c r="B162" s="95"/>
    </row>
    <row r="163" spans="2:2" x14ac:dyDescent="0.2">
      <c r="B163" s="95"/>
    </row>
    <row r="164" spans="2:2" x14ac:dyDescent="0.2">
      <c r="B164" s="95"/>
    </row>
    <row r="165" spans="2:2" x14ac:dyDescent="0.2">
      <c r="B165" s="95"/>
    </row>
    <row r="166" spans="2:2" x14ac:dyDescent="0.2">
      <c r="B166" s="95"/>
    </row>
    <row r="167" spans="2:2" x14ac:dyDescent="0.2">
      <c r="B167" s="95"/>
    </row>
    <row r="168" spans="2:2" x14ac:dyDescent="0.2">
      <c r="B168" s="95"/>
    </row>
    <row r="169" spans="2:2" x14ac:dyDescent="0.2">
      <c r="B169" s="95"/>
    </row>
    <row r="170" spans="2:2" x14ac:dyDescent="0.2">
      <c r="B170" s="95"/>
    </row>
    <row r="171" spans="2:2" x14ac:dyDescent="0.2">
      <c r="B171" s="95"/>
    </row>
    <row r="172" spans="2:2" x14ac:dyDescent="0.2">
      <c r="B172" s="95"/>
    </row>
    <row r="173" spans="2:2" x14ac:dyDescent="0.2">
      <c r="B173" s="95"/>
    </row>
    <row r="174" spans="2:2" x14ac:dyDescent="0.2">
      <c r="B174" s="95"/>
    </row>
    <row r="175" spans="2:2" x14ac:dyDescent="0.2">
      <c r="B175" s="95"/>
    </row>
    <row r="176" spans="2:2" x14ac:dyDescent="0.2">
      <c r="B176" s="95"/>
    </row>
    <row r="177" spans="2:2" x14ac:dyDescent="0.2">
      <c r="B177" s="95"/>
    </row>
    <row r="178" spans="2:2" x14ac:dyDescent="0.2">
      <c r="B178" s="95"/>
    </row>
    <row r="179" spans="2:2" x14ac:dyDescent="0.2">
      <c r="B179" s="95"/>
    </row>
    <row r="180" spans="2:2" x14ac:dyDescent="0.2">
      <c r="B180" s="95"/>
    </row>
    <row r="181" spans="2:2" x14ac:dyDescent="0.2">
      <c r="B181" s="95"/>
    </row>
    <row r="182" spans="2:2" x14ac:dyDescent="0.2">
      <c r="B182" s="95"/>
    </row>
    <row r="183" spans="2:2" x14ac:dyDescent="0.2">
      <c r="B183" s="95"/>
    </row>
    <row r="184" spans="2:2" x14ac:dyDescent="0.2">
      <c r="B184" s="95"/>
    </row>
    <row r="185" spans="2:2" x14ac:dyDescent="0.2">
      <c r="B185" s="95"/>
    </row>
    <row r="186" spans="2:2" x14ac:dyDescent="0.2">
      <c r="B186" s="95"/>
    </row>
    <row r="187" spans="2:2" x14ac:dyDescent="0.2">
      <c r="B187" s="95"/>
    </row>
    <row r="188" spans="2:2" x14ac:dyDescent="0.2">
      <c r="B188" s="95"/>
    </row>
    <row r="189" spans="2:2" x14ac:dyDescent="0.2">
      <c r="B189" s="95"/>
    </row>
    <row r="190" spans="2:2" x14ac:dyDescent="0.2">
      <c r="B190" s="95"/>
    </row>
    <row r="191" spans="2:2" x14ac:dyDescent="0.2">
      <c r="B191" s="95"/>
    </row>
    <row r="192" spans="2:2" x14ac:dyDescent="0.2">
      <c r="B192" s="95"/>
    </row>
    <row r="193" spans="2:2" x14ac:dyDescent="0.2">
      <c r="B193" s="95"/>
    </row>
    <row r="194" spans="2:2" x14ac:dyDescent="0.2">
      <c r="B194" s="95"/>
    </row>
    <row r="195" spans="2:2" x14ac:dyDescent="0.2">
      <c r="B195" s="95"/>
    </row>
    <row r="196" spans="2:2" x14ac:dyDescent="0.2">
      <c r="B196" s="95"/>
    </row>
    <row r="197" spans="2:2" x14ac:dyDescent="0.2">
      <c r="B197" s="95"/>
    </row>
    <row r="198" spans="2:2" x14ac:dyDescent="0.2">
      <c r="B198" s="95"/>
    </row>
    <row r="199" spans="2:2" x14ac:dyDescent="0.2">
      <c r="B199" s="95"/>
    </row>
    <row r="200" spans="2:2" x14ac:dyDescent="0.2">
      <c r="B200" s="95"/>
    </row>
    <row r="201" spans="2:2" x14ac:dyDescent="0.2">
      <c r="B201" s="95"/>
    </row>
    <row r="202" spans="2:2" x14ac:dyDescent="0.2">
      <c r="B202" s="95"/>
    </row>
    <row r="203" spans="2:2" x14ac:dyDescent="0.2">
      <c r="B203" s="95"/>
    </row>
    <row r="204" spans="2:2" x14ac:dyDescent="0.2">
      <c r="B204" s="95"/>
    </row>
    <row r="205" spans="2:2" x14ac:dyDescent="0.2">
      <c r="B205" s="95"/>
    </row>
    <row r="206" spans="2:2" x14ac:dyDescent="0.2">
      <c r="B206" s="95"/>
    </row>
    <row r="207" spans="2:2" x14ac:dyDescent="0.2">
      <c r="B207" s="95"/>
    </row>
    <row r="208" spans="2:2" x14ac:dyDescent="0.2">
      <c r="B208" s="95"/>
    </row>
    <row r="209" spans="2:2" x14ac:dyDescent="0.2">
      <c r="B209" s="95"/>
    </row>
    <row r="210" spans="2:2" x14ac:dyDescent="0.2">
      <c r="B210" s="95"/>
    </row>
    <row r="211" spans="2:2" x14ac:dyDescent="0.2">
      <c r="B211" s="95"/>
    </row>
    <row r="212" spans="2:2" x14ac:dyDescent="0.2">
      <c r="B212" s="95"/>
    </row>
    <row r="213" spans="2:2" x14ac:dyDescent="0.2">
      <c r="B213" s="95"/>
    </row>
    <row r="214" spans="2:2" x14ac:dyDescent="0.2">
      <c r="B214" s="95"/>
    </row>
    <row r="215" spans="2:2" x14ac:dyDescent="0.2">
      <c r="B215" s="95"/>
    </row>
    <row r="216" spans="2:2" x14ac:dyDescent="0.2">
      <c r="B216" s="95"/>
    </row>
    <row r="217" spans="2:2" x14ac:dyDescent="0.2">
      <c r="B217" s="95"/>
    </row>
    <row r="218" spans="2:2" x14ac:dyDescent="0.2">
      <c r="B218" s="95"/>
    </row>
    <row r="219" spans="2:2" x14ac:dyDescent="0.2">
      <c r="B219" s="95"/>
    </row>
    <row r="220" spans="2:2" x14ac:dyDescent="0.2">
      <c r="B220" s="95"/>
    </row>
    <row r="221" spans="2:2" x14ac:dyDescent="0.2">
      <c r="B221" s="95"/>
    </row>
    <row r="222" spans="2:2" x14ac:dyDescent="0.2">
      <c r="B222" s="95"/>
    </row>
    <row r="223" spans="2:2" x14ac:dyDescent="0.2">
      <c r="B223" s="95"/>
    </row>
    <row r="224" spans="2:2" x14ac:dyDescent="0.2">
      <c r="B224" s="95"/>
    </row>
    <row r="225" spans="2:2" x14ac:dyDescent="0.2">
      <c r="B225" s="95"/>
    </row>
    <row r="226" spans="2:2" x14ac:dyDescent="0.2">
      <c r="B226" s="95"/>
    </row>
    <row r="227" spans="2:2" x14ac:dyDescent="0.2">
      <c r="B227" s="95"/>
    </row>
    <row r="228" spans="2:2" x14ac:dyDescent="0.2">
      <c r="B228" s="95"/>
    </row>
    <row r="229" spans="2:2" x14ac:dyDescent="0.2">
      <c r="B229" s="95"/>
    </row>
    <row r="230" spans="2:2" x14ac:dyDescent="0.2">
      <c r="B230" s="95"/>
    </row>
    <row r="231" spans="2:2" x14ac:dyDescent="0.2">
      <c r="B231" s="95"/>
    </row>
    <row r="232" spans="2:2" x14ac:dyDescent="0.2">
      <c r="B232" s="95"/>
    </row>
    <row r="233" spans="2:2" x14ac:dyDescent="0.2">
      <c r="B233" s="95"/>
    </row>
    <row r="234" spans="2:2" x14ac:dyDescent="0.2">
      <c r="B234" s="95"/>
    </row>
    <row r="235" spans="2:2" x14ac:dyDescent="0.2">
      <c r="B235" s="95"/>
    </row>
    <row r="236" spans="2:2" x14ac:dyDescent="0.2">
      <c r="B236" s="95"/>
    </row>
    <row r="237" spans="2:2" x14ac:dyDescent="0.2">
      <c r="B237" s="95"/>
    </row>
    <row r="238" spans="2:2" x14ac:dyDescent="0.2">
      <c r="B238" s="95"/>
    </row>
    <row r="239" spans="2:2" x14ac:dyDescent="0.2">
      <c r="B239" s="95"/>
    </row>
    <row r="240" spans="2:2" x14ac:dyDescent="0.2">
      <c r="B240" s="95"/>
    </row>
    <row r="241" spans="2:2" x14ac:dyDescent="0.2">
      <c r="B241" s="95"/>
    </row>
    <row r="242" spans="2:2" x14ac:dyDescent="0.2">
      <c r="B242" s="95"/>
    </row>
    <row r="243" spans="2:2" x14ac:dyDescent="0.2">
      <c r="B243" s="95"/>
    </row>
    <row r="244" spans="2:2" x14ac:dyDescent="0.2">
      <c r="B244" s="95"/>
    </row>
    <row r="245" spans="2:2" x14ac:dyDescent="0.2">
      <c r="B245" s="95"/>
    </row>
    <row r="246" spans="2:2" x14ac:dyDescent="0.2">
      <c r="B246" s="95"/>
    </row>
    <row r="247" spans="2:2" x14ac:dyDescent="0.2">
      <c r="B247" s="95"/>
    </row>
    <row r="248" spans="2:2" x14ac:dyDescent="0.2">
      <c r="B248" s="95"/>
    </row>
    <row r="249" spans="2:2" x14ac:dyDescent="0.2">
      <c r="B249" s="95"/>
    </row>
    <row r="250" spans="2:2" x14ac:dyDescent="0.2">
      <c r="B250" s="95"/>
    </row>
    <row r="251" spans="2:2" x14ac:dyDescent="0.2">
      <c r="B251" s="95"/>
    </row>
    <row r="252" spans="2:2" x14ac:dyDescent="0.2">
      <c r="B252" s="95"/>
    </row>
    <row r="253" spans="2:2" x14ac:dyDescent="0.2">
      <c r="B253" s="95"/>
    </row>
    <row r="254" spans="2:2" x14ac:dyDescent="0.2">
      <c r="B254" s="95"/>
    </row>
    <row r="255" spans="2:2" x14ac:dyDescent="0.2">
      <c r="B255" s="95"/>
    </row>
    <row r="256" spans="2:2" x14ac:dyDescent="0.2">
      <c r="B256" s="95"/>
    </row>
    <row r="257" spans="2:2" x14ac:dyDescent="0.2">
      <c r="B257" s="95"/>
    </row>
    <row r="258" spans="2:2" x14ac:dyDescent="0.2">
      <c r="B258" s="95"/>
    </row>
    <row r="259" spans="2:2" x14ac:dyDescent="0.2">
      <c r="B259" s="95"/>
    </row>
    <row r="260" spans="2:2" x14ac:dyDescent="0.2">
      <c r="B260" s="95"/>
    </row>
    <row r="261" spans="2:2" x14ac:dyDescent="0.2">
      <c r="B261" s="95"/>
    </row>
    <row r="262" spans="2:2" x14ac:dyDescent="0.2">
      <c r="B262" s="95"/>
    </row>
    <row r="263" spans="2:2" x14ac:dyDescent="0.2">
      <c r="B263" s="95"/>
    </row>
    <row r="264" spans="2:2" x14ac:dyDescent="0.2">
      <c r="B264" s="95"/>
    </row>
    <row r="265" spans="2:2" x14ac:dyDescent="0.2">
      <c r="B265" s="95"/>
    </row>
    <row r="266" spans="2:2" x14ac:dyDescent="0.2">
      <c r="B266" s="95"/>
    </row>
    <row r="267" spans="2:2" x14ac:dyDescent="0.2">
      <c r="B267" s="95"/>
    </row>
    <row r="268" spans="2:2" x14ac:dyDescent="0.2">
      <c r="B268" s="95"/>
    </row>
    <row r="269" spans="2:2" x14ac:dyDescent="0.2">
      <c r="B269" s="95"/>
    </row>
    <row r="270" spans="2:2" x14ac:dyDescent="0.2">
      <c r="B270" s="95"/>
    </row>
    <row r="271" spans="2:2" x14ac:dyDescent="0.2">
      <c r="B271" s="95"/>
    </row>
    <row r="272" spans="2:2" x14ac:dyDescent="0.2">
      <c r="B272" s="95"/>
    </row>
    <row r="273" spans="2:2" x14ac:dyDescent="0.2">
      <c r="B273" s="95"/>
    </row>
    <row r="274" spans="2:2" x14ac:dyDescent="0.2">
      <c r="B274" s="95"/>
    </row>
    <row r="275" spans="2:2" x14ac:dyDescent="0.2">
      <c r="B275" s="95"/>
    </row>
    <row r="276" spans="2:2" x14ac:dyDescent="0.2">
      <c r="B276" s="95"/>
    </row>
    <row r="277" spans="2:2" x14ac:dyDescent="0.2">
      <c r="B277" s="95"/>
    </row>
    <row r="278" spans="2:2" x14ac:dyDescent="0.2">
      <c r="B278" s="95"/>
    </row>
    <row r="279" spans="2:2" x14ac:dyDescent="0.2">
      <c r="B279" s="95"/>
    </row>
    <row r="280" spans="2:2" x14ac:dyDescent="0.2">
      <c r="B280" s="95"/>
    </row>
    <row r="281" spans="2:2" x14ac:dyDescent="0.2">
      <c r="B281" s="95"/>
    </row>
    <row r="282" spans="2:2" x14ac:dyDescent="0.2">
      <c r="B282" s="95"/>
    </row>
    <row r="283" spans="2:2" x14ac:dyDescent="0.2">
      <c r="B283" s="95"/>
    </row>
    <row r="284" spans="2:2" x14ac:dyDescent="0.2">
      <c r="B284" s="95"/>
    </row>
    <row r="285" spans="2:2" x14ac:dyDescent="0.2">
      <c r="B285" s="95"/>
    </row>
    <row r="286" spans="2:2" x14ac:dyDescent="0.2">
      <c r="B286" s="95"/>
    </row>
    <row r="287" spans="2:2" x14ac:dyDescent="0.2">
      <c r="B287" s="95"/>
    </row>
    <row r="288" spans="2:2" x14ac:dyDescent="0.2">
      <c r="B288" s="95"/>
    </row>
    <row r="289" spans="2:2" x14ac:dyDescent="0.2">
      <c r="B289" s="95"/>
    </row>
    <row r="290" spans="2:2" x14ac:dyDescent="0.2">
      <c r="B290" s="95"/>
    </row>
    <row r="291" spans="2:2" x14ac:dyDescent="0.2">
      <c r="B291" s="95"/>
    </row>
    <row r="292" spans="2:2" x14ac:dyDescent="0.2">
      <c r="B292" s="95"/>
    </row>
    <row r="293" spans="2:2" x14ac:dyDescent="0.2">
      <c r="B293" s="95"/>
    </row>
    <row r="294" spans="2:2" x14ac:dyDescent="0.2">
      <c r="B294" s="95"/>
    </row>
    <row r="295" spans="2:2" x14ac:dyDescent="0.2">
      <c r="B295" s="95"/>
    </row>
    <row r="296" spans="2:2" x14ac:dyDescent="0.2">
      <c r="B296" s="95"/>
    </row>
    <row r="297" spans="2:2" x14ac:dyDescent="0.2">
      <c r="B297" s="95"/>
    </row>
    <row r="298" spans="2:2" x14ac:dyDescent="0.2">
      <c r="B298" s="95"/>
    </row>
    <row r="299" spans="2:2" x14ac:dyDescent="0.2">
      <c r="B299" s="95"/>
    </row>
    <row r="300" spans="2:2" x14ac:dyDescent="0.2">
      <c r="B300" s="95"/>
    </row>
    <row r="301" spans="2:2" x14ac:dyDescent="0.2">
      <c r="B301" s="95"/>
    </row>
    <row r="302" spans="2:2" x14ac:dyDescent="0.2">
      <c r="B302" s="95"/>
    </row>
    <row r="303" spans="2:2" x14ac:dyDescent="0.2">
      <c r="B303" s="95"/>
    </row>
    <row r="304" spans="2:2" x14ac:dyDescent="0.2">
      <c r="B304" s="95"/>
    </row>
    <row r="305" spans="2:2" x14ac:dyDescent="0.2">
      <c r="B305" s="95"/>
    </row>
    <row r="306" spans="2:2" x14ac:dyDescent="0.2">
      <c r="B306" s="95"/>
    </row>
    <row r="307" spans="2:2" x14ac:dyDescent="0.2">
      <c r="B307" s="95"/>
    </row>
    <row r="308" spans="2:2" x14ac:dyDescent="0.2">
      <c r="B308" s="95"/>
    </row>
    <row r="309" spans="2:2" x14ac:dyDescent="0.2">
      <c r="B309" s="95"/>
    </row>
    <row r="310" spans="2:2" x14ac:dyDescent="0.2">
      <c r="B310" s="95"/>
    </row>
    <row r="311" spans="2:2" x14ac:dyDescent="0.2">
      <c r="B311" s="95"/>
    </row>
    <row r="312" spans="2:2" x14ac:dyDescent="0.2">
      <c r="B312" s="95"/>
    </row>
    <row r="313" spans="2:2" x14ac:dyDescent="0.2">
      <c r="B313" s="95"/>
    </row>
    <row r="314" spans="2:2" x14ac:dyDescent="0.2">
      <c r="B314" s="95"/>
    </row>
    <row r="315" spans="2:2" x14ac:dyDescent="0.2">
      <c r="B315" s="95"/>
    </row>
    <row r="316" spans="2:2" x14ac:dyDescent="0.2">
      <c r="B316" s="95"/>
    </row>
    <row r="317" spans="2:2" x14ac:dyDescent="0.2">
      <c r="B317" s="95"/>
    </row>
    <row r="318" spans="2:2" x14ac:dyDescent="0.2">
      <c r="B318" s="95"/>
    </row>
    <row r="319" spans="2:2" x14ac:dyDescent="0.2">
      <c r="B319" s="95"/>
    </row>
    <row r="320" spans="2:2" x14ac:dyDescent="0.2">
      <c r="B320" s="95"/>
    </row>
    <row r="321" spans="2:2" x14ac:dyDescent="0.2">
      <c r="B321" s="95"/>
    </row>
    <row r="322" spans="2:2" x14ac:dyDescent="0.2">
      <c r="B322" s="95"/>
    </row>
    <row r="323" spans="2:2" x14ac:dyDescent="0.2">
      <c r="B323" s="95"/>
    </row>
    <row r="324" spans="2:2" x14ac:dyDescent="0.2">
      <c r="B324" s="95"/>
    </row>
    <row r="325" spans="2:2" x14ac:dyDescent="0.2">
      <c r="B325" s="95"/>
    </row>
    <row r="326" spans="2:2" x14ac:dyDescent="0.2">
      <c r="B326" s="95"/>
    </row>
    <row r="327" spans="2:2" x14ac:dyDescent="0.2">
      <c r="B327" s="95"/>
    </row>
    <row r="328" spans="2:2" x14ac:dyDescent="0.2">
      <c r="B328" s="95"/>
    </row>
    <row r="329" spans="2:2" x14ac:dyDescent="0.2">
      <c r="B329" s="95"/>
    </row>
    <row r="330" spans="2:2" x14ac:dyDescent="0.2">
      <c r="B330" s="95"/>
    </row>
    <row r="331" spans="2:2" x14ac:dyDescent="0.2">
      <c r="B331" s="95"/>
    </row>
    <row r="332" spans="2:2" x14ac:dyDescent="0.2">
      <c r="B332" s="95"/>
    </row>
    <row r="333" spans="2:2" x14ac:dyDescent="0.2">
      <c r="B333" s="95"/>
    </row>
    <row r="334" spans="2:2" x14ac:dyDescent="0.2">
      <c r="B334" s="95"/>
    </row>
    <row r="335" spans="2:2" x14ac:dyDescent="0.2">
      <c r="B335" s="95"/>
    </row>
    <row r="336" spans="2:2" x14ac:dyDescent="0.2">
      <c r="B336" s="95"/>
    </row>
    <row r="337" spans="2:2" x14ac:dyDescent="0.2">
      <c r="B337" s="95"/>
    </row>
    <row r="338" spans="2:2" x14ac:dyDescent="0.2">
      <c r="B338" s="95"/>
    </row>
    <row r="339" spans="2:2" x14ac:dyDescent="0.2">
      <c r="B339" s="95"/>
    </row>
    <row r="340" spans="2:2" x14ac:dyDescent="0.2">
      <c r="B340" s="95"/>
    </row>
    <row r="341" spans="2:2" x14ac:dyDescent="0.2">
      <c r="B341" s="95"/>
    </row>
    <row r="342" spans="2:2" x14ac:dyDescent="0.2">
      <c r="B342" s="95"/>
    </row>
    <row r="343" spans="2:2" x14ac:dyDescent="0.2">
      <c r="B343" s="95"/>
    </row>
    <row r="344" spans="2:2" x14ac:dyDescent="0.2">
      <c r="B344" s="95"/>
    </row>
    <row r="345" spans="2:2" x14ac:dyDescent="0.2">
      <c r="B345" s="95"/>
    </row>
    <row r="346" spans="2:2" x14ac:dyDescent="0.2">
      <c r="B346" s="95"/>
    </row>
    <row r="347" spans="2:2" x14ac:dyDescent="0.2">
      <c r="B347" s="95"/>
    </row>
    <row r="348" spans="2:2" x14ac:dyDescent="0.2">
      <c r="B348" s="95"/>
    </row>
    <row r="349" spans="2:2" x14ac:dyDescent="0.2">
      <c r="B349" s="95"/>
    </row>
    <row r="350" spans="2:2" x14ac:dyDescent="0.2">
      <c r="B350" s="95"/>
    </row>
    <row r="351" spans="2:2" x14ac:dyDescent="0.2">
      <c r="B351" s="95"/>
    </row>
    <row r="352" spans="2:2" x14ac:dyDescent="0.2">
      <c r="B352" s="95"/>
    </row>
    <row r="353" spans="2:2" x14ac:dyDescent="0.2">
      <c r="B353" s="95"/>
    </row>
    <row r="354" spans="2:2" x14ac:dyDescent="0.2">
      <c r="B354" s="95"/>
    </row>
    <row r="355" spans="2:2" x14ac:dyDescent="0.2">
      <c r="B355" s="95"/>
    </row>
    <row r="356" spans="2:2" x14ac:dyDescent="0.2">
      <c r="B356" s="95"/>
    </row>
    <row r="357" spans="2:2" x14ac:dyDescent="0.2">
      <c r="B357" s="95"/>
    </row>
    <row r="358" spans="2:2" x14ac:dyDescent="0.2">
      <c r="B358" s="95"/>
    </row>
    <row r="359" spans="2:2" x14ac:dyDescent="0.2">
      <c r="B359" s="95"/>
    </row>
    <row r="360" spans="2:2" x14ac:dyDescent="0.2">
      <c r="B360" s="95"/>
    </row>
    <row r="361" spans="2:2" x14ac:dyDescent="0.2">
      <c r="B361" s="95"/>
    </row>
    <row r="362" spans="2:2" x14ac:dyDescent="0.2">
      <c r="B362" s="95"/>
    </row>
    <row r="363" spans="2:2" x14ac:dyDescent="0.2">
      <c r="B363" s="95"/>
    </row>
    <row r="364" spans="2:2" x14ac:dyDescent="0.2">
      <c r="B364" s="95"/>
    </row>
    <row r="365" spans="2:2" x14ac:dyDescent="0.2">
      <c r="B365" s="95"/>
    </row>
    <row r="366" spans="2:2" x14ac:dyDescent="0.2">
      <c r="B366" s="95"/>
    </row>
    <row r="367" spans="2:2" x14ac:dyDescent="0.2">
      <c r="B367" s="95"/>
    </row>
    <row r="368" spans="2:2" x14ac:dyDescent="0.2">
      <c r="B368" s="95"/>
    </row>
    <row r="369" spans="2:2" x14ac:dyDescent="0.2">
      <c r="B369" s="95"/>
    </row>
    <row r="370" spans="2:2" x14ac:dyDescent="0.2">
      <c r="B370" s="95"/>
    </row>
    <row r="371" spans="2:2" x14ac:dyDescent="0.2">
      <c r="B371" s="95"/>
    </row>
    <row r="372" spans="2:2" x14ac:dyDescent="0.2">
      <c r="B372" s="95"/>
    </row>
    <row r="373" spans="2:2" x14ac:dyDescent="0.2">
      <c r="B373" s="95"/>
    </row>
    <row r="374" spans="2:2" x14ac:dyDescent="0.2">
      <c r="B374" s="95"/>
    </row>
    <row r="375" spans="2:2" x14ac:dyDescent="0.2">
      <c r="B375" s="95"/>
    </row>
    <row r="376" spans="2:2" x14ac:dyDescent="0.2">
      <c r="B376" s="95"/>
    </row>
    <row r="377" spans="2:2" x14ac:dyDescent="0.2">
      <c r="B377" s="95"/>
    </row>
    <row r="378" spans="2:2" x14ac:dyDescent="0.2">
      <c r="B378" s="95"/>
    </row>
    <row r="379" spans="2:2" x14ac:dyDescent="0.2">
      <c r="B379" s="95"/>
    </row>
    <row r="380" spans="2:2" x14ac:dyDescent="0.2">
      <c r="B380" s="95"/>
    </row>
    <row r="381" spans="2:2" x14ac:dyDescent="0.2">
      <c r="B381" s="95"/>
    </row>
    <row r="382" spans="2:2" x14ac:dyDescent="0.2">
      <c r="B382" s="95"/>
    </row>
    <row r="383" spans="2:2" x14ac:dyDescent="0.2">
      <c r="B383" s="95"/>
    </row>
    <row r="384" spans="2:2" x14ac:dyDescent="0.2">
      <c r="B384" s="95"/>
    </row>
    <row r="385" spans="2:2" x14ac:dyDescent="0.2">
      <c r="B385" s="95"/>
    </row>
    <row r="386" spans="2:2" x14ac:dyDescent="0.2">
      <c r="B386" s="95"/>
    </row>
    <row r="387" spans="2:2" x14ac:dyDescent="0.2">
      <c r="B387" s="95"/>
    </row>
    <row r="388" spans="2:2" x14ac:dyDescent="0.2">
      <c r="B388" s="95"/>
    </row>
    <row r="389" spans="2:2" x14ac:dyDescent="0.2">
      <c r="B389" s="95"/>
    </row>
    <row r="390" spans="2:2" x14ac:dyDescent="0.2">
      <c r="B390" s="95"/>
    </row>
    <row r="391" spans="2:2" x14ac:dyDescent="0.2">
      <c r="B391" s="95"/>
    </row>
    <row r="392" spans="2:2" x14ac:dyDescent="0.2">
      <c r="B392" s="95"/>
    </row>
    <row r="393" spans="2:2" x14ac:dyDescent="0.2">
      <c r="B393" s="95"/>
    </row>
    <row r="394" spans="2:2" x14ac:dyDescent="0.2">
      <c r="B394" s="95"/>
    </row>
    <row r="395" spans="2:2" x14ac:dyDescent="0.2">
      <c r="B395" s="95"/>
    </row>
    <row r="396" spans="2:2" x14ac:dyDescent="0.2">
      <c r="B396" s="95"/>
    </row>
    <row r="397" spans="2:2" x14ac:dyDescent="0.2">
      <c r="B397" s="95"/>
    </row>
    <row r="398" spans="2:2" x14ac:dyDescent="0.2">
      <c r="B398" s="95"/>
    </row>
    <row r="399" spans="2:2" x14ac:dyDescent="0.2">
      <c r="B399" s="95"/>
    </row>
    <row r="400" spans="2:2" x14ac:dyDescent="0.2">
      <c r="B400" s="95"/>
    </row>
    <row r="401" spans="2:2" x14ac:dyDescent="0.2">
      <c r="B401" s="95"/>
    </row>
    <row r="402" spans="2:2" x14ac:dyDescent="0.2">
      <c r="B402" s="95"/>
    </row>
    <row r="403" spans="2:2" x14ac:dyDescent="0.2">
      <c r="B403" s="95"/>
    </row>
    <row r="404" spans="2:2" x14ac:dyDescent="0.2">
      <c r="B404" s="95"/>
    </row>
    <row r="405" spans="2:2" x14ac:dyDescent="0.2">
      <c r="B405" s="95"/>
    </row>
    <row r="406" spans="2:2" x14ac:dyDescent="0.2">
      <c r="B406" s="95"/>
    </row>
    <row r="407" spans="2:2" x14ac:dyDescent="0.2">
      <c r="B407" s="95"/>
    </row>
    <row r="408" spans="2:2" x14ac:dyDescent="0.2">
      <c r="B408" s="95"/>
    </row>
    <row r="409" spans="2:2" x14ac:dyDescent="0.2">
      <c r="B409" s="95"/>
    </row>
    <row r="410" spans="2:2" x14ac:dyDescent="0.2">
      <c r="B410" s="95"/>
    </row>
    <row r="411" spans="2:2" x14ac:dyDescent="0.2">
      <c r="B411" s="95"/>
    </row>
    <row r="412" spans="2:2" x14ac:dyDescent="0.2">
      <c r="B412" s="95"/>
    </row>
    <row r="413" spans="2:2" x14ac:dyDescent="0.2">
      <c r="B413" s="95"/>
    </row>
    <row r="414" spans="2:2" x14ac:dyDescent="0.2">
      <c r="B414" s="95"/>
    </row>
    <row r="415" spans="2:2" x14ac:dyDescent="0.2">
      <c r="B415" s="95"/>
    </row>
    <row r="416" spans="2:2" x14ac:dyDescent="0.2">
      <c r="B416" s="95"/>
    </row>
    <row r="417" spans="2:2" x14ac:dyDescent="0.2">
      <c r="B417" s="95"/>
    </row>
    <row r="418" spans="2:2" x14ac:dyDescent="0.2">
      <c r="B418" s="95"/>
    </row>
    <row r="419" spans="2:2" x14ac:dyDescent="0.2">
      <c r="B419" s="95"/>
    </row>
    <row r="420" spans="2:2" x14ac:dyDescent="0.2">
      <c r="B420" s="95"/>
    </row>
    <row r="421" spans="2:2" x14ac:dyDescent="0.2">
      <c r="B421" s="95"/>
    </row>
    <row r="422" spans="2:2" x14ac:dyDescent="0.2">
      <c r="B422" s="95"/>
    </row>
    <row r="423" spans="2:2" x14ac:dyDescent="0.2">
      <c r="B423" s="95"/>
    </row>
    <row r="424" spans="2:2" x14ac:dyDescent="0.2">
      <c r="B424" s="95"/>
    </row>
    <row r="425" spans="2:2" x14ac:dyDescent="0.2">
      <c r="B425" s="95"/>
    </row>
    <row r="426" spans="2:2" x14ac:dyDescent="0.2">
      <c r="B426" s="95"/>
    </row>
    <row r="427" spans="2:2" x14ac:dyDescent="0.2">
      <c r="B427" s="95"/>
    </row>
    <row r="428" spans="2:2" x14ac:dyDescent="0.2">
      <c r="B428" s="95"/>
    </row>
    <row r="429" spans="2:2" x14ac:dyDescent="0.2">
      <c r="B429" s="95"/>
    </row>
    <row r="430" spans="2:2" x14ac:dyDescent="0.2">
      <c r="B430" s="95"/>
    </row>
    <row r="431" spans="2:2" x14ac:dyDescent="0.2">
      <c r="B431" s="95"/>
    </row>
    <row r="432" spans="2:2" x14ac:dyDescent="0.2">
      <c r="B432" s="95"/>
    </row>
    <row r="433" spans="2:2" x14ac:dyDescent="0.2">
      <c r="B433" s="95"/>
    </row>
    <row r="434" spans="2:2" x14ac:dyDescent="0.2">
      <c r="B434" s="95"/>
    </row>
    <row r="435" spans="2:2" x14ac:dyDescent="0.2">
      <c r="B435" s="95"/>
    </row>
    <row r="436" spans="2:2" x14ac:dyDescent="0.2">
      <c r="B436" s="95"/>
    </row>
    <row r="437" spans="2:2" x14ac:dyDescent="0.2">
      <c r="B437" s="95"/>
    </row>
    <row r="438" spans="2:2" x14ac:dyDescent="0.2">
      <c r="B438" s="95"/>
    </row>
    <row r="439" spans="2:2" x14ac:dyDescent="0.2">
      <c r="B439" s="95"/>
    </row>
    <row r="440" spans="2:2" x14ac:dyDescent="0.2">
      <c r="B440" s="95"/>
    </row>
    <row r="441" spans="2:2" x14ac:dyDescent="0.2">
      <c r="B441" s="95"/>
    </row>
    <row r="442" spans="2:2" x14ac:dyDescent="0.2">
      <c r="B442" s="95"/>
    </row>
    <row r="443" spans="2:2" x14ac:dyDescent="0.2">
      <c r="B443" s="95"/>
    </row>
    <row r="444" spans="2:2" x14ac:dyDescent="0.2">
      <c r="B444" s="95"/>
    </row>
    <row r="445" spans="2:2" x14ac:dyDescent="0.2">
      <c r="B445" s="95"/>
    </row>
    <row r="446" spans="2:2" x14ac:dyDescent="0.2">
      <c r="B446" s="95"/>
    </row>
    <row r="447" spans="2:2" x14ac:dyDescent="0.2">
      <c r="B447" s="95"/>
    </row>
    <row r="448" spans="2:2" x14ac:dyDescent="0.2">
      <c r="B448" s="95"/>
    </row>
    <row r="449" spans="2:2" x14ac:dyDescent="0.2">
      <c r="B449" s="95"/>
    </row>
    <row r="450" spans="2:2" x14ac:dyDescent="0.2">
      <c r="B450" s="95"/>
    </row>
    <row r="451" spans="2:2" x14ac:dyDescent="0.2">
      <c r="B451" s="95"/>
    </row>
    <row r="452" spans="2:2" x14ac:dyDescent="0.2">
      <c r="B452" s="95"/>
    </row>
    <row r="453" spans="2:2" x14ac:dyDescent="0.2">
      <c r="B453" s="95"/>
    </row>
    <row r="454" spans="2:2" x14ac:dyDescent="0.2">
      <c r="B454" s="95"/>
    </row>
    <row r="455" spans="2:2" x14ac:dyDescent="0.2">
      <c r="B455" s="95"/>
    </row>
    <row r="456" spans="2:2" x14ac:dyDescent="0.2">
      <c r="B456" s="95"/>
    </row>
    <row r="457" spans="2:2" x14ac:dyDescent="0.2">
      <c r="B457" s="95"/>
    </row>
    <row r="458" spans="2:2" x14ac:dyDescent="0.2">
      <c r="B458" s="95"/>
    </row>
    <row r="459" spans="2:2" x14ac:dyDescent="0.2">
      <c r="B459" s="95"/>
    </row>
    <row r="460" spans="2:2" x14ac:dyDescent="0.2">
      <c r="B460" s="95"/>
    </row>
    <row r="461" spans="2:2" x14ac:dyDescent="0.2">
      <c r="B461" s="95"/>
    </row>
    <row r="462" spans="2:2" x14ac:dyDescent="0.2">
      <c r="B462" s="95"/>
    </row>
    <row r="463" spans="2:2" x14ac:dyDescent="0.2">
      <c r="B463" s="95"/>
    </row>
    <row r="464" spans="2:2" x14ac:dyDescent="0.2">
      <c r="B464" s="95"/>
    </row>
    <row r="465" spans="2:2" x14ac:dyDescent="0.2">
      <c r="B465" s="95"/>
    </row>
    <row r="466" spans="2:2" x14ac:dyDescent="0.2">
      <c r="B466" s="95"/>
    </row>
    <row r="467" spans="2:2" x14ac:dyDescent="0.2">
      <c r="B467" s="95"/>
    </row>
    <row r="468" spans="2:2" x14ac:dyDescent="0.2">
      <c r="B468" s="95"/>
    </row>
    <row r="469" spans="2:2" x14ac:dyDescent="0.2">
      <c r="B469" s="95"/>
    </row>
    <row r="470" spans="2:2" x14ac:dyDescent="0.2">
      <c r="B470" s="95"/>
    </row>
    <row r="471" spans="2:2" x14ac:dyDescent="0.2">
      <c r="B471" s="95"/>
    </row>
    <row r="472" spans="2:2" x14ac:dyDescent="0.2">
      <c r="B472" s="95"/>
    </row>
    <row r="473" spans="2:2" x14ac:dyDescent="0.2">
      <c r="B473" s="95"/>
    </row>
    <row r="474" spans="2:2" x14ac:dyDescent="0.2">
      <c r="B474" s="95"/>
    </row>
    <row r="475" spans="2:2" x14ac:dyDescent="0.2">
      <c r="B475" s="95"/>
    </row>
    <row r="476" spans="2:2" x14ac:dyDescent="0.2">
      <c r="B476" s="95"/>
    </row>
    <row r="477" spans="2:2" x14ac:dyDescent="0.2">
      <c r="B477" s="95"/>
    </row>
    <row r="478" spans="2:2" x14ac:dyDescent="0.2">
      <c r="B478" s="95"/>
    </row>
    <row r="479" spans="2:2" x14ac:dyDescent="0.2">
      <c r="B479" s="95"/>
    </row>
    <row r="480" spans="2:2" x14ac:dyDescent="0.2">
      <c r="B480" s="95"/>
    </row>
    <row r="481" spans="2:2" x14ac:dyDescent="0.2">
      <c r="B481" s="95"/>
    </row>
    <row r="482" spans="2:2" x14ac:dyDescent="0.2">
      <c r="B482" s="95"/>
    </row>
    <row r="483" spans="2:2" x14ac:dyDescent="0.2">
      <c r="B483" s="95"/>
    </row>
    <row r="484" spans="2:2" x14ac:dyDescent="0.2">
      <c r="B484" s="95"/>
    </row>
    <row r="485" spans="2:2" x14ac:dyDescent="0.2">
      <c r="B485" s="95"/>
    </row>
    <row r="486" spans="2:2" x14ac:dyDescent="0.2">
      <c r="B486" s="95"/>
    </row>
    <row r="487" spans="2:2" x14ac:dyDescent="0.2">
      <c r="B487" s="95"/>
    </row>
    <row r="488" spans="2:2" x14ac:dyDescent="0.2">
      <c r="B488" s="95"/>
    </row>
    <row r="489" spans="2:2" x14ac:dyDescent="0.2">
      <c r="B489" s="95"/>
    </row>
    <row r="490" spans="2:2" x14ac:dyDescent="0.2">
      <c r="B490" s="95"/>
    </row>
    <row r="491" spans="2:2" x14ac:dyDescent="0.2">
      <c r="B491" s="95"/>
    </row>
    <row r="492" spans="2:2" x14ac:dyDescent="0.2">
      <c r="B492" s="95"/>
    </row>
    <row r="493" spans="2:2" x14ac:dyDescent="0.2">
      <c r="B493" s="95"/>
    </row>
    <row r="494" spans="2:2" x14ac:dyDescent="0.2">
      <c r="B494" s="95"/>
    </row>
    <row r="495" spans="2:2" x14ac:dyDescent="0.2">
      <c r="B495" s="95"/>
    </row>
    <row r="496" spans="2:2" x14ac:dyDescent="0.2">
      <c r="B496" s="95"/>
    </row>
    <row r="497" spans="2:2" x14ac:dyDescent="0.2">
      <c r="B497" s="95"/>
    </row>
    <row r="498" spans="2:2" x14ac:dyDescent="0.2">
      <c r="B498" s="95"/>
    </row>
    <row r="499" spans="2:2" x14ac:dyDescent="0.2">
      <c r="B499" s="95"/>
    </row>
    <row r="500" spans="2:2" x14ac:dyDescent="0.2">
      <c r="B500" s="95"/>
    </row>
    <row r="501" spans="2:2" x14ac:dyDescent="0.2">
      <c r="B501" s="95"/>
    </row>
  </sheetData>
  <sortState xmlns:xlrd2="http://schemas.microsoft.com/office/spreadsheetml/2017/richdata2" ref="A6:Q59">
    <sortCondition ref="A5"/>
  </sortState>
  <mergeCells count="8">
    <mergeCell ref="J62:K62"/>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S74"/>
  <sheetViews>
    <sheetView workbookViewId="0">
      <selection sqref="A1:P1"/>
    </sheetView>
  </sheetViews>
  <sheetFormatPr defaultColWidth="9.140625" defaultRowHeight="12.75" x14ac:dyDescent="0.2"/>
  <cols>
    <col min="1" max="1" width="16.85546875" style="95" customWidth="1"/>
    <col min="2" max="2" width="14" style="95" customWidth="1"/>
    <col min="3" max="3" width="14.28515625" style="94" customWidth="1"/>
    <col min="4" max="4" width="12.7109375" style="94" customWidth="1"/>
    <col min="5" max="5" width="12.7109375" style="131" customWidth="1"/>
    <col min="6" max="8" width="9.140625" style="131" customWidth="1"/>
    <col min="9" max="11" width="12.7109375" style="94" customWidth="1"/>
    <col min="12" max="16" width="9.140625" style="94" customWidth="1"/>
    <col min="17" max="16384" width="9.140625" style="94"/>
  </cols>
  <sheetData>
    <row r="1" spans="1:19" s="95" customFormat="1" x14ac:dyDescent="0.2">
      <c r="A1" s="844" t="s">
        <v>352</v>
      </c>
      <c r="B1" s="845"/>
      <c r="C1" s="845"/>
      <c r="D1" s="845"/>
      <c r="E1" s="845"/>
      <c r="F1" s="845"/>
      <c r="G1" s="845"/>
      <c r="H1" s="845"/>
      <c r="I1" s="845"/>
      <c r="J1" s="845"/>
      <c r="K1" s="845"/>
      <c r="L1" s="845"/>
      <c r="M1" s="845"/>
      <c r="N1" s="845"/>
      <c r="O1" s="845"/>
      <c r="P1" s="846"/>
    </row>
    <row r="2" spans="1:19" s="95" customFormat="1" x14ac:dyDescent="0.2">
      <c r="A2" s="805" t="s">
        <v>311</v>
      </c>
      <c r="B2" s="801"/>
      <c r="C2" s="801"/>
      <c r="D2" s="801"/>
      <c r="E2" s="801"/>
      <c r="F2" s="801"/>
      <c r="G2" s="801"/>
      <c r="H2" s="801"/>
      <c r="I2" s="801"/>
      <c r="J2" s="801"/>
      <c r="K2" s="801"/>
      <c r="L2" s="801"/>
      <c r="M2" s="801"/>
      <c r="N2" s="801"/>
      <c r="O2" s="801"/>
      <c r="P2" s="847"/>
    </row>
    <row r="3" spans="1:19" s="95" customFormat="1" ht="14.45" customHeight="1" thickBot="1" x14ac:dyDescent="0.25">
      <c r="A3" s="848" t="s">
        <v>360</v>
      </c>
      <c r="B3" s="849"/>
      <c r="C3" s="849"/>
      <c r="D3" s="849"/>
      <c r="E3" s="849"/>
      <c r="F3" s="849"/>
      <c r="G3" s="849"/>
      <c r="H3" s="849"/>
      <c r="I3" s="849"/>
      <c r="J3" s="849"/>
      <c r="K3" s="849"/>
      <c r="L3" s="849"/>
      <c r="M3" s="849"/>
      <c r="N3" s="849"/>
      <c r="O3" s="849"/>
      <c r="P3" s="850"/>
    </row>
    <row r="4" spans="1:19" s="98" customFormat="1" ht="14.45" customHeight="1" thickTop="1" x14ac:dyDescent="0.2">
      <c r="A4" s="16"/>
      <c r="B4" s="144"/>
      <c r="C4" s="105"/>
      <c r="D4" s="839" t="s">
        <v>243</v>
      </c>
      <c r="E4" s="839"/>
      <c r="F4" s="122"/>
      <c r="G4" s="840" t="s">
        <v>186</v>
      </c>
      <c r="H4" s="841"/>
      <c r="I4" s="861" t="s">
        <v>187</v>
      </c>
      <c r="J4" s="842"/>
      <c r="K4" s="843"/>
      <c r="L4" s="862" t="s">
        <v>332</v>
      </c>
      <c r="M4" s="837"/>
      <c r="N4" s="837"/>
      <c r="O4" s="837"/>
      <c r="P4" s="838"/>
      <c r="Q4" s="11"/>
      <c r="R4" s="11"/>
    </row>
    <row r="5" spans="1:19" s="98" customFormat="1" ht="66" customHeight="1" x14ac:dyDescent="0.2">
      <c r="A5" s="96" t="s">
        <v>9</v>
      </c>
      <c r="B5" s="13" t="s">
        <v>314</v>
      </c>
      <c r="C5" s="12" t="s">
        <v>333</v>
      </c>
      <c r="D5" s="705" t="s">
        <v>190</v>
      </c>
      <c r="E5" s="19" t="s">
        <v>191</v>
      </c>
      <c r="F5" s="19" t="s">
        <v>192</v>
      </c>
      <c r="G5" s="19" t="s">
        <v>228</v>
      </c>
      <c r="H5" s="20" t="s">
        <v>229</v>
      </c>
      <c r="I5" s="13" t="s">
        <v>354</v>
      </c>
      <c r="J5" s="23" t="s">
        <v>334</v>
      </c>
      <c r="K5" s="24" t="s">
        <v>335</v>
      </c>
      <c r="L5" s="733">
        <v>0.1</v>
      </c>
      <c r="M5" s="21">
        <v>0.25</v>
      </c>
      <c r="N5" s="18" t="s">
        <v>320</v>
      </c>
      <c r="O5" s="21">
        <v>0.75</v>
      </c>
      <c r="P5" s="22">
        <v>0.9</v>
      </c>
    </row>
    <row r="6" spans="1:19" ht="14.1" customHeight="1" x14ac:dyDescent="0.2">
      <c r="A6" s="290" t="s">
        <v>93</v>
      </c>
      <c r="B6" s="26" t="s">
        <v>94</v>
      </c>
      <c r="C6" s="734">
        <v>1</v>
      </c>
      <c r="D6" s="735" t="s">
        <v>103</v>
      </c>
      <c r="E6" s="735" t="s">
        <v>103</v>
      </c>
      <c r="F6" s="735" t="s">
        <v>103</v>
      </c>
      <c r="G6" s="735" t="s">
        <v>103</v>
      </c>
      <c r="H6" s="729" t="s">
        <v>103</v>
      </c>
      <c r="I6" s="736" t="s">
        <v>103</v>
      </c>
      <c r="J6" s="737" t="s">
        <v>103</v>
      </c>
      <c r="K6" s="720" t="s">
        <v>103</v>
      </c>
      <c r="L6" s="736" t="s">
        <v>103</v>
      </c>
      <c r="M6" s="735" t="s">
        <v>103</v>
      </c>
      <c r="N6" s="735" t="s">
        <v>103</v>
      </c>
      <c r="O6" s="737" t="s">
        <v>103</v>
      </c>
      <c r="P6" s="720" t="s">
        <v>103</v>
      </c>
    </row>
    <row r="7" spans="1:19" ht="14.1" customHeight="1" x14ac:dyDescent="0.2">
      <c r="A7" s="291" t="s">
        <v>95</v>
      </c>
      <c r="B7" s="1" t="s">
        <v>100</v>
      </c>
      <c r="C7" s="476">
        <v>1</v>
      </c>
      <c r="D7" s="400" t="s">
        <v>103</v>
      </c>
      <c r="E7" s="400" t="s">
        <v>103</v>
      </c>
      <c r="F7" s="400" t="s">
        <v>103</v>
      </c>
      <c r="G7" s="400" t="s">
        <v>103</v>
      </c>
      <c r="H7" s="401" t="s">
        <v>103</v>
      </c>
      <c r="I7" s="730" t="s">
        <v>103</v>
      </c>
      <c r="J7" s="728" t="s">
        <v>103</v>
      </c>
      <c r="K7" s="720" t="s">
        <v>103</v>
      </c>
      <c r="L7" s="730" t="s">
        <v>103</v>
      </c>
      <c r="M7" s="400" t="s">
        <v>103</v>
      </c>
      <c r="N7" s="400" t="s">
        <v>103</v>
      </c>
      <c r="O7" s="728" t="s">
        <v>103</v>
      </c>
      <c r="P7" s="720" t="s">
        <v>103</v>
      </c>
    </row>
    <row r="8" spans="1:19" ht="14.1" customHeight="1" x14ac:dyDescent="0.2">
      <c r="A8" s="291" t="s">
        <v>97</v>
      </c>
      <c r="B8" s="26"/>
      <c r="C8" s="476">
        <v>2</v>
      </c>
      <c r="D8" s="400" t="s">
        <v>103</v>
      </c>
      <c r="E8" s="400" t="s">
        <v>103</v>
      </c>
      <c r="F8" s="400" t="s">
        <v>103</v>
      </c>
      <c r="G8" s="400" t="s">
        <v>103</v>
      </c>
      <c r="H8" s="401" t="s">
        <v>103</v>
      </c>
      <c r="I8" s="730" t="s">
        <v>103</v>
      </c>
      <c r="J8" s="728" t="s">
        <v>103</v>
      </c>
      <c r="K8" s="720" t="s">
        <v>103</v>
      </c>
      <c r="L8" s="730" t="s">
        <v>103</v>
      </c>
      <c r="M8" s="400" t="s">
        <v>103</v>
      </c>
      <c r="N8" s="400" t="s">
        <v>103</v>
      </c>
      <c r="O8" s="728" t="s">
        <v>103</v>
      </c>
      <c r="P8" s="720" t="s">
        <v>103</v>
      </c>
    </row>
    <row r="9" spans="1:19" ht="14.1" customHeight="1" x14ac:dyDescent="0.2">
      <c r="A9" s="291" t="s">
        <v>98</v>
      </c>
      <c r="B9" s="26"/>
      <c r="C9" s="476">
        <v>2</v>
      </c>
      <c r="D9" s="400" t="s">
        <v>103</v>
      </c>
      <c r="E9" s="400" t="s">
        <v>103</v>
      </c>
      <c r="F9" s="400" t="s">
        <v>103</v>
      </c>
      <c r="G9" s="400" t="s">
        <v>103</v>
      </c>
      <c r="H9" s="401" t="s">
        <v>103</v>
      </c>
      <c r="I9" s="730" t="s">
        <v>103</v>
      </c>
      <c r="J9" s="728" t="s">
        <v>103</v>
      </c>
      <c r="K9" s="720" t="s">
        <v>103</v>
      </c>
      <c r="L9" s="730" t="s">
        <v>103</v>
      </c>
      <c r="M9" s="400" t="s">
        <v>103</v>
      </c>
      <c r="N9" s="400" t="s">
        <v>103</v>
      </c>
      <c r="O9" s="728" t="s">
        <v>103</v>
      </c>
      <c r="P9" s="720" t="s">
        <v>103</v>
      </c>
    </row>
    <row r="10" spans="1:19" ht="14.1" customHeight="1" x14ac:dyDescent="0.2">
      <c r="A10" s="291" t="s">
        <v>99</v>
      </c>
      <c r="B10" s="26" t="s">
        <v>96</v>
      </c>
      <c r="C10" s="476">
        <v>16</v>
      </c>
      <c r="D10" s="400">
        <v>0</v>
      </c>
      <c r="E10" s="217">
        <v>3.0920000000000001</v>
      </c>
      <c r="F10" s="217">
        <v>0</v>
      </c>
      <c r="G10" s="217" t="s">
        <v>103</v>
      </c>
      <c r="H10" s="402">
        <v>0.96899999999999997</v>
      </c>
      <c r="I10" s="474">
        <v>0</v>
      </c>
      <c r="J10" s="400" t="s">
        <v>103</v>
      </c>
      <c r="K10" s="731" t="s">
        <v>103</v>
      </c>
      <c r="L10" s="730" t="s">
        <v>103</v>
      </c>
      <c r="M10" s="400" t="s">
        <v>103</v>
      </c>
      <c r="N10" s="400" t="s">
        <v>103</v>
      </c>
      <c r="O10" s="400" t="s">
        <v>103</v>
      </c>
      <c r="P10" s="731" t="s">
        <v>103</v>
      </c>
    </row>
    <row r="11" spans="1:19" ht="14.1" customHeight="1" x14ac:dyDescent="0.2">
      <c r="A11" s="291" t="s">
        <v>101</v>
      </c>
      <c r="B11" s="159" t="s">
        <v>96</v>
      </c>
      <c r="C11" s="476">
        <v>4</v>
      </c>
      <c r="D11" s="400" t="s">
        <v>103</v>
      </c>
      <c r="E11" s="400" t="s">
        <v>103</v>
      </c>
      <c r="F11" s="400" t="s">
        <v>103</v>
      </c>
      <c r="G11" s="400" t="s">
        <v>103</v>
      </c>
      <c r="H11" s="401" t="s">
        <v>103</v>
      </c>
      <c r="I11" s="730" t="s">
        <v>103</v>
      </c>
      <c r="J11" s="728" t="s">
        <v>103</v>
      </c>
      <c r="K11" s="720" t="s">
        <v>103</v>
      </c>
      <c r="L11" s="730" t="s">
        <v>103</v>
      </c>
      <c r="M11" s="400" t="s">
        <v>103</v>
      </c>
      <c r="N11" s="400" t="s">
        <v>103</v>
      </c>
      <c r="O11" s="728" t="s">
        <v>103</v>
      </c>
      <c r="P11" s="720" t="s">
        <v>103</v>
      </c>
      <c r="S11" s="94" t="s">
        <v>36</v>
      </c>
    </row>
    <row r="12" spans="1:19" ht="14.1" customHeight="1" x14ac:dyDescent="0.2">
      <c r="A12" s="291" t="s">
        <v>102</v>
      </c>
      <c r="B12" s="159" t="s">
        <v>96</v>
      </c>
      <c r="C12" s="476">
        <v>0</v>
      </c>
      <c r="D12" s="400" t="s">
        <v>103</v>
      </c>
      <c r="E12" s="400" t="s">
        <v>103</v>
      </c>
      <c r="F12" s="400" t="s">
        <v>103</v>
      </c>
      <c r="G12" s="400" t="s">
        <v>103</v>
      </c>
      <c r="H12" s="401" t="s">
        <v>103</v>
      </c>
      <c r="I12" s="730" t="s">
        <v>103</v>
      </c>
      <c r="J12" s="400" t="s">
        <v>103</v>
      </c>
      <c r="K12" s="731" t="s">
        <v>103</v>
      </c>
      <c r="L12" s="730" t="s">
        <v>103</v>
      </c>
      <c r="M12" s="400" t="s">
        <v>103</v>
      </c>
      <c r="N12" s="400" t="s">
        <v>103</v>
      </c>
      <c r="O12" s="400" t="s">
        <v>103</v>
      </c>
      <c r="P12" s="731" t="s">
        <v>103</v>
      </c>
    </row>
    <row r="13" spans="1:19" ht="14.1" customHeight="1" x14ac:dyDescent="0.2">
      <c r="A13" s="291" t="s">
        <v>104</v>
      </c>
      <c r="B13" s="26" t="s">
        <v>96</v>
      </c>
      <c r="C13" s="476">
        <v>0</v>
      </c>
      <c r="D13" s="400" t="s">
        <v>103</v>
      </c>
      <c r="E13" s="400" t="s">
        <v>103</v>
      </c>
      <c r="F13" s="400" t="s">
        <v>103</v>
      </c>
      <c r="G13" s="400" t="s">
        <v>103</v>
      </c>
      <c r="H13" s="401" t="s">
        <v>103</v>
      </c>
      <c r="I13" s="730" t="s">
        <v>103</v>
      </c>
      <c r="J13" s="400" t="s">
        <v>103</v>
      </c>
      <c r="K13" s="731" t="s">
        <v>103</v>
      </c>
      <c r="L13" s="730" t="s">
        <v>103</v>
      </c>
      <c r="M13" s="400" t="s">
        <v>103</v>
      </c>
      <c r="N13" s="400" t="s">
        <v>103</v>
      </c>
      <c r="O13" s="400" t="s">
        <v>103</v>
      </c>
      <c r="P13" s="731" t="s">
        <v>103</v>
      </c>
    </row>
    <row r="14" spans="1:19" ht="14.1" customHeight="1" x14ac:dyDescent="0.2">
      <c r="A14" s="291" t="s">
        <v>105</v>
      </c>
      <c r="B14" s="26"/>
      <c r="C14" s="476">
        <v>0</v>
      </c>
      <c r="D14" s="400" t="s">
        <v>103</v>
      </c>
      <c r="E14" s="400" t="s">
        <v>103</v>
      </c>
      <c r="F14" s="400" t="s">
        <v>103</v>
      </c>
      <c r="G14" s="400" t="s">
        <v>103</v>
      </c>
      <c r="H14" s="401" t="s">
        <v>103</v>
      </c>
      <c r="I14" s="730" t="s">
        <v>103</v>
      </c>
      <c r="J14" s="400" t="s">
        <v>103</v>
      </c>
      <c r="K14" s="731" t="s">
        <v>103</v>
      </c>
      <c r="L14" s="730" t="s">
        <v>103</v>
      </c>
      <c r="M14" s="400" t="s">
        <v>103</v>
      </c>
      <c r="N14" s="400" t="s">
        <v>103</v>
      </c>
      <c r="O14" s="400" t="s">
        <v>103</v>
      </c>
      <c r="P14" s="731" t="s">
        <v>103</v>
      </c>
    </row>
    <row r="15" spans="1:19" ht="14.1" customHeight="1" x14ac:dyDescent="0.2">
      <c r="A15" s="291" t="s">
        <v>106</v>
      </c>
      <c r="B15" s="26" t="s">
        <v>96</v>
      </c>
      <c r="C15" s="476">
        <v>1</v>
      </c>
      <c r="D15" s="400" t="s">
        <v>103</v>
      </c>
      <c r="E15" s="400" t="s">
        <v>103</v>
      </c>
      <c r="F15" s="400" t="s">
        <v>103</v>
      </c>
      <c r="G15" s="400" t="s">
        <v>103</v>
      </c>
      <c r="H15" s="401" t="s">
        <v>103</v>
      </c>
      <c r="I15" s="730" t="s">
        <v>103</v>
      </c>
      <c r="J15" s="728" t="s">
        <v>103</v>
      </c>
      <c r="K15" s="720" t="s">
        <v>103</v>
      </c>
      <c r="L15" s="730" t="s">
        <v>103</v>
      </c>
      <c r="M15" s="400" t="s">
        <v>103</v>
      </c>
      <c r="N15" s="400" t="s">
        <v>103</v>
      </c>
      <c r="O15" s="728" t="s">
        <v>103</v>
      </c>
      <c r="P15" s="720" t="s">
        <v>103</v>
      </c>
    </row>
    <row r="16" spans="1:19" ht="14.1" customHeight="1" x14ac:dyDescent="0.2">
      <c r="A16" s="291" t="s">
        <v>107</v>
      </c>
      <c r="B16" s="26" t="s">
        <v>96</v>
      </c>
      <c r="C16" s="476">
        <v>3</v>
      </c>
      <c r="D16" s="400" t="s">
        <v>103</v>
      </c>
      <c r="E16" s="400" t="s">
        <v>103</v>
      </c>
      <c r="F16" s="400" t="s">
        <v>103</v>
      </c>
      <c r="G16" s="400" t="s">
        <v>103</v>
      </c>
      <c r="H16" s="401" t="s">
        <v>103</v>
      </c>
      <c r="I16" s="730" t="s">
        <v>103</v>
      </c>
      <c r="J16" s="728" t="s">
        <v>103</v>
      </c>
      <c r="K16" s="720" t="s">
        <v>103</v>
      </c>
      <c r="L16" s="730" t="s">
        <v>103</v>
      </c>
      <c r="M16" s="400" t="s">
        <v>103</v>
      </c>
      <c r="N16" s="400" t="s">
        <v>103</v>
      </c>
      <c r="O16" s="728" t="s">
        <v>103</v>
      </c>
      <c r="P16" s="720" t="s">
        <v>103</v>
      </c>
    </row>
    <row r="17" spans="1:16" ht="14.1" customHeight="1" x14ac:dyDescent="0.2">
      <c r="A17" s="291" t="s">
        <v>108</v>
      </c>
      <c r="B17" s="26"/>
      <c r="C17" s="476">
        <v>0</v>
      </c>
      <c r="D17" s="400" t="s">
        <v>103</v>
      </c>
      <c r="E17" s="400" t="s">
        <v>103</v>
      </c>
      <c r="F17" s="400" t="s">
        <v>103</v>
      </c>
      <c r="G17" s="400" t="s">
        <v>103</v>
      </c>
      <c r="H17" s="401" t="s">
        <v>103</v>
      </c>
      <c r="I17" s="730" t="s">
        <v>103</v>
      </c>
      <c r="J17" s="400" t="s">
        <v>103</v>
      </c>
      <c r="K17" s="731" t="s">
        <v>103</v>
      </c>
      <c r="L17" s="730" t="s">
        <v>103</v>
      </c>
      <c r="M17" s="400" t="s">
        <v>103</v>
      </c>
      <c r="N17" s="400" t="s">
        <v>103</v>
      </c>
      <c r="O17" s="400" t="s">
        <v>103</v>
      </c>
      <c r="P17" s="731" t="s">
        <v>103</v>
      </c>
    </row>
    <row r="18" spans="1:16" ht="14.1" customHeight="1" x14ac:dyDescent="0.2">
      <c r="A18" s="291" t="s">
        <v>109</v>
      </c>
      <c r="B18" s="26" t="s">
        <v>96</v>
      </c>
      <c r="C18" s="476">
        <v>1</v>
      </c>
      <c r="D18" s="400" t="s">
        <v>103</v>
      </c>
      <c r="E18" s="400" t="s">
        <v>103</v>
      </c>
      <c r="F18" s="400" t="s">
        <v>103</v>
      </c>
      <c r="G18" s="400" t="s">
        <v>103</v>
      </c>
      <c r="H18" s="401" t="s">
        <v>103</v>
      </c>
      <c r="I18" s="730" t="s">
        <v>103</v>
      </c>
      <c r="J18" s="728" t="s">
        <v>103</v>
      </c>
      <c r="K18" s="720" t="s">
        <v>103</v>
      </c>
      <c r="L18" s="730" t="s">
        <v>103</v>
      </c>
      <c r="M18" s="400" t="s">
        <v>103</v>
      </c>
      <c r="N18" s="400" t="s">
        <v>103</v>
      </c>
      <c r="O18" s="728" t="s">
        <v>103</v>
      </c>
      <c r="P18" s="720" t="s">
        <v>103</v>
      </c>
    </row>
    <row r="19" spans="1:16" ht="14.1" customHeight="1" x14ac:dyDescent="0.2">
      <c r="A19" s="291" t="s">
        <v>110</v>
      </c>
      <c r="B19" s="26" t="s">
        <v>96</v>
      </c>
      <c r="C19" s="476">
        <v>3</v>
      </c>
      <c r="D19" s="400" t="s">
        <v>103</v>
      </c>
      <c r="E19" s="400" t="s">
        <v>103</v>
      </c>
      <c r="F19" s="400" t="s">
        <v>103</v>
      </c>
      <c r="G19" s="400" t="s">
        <v>103</v>
      </c>
      <c r="H19" s="401" t="s">
        <v>103</v>
      </c>
      <c r="I19" s="730" t="s">
        <v>103</v>
      </c>
      <c r="J19" s="728" t="s">
        <v>103</v>
      </c>
      <c r="K19" s="720" t="s">
        <v>103</v>
      </c>
      <c r="L19" s="730" t="s">
        <v>103</v>
      </c>
      <c r="M19" s="400" t="s">
        <v>103</v>
      </c>
      <c r="N19" s="400" t="s">
        <v>103</v>
      </c>
      <c r="O19" s="728" t="s">
        <v>103</v>
      </c>
      <c r="P19" s="720" t="s">
        <v>103</v>
      </c>
    </row>
    <row r="20" spans="1:16" ht="14.1" customHeight="1" x14ac:dyDescent="0.2">
      <c r="A20" s="291" t="s">
        <v>111</v>
      </c>
      <c r="B20" s="26" t="s">
        <v>96</v>
      </c>
      <c r="C20" s="476">
        <v>13</v>
      </c>
      <c r="D20" s="400">
        <v>0</v>
      </c>
      <c r="E20" s="586">
        <v>0.88200000000000001</v>
      </c>
      <c r="F20" s="586" t="s">
        <v>103</v>
      </c>
      <c r="G20" s="586" t="s">
        <v>103</v>
      </c>
      <c r="H20" s="402" t="s">
        <v>103</v>
      </c>
      <c r="I20" s="730" t="s">
        <v>103</v>
      </c>
      <c r="J20" s="400" t="s">
        <v>103</v>
      </c>
      <c r="K20" s="731" t="s">
        <v>103</v>
      </c>
      <c r="L20" s="730" t="s">
        <v>103</v>
      </c>
      <c r="M20" s="400" t="s">
        <v>103</v>
      </c>
      <c r="N20" s="400" t="s">
        <v>103</v>
      </c>
      <c r="O20" s="400" t="s">
        <v>103</v>
      </c>
      <c r="P20" s="731" t="s">
        <v>103</v>
      </c>
    </row>
    <row r="21" spans="1:16" ht="14.1" customHeight="1" x14ac:dyDescent="0.2">
      <c r="A21" s="291" t="s">
        <v>112</v>
      </c>
      <c r="B21" s="26" t="s">
        <v>94</v>
      </c>
      <c r="C21" s="476">
        <v>15</v>
      </c>
      <c r="D21" s="400">
        <v>0</v>
      </c>
      <c r="E21" s="217">
        <v>3.79</v>
      </c>
      <c r="F21" s="217">
        <v>0</v>
      </c>
      <c r="G21" s="217" t="s">
        <v>103</v>
      </c>
      <c r="H21" s="402">
        <v>0.79</v>
      </c>
      <c r="I21" s="730">
        <v>1</v>
      </c>
      <c r="J21" s="400" t="s">
        <v>103</v>
      </c>
      <c r="K21" s="731" t="s">
        <v>103</v>
      </c>
      <c r="L21" s="730" t="s">
        <v>103</v>
      </c>
      <c r="M21" s="400" t="s">
        <v>103</v>
      </c>
      <c r="N21" s="400" t="s">
        <v>103</v>
      </c>
      <c r="O21" s="400" t="s">
        <v>103</v>
      </c>
      <c r="P21" s="731" t="s">
        <v>103</v>
      </c>
    </row>
    <row r="22" spans="1:16" ht="14.1" customHeight="1" x14ac:dyDescent="0.2">
      <c r="A22" s="291" t="s">
        <v>113</v>
      </c>
      <c r="B22" s="26" t="s">
        <v>96</v>
      </c>
      <c r="C22" s="476">
        <v>2</v>
      </c>
      <c r="D22" s="400" t="s">
        <v>103</v>
      </c>
      <c r="E22" s="400" t="s">
        <v>103</v>
      </c>
      <c r="F22" s="400" t="s">
        <v>103</v>
      </c>
      <c r="G22" s="400" t="s">
        <v>103</v>
      </c>
      <c r="H22" s="401" t="s">
        <v>103</v>
      </c>
      <c r="I22" s="730" t="s">
        <v>103</v>
      </c>
      <c r="J22" s="728" t="s">
        <v>103</v>
      </c>
      <c r="K22" s="720" t="s">
        <v>103</v>
      </c>
      <c r="L22" s="730" t="s">
        <v>103</v>
      </c>
      <c r="M22" s="400" t="s">
        <v>103</v>
      </c>
      <c r="N22" s="400" t="s">
        <v>103</v>
      </c>
      <c r="O22" s="728" t="s">
        <v>103</v>
      </c>
      <c r="P22" s="720" t="s">
        <v>103</v>
      </c>
    </row>
    <row r="23" spans="1:16" ht="14.1" customHeight="1" x14ac:dyDescent="0.2">
      <c r="A23" s="291" t="s">
        <v>114</v>
      </c>
      <c r="B23" s="26" t="s">
        <v>96</v>
      </c>
      <c r="C23" s="476">
        <v>4</v>
      </c>
      <c r="D23" s="400" t="s">
        <v>103</v>
      </c>
      <c r="E23" s="400" t="s">
        <v>103</v>
      </c>
      <c r="F23" s="400" t="s">
        <v>103</v>
      </c>
      <c r="G23" s="400" t="s">
        <v>103</v>
      </c>
      <c r="H23" s="401" t="s">
        <v>103</v>
      </c>
      <c r="I23" s="730" t="s">
        <v>103</v>
      </c>
      <c r="J23" s="728" t="s">
        <v>103</v>
      </c>
      <c r="K23" s="720" t="s">
        <v>103</v>
      </c>
      <c r="L23" s="730" t="s">
        <v>103</v>
      </c>
      <c r="M23" s="400" t="s">
        <v>103</v>
      </c>
      <c r="N23" s="400" t="s">
        <v>103</v>
      </c>
      <c r="O23" s="728" t="s">
        <v>103</v>
      </c>
      <c r="P23" s="720" t="s">
        <v>103</v>
      </c>
    </row>
    <row r="24" spans="1:16" ht="14.1" customHeight="1" x14ac:dyDescent="0.2">
      <c r="A24" s="291" t="s">
        <v>115</v>
      </c>
      <c r="B24" s="50" t="s">
        <v>96</v>
      </c>
      <c r="C24" s="476">
        <v>3</v>
      </c>
      <c r="D24" s="400" t="s">
        <v>103</v>
      </c>
      <c r="E24" s="400" t="s">
        <v>103</v>
      </c>
      <c r="F24" s="400" t="s">
        <v>103</v>
      </c>
      <c r="G24" s="400" t="s">
        <v>103</v>
      </c>
      <c r="H24" s="401" t="s">
        <v>103</v>
      </c>
      <c r="I24" s="730" t="s">
        <v>103</v>
      </c>
      <c r="J24" s="728" t="s">
        <v>103</v>
      </c>
      <c r="K24" s="720" t="s">
        <v>103</v>
      </c>
      <c r="L24" s="730" t="s">
        <v>103</v>
      </c>
      <c r="M24" s="400" t="s">
        <v>103</v>
      </c>
      <c r="N24" s="400" t="s">
        <v>103</v>
      </c>
      <c r="O24" s="728" t="s">
        <v>103</v>
      </c>
      <c r="P24" s="720" t="s">
        <v>103</v>
      </c>
    </row>
    <row r="25" spans="1:16" ht="14.1" customHeight="1" x14ac:dyDescent="0.2">
      <c r="A25" s="291" t="s">
        <v>116</v>
      </c>
      <c r="B25" s="26"/>
      <c r="C25" s="476">
        <v>2</v>
      </c>
      <c r="D25" s="400" t="s">
        <v>103</v>
      </c>
      <c r="E25" s="400" t="s">
        <v>103</v>
      </c>
      <c r="F25" s="400" t="s">
        <v>103</v>
      </c>
      <c r="G25" s="400" t="s">
        <v>103</v>
      </c>
      <c r="H25" s="401" t="s">
        <v>103</v>
      </c>
      <c r="I25" s="730" t="s">
        <v>103</v>
      </c>
      <c r="J25" s="728" t="s">
        <v>103</v>
      </c>
      <c r="K25" s="720" t="s">
        <v>103</v>
      </c>
      <c r="L25" s="730" t="s">
        <v>103</v>
      </c>
      <c r="M25" s="400" t="s">
        <v>103</v>
      </c>
      <c r="N25" s="400" t="s">
        <v>103</v>
      </c>
      <c r="O25" s="728" t="s">
        <v>103</v>
      </c>
      <c r="P25" s="720" t="s">
        <v>103</v>
      </c>
    </row>
    <row r="26" spans="1:16" ht="14.1" customHeight="1" x14ac:dyDescent="0.2">
      <c r="A26" s="291" t="s">
        <v>117</v>
      </c>
      <c r="B26" s="26" t="s">
        <v>94</v>
      </c>
      <c r="C26" s="476">
        <v>2</v>
      </c>
      <c r="D26" s="400" t="s">
        <v>103</v>
      </c>
      <c r="E26" s="400" t="s">
        <v>103</v>
      </c>
      <c r="F26" s="400" t="s">
        <v>103</v>
      </c>
      <c r="G26" s="400" t="s">
        <v>103</v>
      </c>
      <c r="H26" s="401" t="s">
        <v>103</v>
      </c>
      <c r="I26" s="730" t="s">
        <v>103</v>
      </c>
      <c r="J26" s="728" t="s">
        <v>103</v>
      </c>
      <c r="K26" s="720" t="s">
        <v>103</v>
      </c>
      <c r="L26" s="730" t="s">
        <v>103</v>
      </c>
      <c r="M26" s="400" t="s">
        <v>103</v>
      </c>
      <c r="N26" s="400" t="s">
        <v>103</v>
      </c>
      <c r="O26" s="728" t="s">
        <v>103</v>
      </c>
      <c r="P26" s="720" t="s">
        <v>103</v>
      </c>
    </row>
    <row r="27" spans="1:16" ht="14.1" customHeight="1" x14ac:dyDescent="0.2">
      <c r="A27" s="291" t="s">
        <v>118</v>
      </c>
      <c r="B27" s="26" t="s">
        <v>96</v>
      </c>
      <c r="C27" s="476">
        <v>0</v>
      </c>
      <c r="D27" s="400" t="s">
        <v>103</v>
      </c>
      <c r="E27" s="400" t="s">
        <v>103</v>
      </c>
      <c r="F27" s="400" t="s">
        <v>103</v>
      </c>
      <c r="G27" s="400" t="s">
        <v>103</v>
      </c>
      <c r="H27" s="401" t="s">
        <v>103</v>
      </c>
      <c r="I27" s="730" t="s">
        <v>103</v>
      </c>
      <c r="J27" s="400" t="s">
        <v>103</v>
      </c>
      <c r="K27" s="731" t="s">
        <v>103</v>
      </c>
      <c r="L27" s="730" t="s">
        <v>103</v>
      </c>
      <c r="M27" s="400" t="s">
        <v>103</v>
      </c>
      <c r="N27" s="400" t="s">
        <v>103</v>
      </c>
      <c r="O27" s="400" t="s">
        <v>103</v>
      </c>
      <c r="P27" s="731" t="s">
        <v>103</v>
      </c>
    </row>
    <row r="28" spans="1:16" ht="14.1" customHeight="1" x14ac:dyDescent="0.2">
      <c r="A28" s="291" t="s">
        <v>119</v>
      </c>
      <c r="B28" s="26" t="s">
        <v>96</v>
      </c>
      <c r="C28" s="476">
        <v>2</v>
      </c>
      <c r="D28" s="400" t="s">
        <v>103</v>
      </c>
      <c r="E28" s="400" t="s">
        <v>103</v>
      </c>
      <c r="F28" s="400" t="s">
        <v>103</v>
      </c>
      <c r="G28" s="400" t="s">
        <v>103</v>
      </c>
      <c r="H28" s="401" t="s">
        <v>103</v>
      </c>
      <c r="I28" s="730" t="s">
        <v>103</v>
      </c>
      <c r="J28" s="728" t="s">
        <v>103</v>
      </c>
      <c r="K28" s="720" t="s">
        <v>103</v>
      </c>
      <c r="L28" s="730" t="s">
        <v>103</v>
      </c>
      <c r="M28" s="400" t="s">
        <v>103</v>
      </c>
      <c r="N28" s="400" t="s">
        <v>103</v>
      </c>
      <c r="O28" s="728" t="s">
        <v>103</v>
      </c>
      <c r="P28" s="720" t="s">
        <v>103</v>
      </c>
    </row>
    <row r="29" spans="1:16" ht="14.1" customHeight="1" x14ac:dyDescent="0.2">
      <c r="A29" s="291" t="s">
        <v>120</v>
      </c>
      <c r="B29" s="159" t="s">
        <v>96</v>
      </c>
      <c r="C29" s="476">
        <v>5</v>
      </c>
      <c r="D29" s="400">
        <v>0</v>
      </c>
      <c r="E29" s="217">
        <v>0.4</v>
      </c>
      <c r="F29" s="217" t="s">
        <v>103</v>
      </c>
      <c r="G29" s="217" t="s">
        <v>103</v>
      </c>
      <c r="H29" s="402" t="s">
        <v>103</v>
      </c>
      <c r="I29" s="730" t="s">
        <v>103</v>
      </c>
      <c r="J29" s="400" t="s">
        <v>103</v>
      </c>
      <c r="K29" s="731" t="s">
        <v>103</v>
      </c>
      <c r="L29" s="730" t="s">
        <v>103</v>
      </c>
      <c r="M29" s="400" t="s">
        <v>103</v>
      </c>
      <c r="N29" s="400" t="s">
        <v>103</v>
      </c>
      <c r="O29" s="400" t="s">
        <v>103</v>
      </c>
      <c r="P29" s="731" t="s">
        <v>103</v>
      </c>
    </row>
    <row r="30" spans="1:16" ht="14.1" customHeight="1" x14ac:dyDescent="0.2">
      <c r="A30" s="291" t="s">
        <v>121</v>
      </c>
      <c r="B30" s="420" t="s">
        <v>96</v>
      </c>
      <c r="C30" s="476">
        <v>9</v>
      </c>
      <c r="D30" s="400">
        <v>0</v>
      </c>
      <c r="E30" s="217">
        <v>0.69599999999999995</v>
      </c>
      <c r="F30" s="217" t="s">
        <v>103</v>
      </c>
      <c r="G30" s="217" t="s">
        <v>103</v>
      </c>
      <c r="H30" s="402" t="s">
        <v>103</v>
      </c>
      <c r="I30" s="730" t="s">
        <v>103</v>
      </c>
      <c r="J30" s="400" t="s">
        <v>103</v>
      </c>
      <c r="K30" s="731" t="s">
        <v>103</v>
      </c>
      <c r="L30" s="730" t="s">
        <v>103</v>
      </c>
      <c r="M30" s="400" t="s">
        <v>103</v>
      </c>
      <c r="N30" s="400" t="s">
        <v>103</v>
      </c>
      <c r="O30" s="400" t="s">
        <v>103</v>
      </c>
      <c r="P30" s="731" t="s">
        <v>103</v>
      </c>
    </row>
    <row r="31" spans="1:16" ht="14.1" customHeight="1" x14ac:dyDescent="0.2">
      <c r="A31" s="291" t="s">
        <v>122</v>
      </c>
      <c r="B31" s="26" t="s">
        <v>96</v>
      </c>
      <c r="C31" s="476">
        <v>1</v>
      </c>
      <c r="D31" s="400" t="s">
        <v>103</v>
      </c>
      <c r="E31" s="400" t="s">
        <v>103</v>
      </c>
      <c r="F31" s="400" t="s">
        <v>103</v>
      </c>
      <c r="G31" s="400" t="s">
        <v>103</v>
      </c>
      <c r="H31" s="401" t="s">
        <v>103</v>
      </c>
      <c r="I31" s="730" t="s">
        <v>103</v>
      </c>
      <c r="J31" s="728" t="s">
        <v>103</v>
      </c>
      <c r="K31" s="720" t="s">
        <v>103</v>
      </c>
      <c r="L31" s="730" t="s">
        <v>103</v>
      </c>
      <c r="M31" s="400" t="s">
        <v>103</v>
      </c>
      <c r="N31" s="400" t="s">
        <v>103</v>
      </c>
      <c r="O31" s="728" t="s">
        <v>103</v>
      </c>
      <c r="P31" s="720" t="s">
        <v>103</v>
      </c>
    </row>
    <row r="32" spans="1:16" ht="14.1" customHeight="1" x14ac:dyDescent="0.2">
      <c r="A32" s="291" t="s">
        <v>123</v>
      </c>
      <c r="B32" s="26" t="s">
        <v>96</v>
      </c>
      <c r="C32" s="476">
        <v>7</v>
      </c>
      <c r="D32" s="400">
        <v>0</v>
      </c>
      <c r="E32" s="586">
        <v>1.5069999999999999</v>
      </c>
      <c r="F32" s="586">
        <v>0</v>
      </c>
      <c r="G32" s="586" t="s">
        <v>103</v>
      </c>
      <c r="H32" s="402">
        <v>1.988</v>
      </c>
      <c r="I32" s="730">
        <v>1</v>
      </c>
      <c r="J32" s="400" t="s">
        <v>103</v>
      </c>
      <c r="K32" s="731" t="s">
        <v>103</v>
      </c>
      <c r="L32" s="730" t="s">
        <v>103</v>
      </c>
      <c r="M32" s="400" t="s">
        <v>103</v>
      </c>
      <c r="N32" s="400" t="s">
        <v>103</v>
      </c>
      <c r="O32" s="400" t="s">
        <v>103</v>
      </c>
      <c r="P32" s="731" t="s">
        <v>103</v>
      </c>
    </row>
    <row r="33" spans="1:16" ht="14.1" customHeight="1" x14ac:dyDescent="0.2">
      <c r="A33" s="291" t="s">
        <v>124</v>
      </c>
      <c r="B33" s="159" t="s">
        <v>96</v>
      </c>
      <c r="C33" s="476">
        <v>3</v>
      </c>
      <c r="D33" s="400" t="s">
        <v>103</v>
      </c>
      <c r="E33" s="400" t="s">
        <v>103</v>
      </c>
      <c r="F33" s="400" t="s">
        <v>103</v>
      </c>
      <c r="G33" s="400" t="s">
        <v>103</v>
      </c>
      <c r="H33" s="401" t="s">
        <v>103</v>
      </c>
      <c r="I33" s="730" t="s">
        <v>103</v>
      </c>
      <c r="J33" s="728" t="s">
        <v>103</v>
      </c>
      <c r="K33" s="720" t="s">
        <v>103</v>
      </c>
      <c r="L33" s="730" t="s">
        <v>103</v>
      </c>
      <c r="M33" s="400" t="s">
        <v>103</v>
      </c>
      <c r="N33" s="400" t="s">
        <v>103</v>
      </c>
      <c r="O33" s="728" t="s">
        <v>103</v>
      </c>
      <c r="P33" s="720" t="s">
        <v>103</v>
      </c>
    </row>
    <row r="34" spans="1:16" ht="14.1" customHeight="1" x14ac:dyDescent="0.2">
      <c r="A34" s="291" t="s">
        <v>125</v>
      </c>
      <c r="B34" s="26"/>
      <c r="C34" s="476">
        <v>4</v>
      </c>
      <c r="D34" s="400" t="s">
        <v>103</v>
      </c>
      <c r="E34" s="400" t="s">
        <v>103</v>
      </c>
      <c r="F34" s="400" t="s">
        <v>103</v>
      </c>
      <c r="G34" s="400" t="s">
        <v>103</v>
      </c>
      <c r="H34" s="401" t="s">
        <v>103</v>
      </c>
      <c r="I34" s="730" t="s">
        <v>103</v>
      </c>
      <c r="J34" s="728" t="s">
        <v>103</v>
      </c>
      <c r="K34" s="720" t="s">
        <v>103</v>
      </c>
      <c r="L34" s="730" t="s">
        <v>103</v>
      </c>
      <c r="M34" s="400" t="s">
        <v>103</v>
      </c>
      <c r="N34" s="400" t="s">
        <v>103</v>
      </c>
      <c r="O34" s="728" t="s">
        <v>103</v>
      </c>
      <c r="P34" s="720" t="s">
        <v>103</v>
      </c>
    </row>
    <row r="35" spans="1:16" ht="14.1" customHeight="1" x14ac:dyDescent="0.2">
      <c r="A35" s="291" t="s">
        <v>126</v>
      </c>
      <c r="B35" s="26" t="s">
        <v>96</v>
      </c>
      <c r="C35" s="476">
        <v>1</v>
      </c>
      <c r="D35" s="400" t="s">
        <v>103</v>
      </c>
      <c r="E35" s="400" t="s">
        <v>103</v>
      </c>
      <c r="F35" s="400" t="s">
        <v>103</v>
      </c>
      <c r="G35" s="400" t="s">
        <v>103</v>
      </c>
      <c r="H35" s="401" t="s">
        <v>103</v>
      </c>
      <c r="I35" s="730" t="s">
        <v>103</v>
      </c>
      <c r="J35" s="728" t="s">
        <v>103</v>
      </c>
      <c r="K35" s="720" t="s">
        <v>103</v>
      </c>
      <c r="L35" s="730" t="s">
        <v>103</v>
      </c>
      <c r="M35" s="400" t="s">
        <v>103</v>
      </c>
      <c r="N35" s="400" t="s">
        <v>103</v>
      </c>
      <c r="O35" s="728" t="s">
        <v>103</v>
      </c>
      <c r="P35" s="720" t="s">
        <v>103</v>
      </c>
    </row>
    <row r="36" spans="1:16" ht="14.1" customHeight="1" x14ac:dyDescent="0.2">
      <c r="A36" s="291" t="s">
        <v>127</v>
      </c>
      <c r="B36" s="26" t="s">
        <v>96</v>
      </c>
      <c r="C36" s="476">
        <v>6</v>
      </c>
      <c r="D36" s="400">
        <v>1</v>
      </c>
      <c r="E36" s="586">
        <v>1.4410000000000001</v>
      </c>
      <c r="F36" s="586">
        <v>0.69399999999999995</v>
      </c>
      <c r="G36" s="586">
        <v>3.5000000000000003E-2</v>
      </c>
      <c r="H36" s="402">
        <v>3.423</v>
      </c>
      <c r="I36" s="730">
        <v>0</v>
      </c>
      <c r="J36" s="400" t="s">
        <v>103</v>
      </c>
      <c r="K36" s="731" t="s">
        <v>103</v>
      </c>
      <c r="L36" s="730" t="s">
        <v>103</v>
      </c>
      <c r="M36" s="400" t="s">
        <v>103</v>
      </c>
      <c r="N36" s="400" t="s">
        <v>103</v>
      </c>
      <c r="O36" s="400" t="s">
        <v>103</v>
      </c>
      <c r="P36" s="731" t="s">
        <v>103</v>
      </c>
    </row>
    <row r="37" spans="1:16" ht="14.1" customHeight="1" x14ac:dyDescent="0.2">
      <c r="A37" s="291" t="s">
        <v>128</v>
      </c>
      <c r="B37" s="26" t="s">
        <v>96</v>
      </c>
      <c r="C37" s="476">
        <v>0</v>
      </c>
      <c r="D37" s="400" t="s">
        <v>103</v>
      </c>
      <c r="E37" s="587" t="s">
        <v>103</v>
      </c>
      <c r="F37" s="587" t="s">
        <v>103</v>
      </c>
      <c r="G37" s="587" t="s">
        <v>103</v>
      </c>
      <c r="H37" s="401" t="s">
        <v>103</v>
      </c>
      <c r="I37" s="730" t="s">
        <v>103</v>
      </c>
      <c r="J37" s="400" t="s">
        <v>103</v>
      </c>
      <c r="K37" s="731" t="s">
        <v>103</v>
      </c>
      <c r="L37" s="730" t="s">
        <v>103</v>
      </c>
      <c r="M37" s="400" t="s">
        <v>103</v>
      </c>
      <c r="N37" s="400" t="s">
        <v>103</v>
      </c>
      <c r="O37" s="400" t="s">
        <v>103</v>
      </c>
      <c r="P37" s="731" t="s">
        <v>103</v>
      </c>
    </row>
    <row r="38" spans="1:16" ht="14.1" customHeight="1" x14ac:dyDescent="0.2">
      <c r="A38" s="291" t="s">
        <v>129</v>
      </c>
      <c r="B38" s="26" t="s">
        <v>96</v>
      </c>
      <c r="C38" s="476">
        <v>5</v>
      </c>
      <c r="D38" s="400">
        <v>0</v>
      </c>
      <c r="E38" s="586">
        <v>2.0390000000000001</v>
      </c>
      <c r="F38" s="586">
        <v>0</v>
      </c>
      <c r="G38" s="586" t="s">
        <v>103</v>
      </c>
      <c r="H38" s="402">
        <v>1.4690000000000001</v>
      </c>
      <c r="I38" s="730">
        <v>1</v>
      </c>
      <c r="J38" s="400" t="s">
        <v>103</v>
      </c>
      <c r="K38" s="731" t="s">
        <v>103</v>
      </c>
      <c r="L38" s="730" t="s">
        <v>103</v>
      </c>
      <c r="M38" s="400" t="s">
        <v>103</v>
      </c>
      <c r="N38" s="400" t="s">
        <v>103</v>
      </c>
      <c r="O38" s="400" t="s">
        <v>103</v>
      </c>
      <c r="P38" s="731" t="s">
        <v>103</v>
      </c>
    </row>
    <row r="39" spans="1:16" ht="14.1" customHeight="1" x14ac:dyDescent="0.2">
      <c r="A39" s="291" t="s">
        <v>130</v>
      </c>
      <c r="B39" s="26" t="s">
        <v>96</v>
      </c>
      <c r="C39" s="476">
        <v>2</v>
      </c>
      <c r="D39" s="400" t="s">
        <v>103</v>
      </c>
      <c r="E39" s="400" t="s">
        <v>103</v>
      </c>
      <c r="F39" s="400" t="s">
        <v>103</v>
      </c>
      <c r="G39" s="400" t="s">
        <v>103</v>
      </c>
      <c r="H39" s="401" t="s">
        <v>103</v>
      </c>
      <c r="I39" s="730" t="s">
        <v>103</v>
      </c>
      <c r="J39" s="728" t="s">
        <v>103</v>
      </c>
      <c r="K39" s="720" t="s">
        <v>103</v>
      </c>
      <c r="L39" s="730" t="s">
        <v>103</v>
      </c>
      <c r="M39" s="400" t="s">
        <v>103</v>
      </c>
      <c r="N39" s="400" t="s">
        <v>103</v>
      </c>
      <c r="O39" s="728" t="s">
        <v>103</v>
      </c>
      <c r="P39" s="720" t="s">
        <v>103</v>
      </c>
    </row>
    <row r="40" spans="1:16" ht="14.1" customHeight="1" x14ac:dyDescent="0.2">
      <c r="A40" s="291" t="s">
        <v>131</v>
      </c>
      <c r="B40" s="26"/>
      <c r="C40" s="476">
        <v>4</v>
      </c>
      <c r="D40" s="400" t="s">
        <v>103</v>
      </c>
      <c r="E40" s="400" t="s">
        <v>103</v>
      </c>
      <c r="F40" s="400" t="s">
        <v>103</v>
      </c>
      <c r="G40" s="400" t="s">
        <v>103</v>
      </c>
      <c r="H40" s="401" t="s">
        <v>103</v>
      </c>
      <c r="I40" s="730" t="s">
        <v>103</v>
      </c>
      <c r="J40" s="728" t="s">
        <v>103</v>
      </c>
      <c r="K40" s="720" t="s">
        <v>103</v>
      </c>
      <c r="L40" s="730" t="s">
        <v>103</v>
      </c>
      <c r="M40" s="400" t="s">
        <v>103</v>
      </c>
      <c r="N40" s="400" t="s">
        <v>103</v>
      </c>
      <c r="O40" s="728" t="s">
        <v>103</v>
      </c>
      <c r="P40" s="720" t="s">
        <v>103</v>
      </c>
    </row>
    <row r="41" spans="1:16" ht="14.1" customHeight="1" x14ac:dyDescent="0.2">
      <c r="A41" s="291" t="s">
        <v>132</v>
      </c>
      <c r="B41" s="26" t="s">
        <v>96</v>
      </c>
      <c r="C41" s="476">
        <v>3</v>
      </c>
      <c r="D41" s="400" t="s">
        <v>103</v>
      </c>
      <c r="E41" s="400" t="s">
        <v>103</v>
      </c>
      <c r="F41" s="400" t="s">
        <v>103</v>
      </c>
      <c r="G41" s="400" t="s">
        <v>103</v>
      </c>
      <c r="H41" s="401" t="s">
        <v>103</v>
      </c>
      <c r="I41" s="730" t="s">
        <v>103</v>
      </c>
      <c r="J41" s="728" t="s">
        <v>103</v>
      </c>
      <c r="K41" s="720" t="s">
        <v>103</v>
      </c>
      <c r="L41" s="730" t="s">
        <v>103</v>
      </c>
      <c r="M41" s="400" t="s">
        <v>103</v>
      </c>
      <c r="N41" s="400" t="s">
        <v>103</v>
      </c>
      <c r="O41" s="728" t="s">
        <v>103</v>
      </c>
      <c r="P41" s="720" t="s">
        <v>103</v>
      </c>
    </row>
    <row r="42" spans="1:16" ht="14.1" customHeight="1" x14ac:dyDescent="0.2">
      <c r="A42" s="291" t="s">
        <v>133</v>
      </c>
      <c r="B42" s="26" t="s">
        <v>96</v>
      </c>
      <c r="C42" s="476">
        <v>9</v>
      </c>
      <c r="D42" s="400">
        <v>1</v>
      </c>
      <c r="E42" s="217">
        <v>1.4730000000000001</v>
      </c>
      <c r="F42" s="217">
        <v>0.67900000000000005</v>
      </c>
      <c r="G42" s="217">
        <v>3.4000000000000002E-2</v>
      </c>
      <c r="H42" s="402">
        <v>3.3479999999999999</v>
      </c>
      <c r="I42" s="730">
        <v>0</v>
      </c>
      <c r="J42" s="400" t="s">
        <v>103</v>
      </c>
      <c r="K42" s="731" t="s">
        <v>103</v>
      </c>
      <c r="L42" s="730" t="s">
        <v>103</v>
      </c>
      <c r="M42" s="400" t="s">
        <v>103</v>
      </c>
      <c r="N42" s="400" t="s">
        <v>103</v>
      </c>
      <c r="O42" s="400" t="s">
        <v>103</v>
      </c>
      <c r="P42" s="731" t="s">
        <v>103</v>
      </c>
    </row>
    <row r="43" spans="1:16" ht="14.1" customHeight="1" x14ac:dyDescent="0.2">
      <c r="A43" s="291" t="s">
        <v>134</v>
      </c>
      <c r="B43" s="26" t="s">
        <v>96</v>
      </c>
      <c r="C43" s="476">
        <v>0</v>
      </c>
      <c r="D43" s="400" t="s">
        <v>103</v>
      </c>
      <c r="E43" s="400" t="s">
        <v>103</v>
      </c>
      <c r="F43" s="400" t="s">
        <v>103</v>
      </c>
      <c r="G43" s="400" t="s">
        <v>103</v>
      </c>
      <c r="H43" s="401" t="s">
        <v>103</v>
      </c>
      <c r="I43" s="730" t="s">
        <v>103</v>
      </c>
      <c r="J43" s="400" t="s">
        <v>103</v>
      </c>
      <c r="K43" s="731" t="s">
        <v>103</v>
      </c>
      <c r="L43" s="730" t="s">
        <v>103</v>
      </c>
      <c r="M43" s="400" t="s">
        <v>103</v>
      </c>
      <c r="N43" s="400" t="s">
        <v>103</v>
      </c>
      <c r="O43" s="400" t="s">
        <v>103</v>
      </c>
      <c r="P43" s="731" t="s">
        <v>103</v>
      </c>
    </row>
    <row r="44" spans="1:16" ht="14.1" customHeight="1" x14ac:dyDescent="0.2">
      <c r="A44" s="291" t="s">
        <v>135</v>
      </c>
      <c r="B44" s="26" t="s">
        <v>94</v>
      </c>
      <c r="C44" s="476">
        <v>13</v>
      </c>
      <c r="D44" s="400">
        <v>3</v>
      </c>
      <c r="E44" s="217">
        <v>2.5369999999999999</v>
      </c>
      <c r="F44" s="195">
        <v>1.1819999999999999</v>
      </c>
      <c r="G44" s="217">
        <v>0.30099999999999999</v>
      </c>
      <c r="H44" s="402">
        <v>3.218</v>
      </c>
      <c r="I44" s="730">
        <v>0</v>
      </c>
      <c r="J44" s="400" t="s">
        <v>103</v>
      </c>
      <c r="K44" s="731" t="s">
        <v>103</v>
      </c>
      <c r="L44" s="730" t="s">
        <v>103</v>
      </c>
      <c r="M44" s="400" t="s">
        <v>103</v>
      </c>
      <c r="N44" s="400" t="s">
        <v>103</v>
      </c>
      <c r="O44" s="400" t="s">
        <v>103</v>
      </c>
      <c r="P44" s="731" t="s">
        <v>103</v>
      </c>
    </row>
    <row r="45" spans="1:16" ht="14.1" customHeight="1" x14ac:dyDescent="0.2">
      <c r="A45" s="291" t="s">
        <v>136</v>
      </c>
      <c r="B45" s="159" t="s">
        <v>94</v>
      </c>
      <c r="C45" s="476">
        <v>5</v>
      </c>
      <c r="D45" s="400">
        <v>1</v>
      </c>
      <c r="E45" s="217">
        <v>0.79800000000000004</v>
      </c>
      <c r="F45" s="195" t="s">
        <v>103</v>
      </c>
      <c r="G45" s="217" t="s">
        <v>103</v>
      </c>
      <c r="H45" s="402" t="s">
        <v>103</v>
      </c>
      <c r="I45" s="730" t="s">
        <v>103</v>
      </c>
      <c r="J45" s="400" t="s">
        <v>103</v>
      </c>
      <c r="K45" s="731" t="s">
        <v>103</v>
      </c>
      <c r="L45" s="730" t="s">
        <v>103</v>
      </c>
      <c r="M45" s="400" t="s">
        <v>103</v>
      </c>
      <c r="N45" s="400" t="s">
        <v>103</v>
      </c>
      <c r="O45" s="400" t="s">
        <v>103</v>
      </c>
      <c r="P45" s="731" t="s">
        <v>103</v>
      </c>
    </row>
    <row r="46" spans="1:16" ht="14.1" customHeight="1" x14ac:dyDescent="0.2">
      <c r="A46" s="291" t="s">
        <v>137</v>
      </c>
      <c r="B46" s="148" t="s">
        <v>94</v>
      </c>
      <c r="C46" s="476">
        <v>0</v>
      </c>
      <c r="D46" s="400" t="s">
        <v>103</v>
      </c>
      <c r="E46" s="400" t="s">
        <v>103</v>
      </c>
      <c r="F46" s="400" t="s">
        <v>103</v>
      </c>
      <c r="G46" s="400" t="s">
        <v>103</v>
      </c>
      <c r="H46" s="401" t="s">
        <v>103</v>
      </c>
      <c r="I46" s="730" t="s">
        <v>103</v>
      </c>
      <c r="J46" s="400" t="s">
        <v>103</v>
      </c>
      <c r="K46" s="731" t="s">
        <v>103</v>
      </c>
      <c r="L46" s="730" t="s">
        <v>103</v>
      </c>
      <c r="M46" s="400" t="s">
        <v>103</v>
      </c>
      <c r="N46" s="400" t="s">
        <v>103</v>
      </c>
      <c r="O46" s="400" t="s">
        <v>103</v>
      </c>
      <c r="P46" s="731" t="s">
        <v>103</v>
      </c>
    </row>
    <row r="47" spans="1:16" ht="14.1" customHeight="1" x14ac:dyDescent="0.2">
      <c r="A47" s="291" t="s">
        <v>138</v>
      </c>
      <c r="B47" s="26" t="s">
        <v>96</v>
      </c>
      <c r="C47" s="476">
        <v>0</v>
      </c>
      <c r="D47" s="400" t="s">
        <v>103</v>
      </c>
      <c r="E47" s="400" t="s">
        <v>103</v>
      </c>
      <c r="F47" s="400" t="s">
        <v>103</v>
      </c>
      <c r="G47" s="400" t="s">
        <v>103</v>
      </c>
      <c r="H47" s="401" t="s">
        <v>103</v>
      </c>
      <c r="I47" s="730" t="s">
        <v>103</v>
      </c>
      <c r="J47" s="400" t="s">
        <v>103</v>
      </c>
      <c r="K47" s="731" t="s">
        <v>103</v>
      </c>
      <c r="L47" s="730" t="s">
        <v>103</v>
      </c>
      <c r="M47" s="400" t="s">
        <v>103</v>
      </c>
      <c r="N47" s="400" t="s">
        <v>103</v>
      </c>
      <c r="O47" s="400" t="s">
        <v>103</v>
      </c>
      <c r="P47" s="731" t="s">
        <v>103</v>
      </c>
    </row>
    <row r="48" spans="1:16" ht="14.1" customHeight="1" x14ac:dyDescent="0.2">
      <c r="A48" s="291" t="s">
        <v>139</v>
      </c>
      <c r="B48" s="26" t="s">
        <v>96</v>
      </c>
      <c r="C48" s="476">
        <v>1</v>
      </c>
      <c r="D48" s="400" t="s">
        <v>103</v>
      </c>
      <c r="E48" s="400" t="s">
        <v>103</v>
      </c>
      <c r="F48" s="400" t="s">
        <v>103</v>
      </c>
      <c r="G48" s="400" t="s">
        <v>103</v>
      </c>
      <c r="H48" s="401" t="s">
        <v>103</v>
      </c>
      <c r="I48" s="730" t="s">
        <v>103</v>
      </c>
      <c r="J48" s="728" t="s">
        <v>103</v>
      </c>
      <c r="K48" s="720" t="s">
        <v>103</v>
      </c>
      <c r="L48" s="730" t="s">
        <v>103</v>
      </c>
      <c r="M48" s="400" t="s">
        <v>103</v>
      </c>
      <c r="N48" s="400" t="s">
        <v>103</v>
      </c>
      <c r="O48" s="728" t="s">
        <v>103</v>
      </c>
      <c r="P48" s="720" t="s">
        <v>103</v>
      </c>
    </row>
    <row r="49" spans="1:16" ht="14.1" customHeight="1" x14ac:dyDescent="0.2">
      <c r="A49" s="291" t="s">
        <v>140</v>
      </c>
      <c r="B49" s="26" t="s">
        <v>96</v>
      </c>
      <c r="C49" s="476">
        <v>2</v>
      </c>
      <c r="D49" s="400" t="s">
        <v>103</v>
      </c>
      <c r="E49" s="400" t="s">
        <v>103</v>
      </c>
      <c r="F49" s="400" t="s">
        <v>103</v>
      </c>
      <c r="G49" s="400" t="s">
        <v>103</v>
      </c>
      <c r="H49" s="401" t="s">
        <v>103</v>
      </c>
      <c r="I49" s="730" t="s">
        <v>103</v>
      </c>
      <c r="J49" s="728" t="s">
        <v>103</v>
      </c>
      <c r="K49" s="720" t="s">
        <v>103</v>
      </c>
      <c r="L49" s="730" t="s">
        <v>103</v>
      </c>
      <c r="M49" s="400" t="s">
        <v>103</v>
      </c>
      <c r="N49" s="400" t="s">
        <v>103</v>
      </c>
      <c r="O49" s="728" t="s">
        <v>103</v>
      </c>
      <c r="P49" s="720" t="s">
        <v>103</v>
      </c>
    </row>
    <row r="50" spans="1:16" ht="14.1" customHeight="1" x14ac:dyDescent="0.2">
      <c r="A50" s="291" t="s">
        <v>141</v>
      </c>
      <c r="B50" s="26" t="s">
        <v>96</v>
      </c>
      <c r="C50" s="476">
        <v>1</v>
      </c>
      <c r="D50" s="400" t="s">
        <v>103</v>
      </c>
      <c r="E50" s="400" t="s">
        <v>103</v>
      </c>
      <c r="F50" s="400" t="s">
        <v>103</v>
      </c>
      <c r="G50" s="400" t="s">
        <v>103</v>
      </c>
      <c r="H50" s="401" t="s">
        <v>103</v>
      </c>
      <c r="I50" s="730" t="s">
        <v>103</v>
      </c>
      <c r="J50" s="728" t="s">
        <v>103</v>
      </c>
      <c r="K50" s="720" t="s">
        <v>103</v>
      </c>
      <c r="L50" s="730" t="s">
        <v>103</v>
      </c>
      <c r="M50" s="400" t="s">
        <v>103</v>
      </c>
      <c r="N50" s="400" t="s">
        <v>103</v>
      </c>
      <c r="O50" s="728" t="s">
        <v>103</v>
      </c>
      <c r="P50" s="720" t="s">
        <v>103</v>
      </c>
    </row>
    <row r="51" spans="1:16" ht="14.1" customHeight="1" x14ac:dyDescent="0.2">
      <c r="A51" s="291" t="s">
        <v>142</v>
      </c>
      <c r="B51" s="26"/>
      <c r="C51" s="476">
        <v>7</v>
      </c>
      <c r="D51" s="400">
        <v>2</v>
      </c>
      <c r="E51" s="217">
        <v>0.42099999999999999</v>
      </c>
      <c r="F51" s="217" t="s">
        <v>103</v>
      </c>
      <c r="G51" s="217" t="s">
        <v>103</v>
      </c>
      <c r="H51" s="402" t="s">
        <v>103</v>
      </c>
      <c r="I51" s="730" t="s">
        <v>103</v>
      </c>
      <c r="J51" s="400" t="s">
        <v>103</v>
      </c>
      <c r="K51" s="731" t="s">
        <v>103</v>
      </c>
      <c r="L51" s="730" t="s">
        <v>103</v>
      </c>
      <c r="M51" s="400" t="s">
        <v>103</v>
      </c>
      <c r="N51" s="400" t="s">
        <v>103</v>
      </c>
      <c r="O51" s="400" t="s">
        <v>103</v>
      </c>
      <c r="P51" s="731" t="s">
        <v>103</v>
      </c>
    </row>
    <row r="52" spans="1:16" ht="14.1" customHeight="1" x14ac:dyDescent="0.2">
      <c r="A52" s="291" t="s">
        <v>143</v>
      </c>
      <c r="B52" s="159"/>
      <c r="C52" s="476">
        <v>0</v>
      </c>
      <c r="D52" s="400" t="s">
        <v>103</v>
      </c>
      <c r="E52" s="400" t="s">
        <v>103</v>
      </c>
      <c r="F52" s="400" t="s">
        <v>103</v>
      </c>
      <c r="G52" s="400" t="s">
        <v>103</v>
      </c>
      <c r="H52" s="401" t="s">
        <v>103</v>
      </c>
      <c r="I52" s="730" t="s">
        <v>103</v>
      </c>
      <c r="J52" s="400" t="s">
        <v>103</v>
      </c>
      <c r="K52" s="731" t="s">
        <v>103</v>
      </c>
      <c r="L52" s="730" t="s">
        <v>103</v>
      </c>
      <c r="M52" s="400" t="s">
        <v>103</v>
      </c>
      <c r="N52" s="400" t="s">
        <v>103</v>
      </c>
      <c r="O52" s="400" t="s">
        <v>103</v>
      </c>
      <c r="P52" s="731" t="s">
        <v>103</v>
      </c>
    </row>
    <row r="53" spans="1:16" ht="14.1" customHeight="1" x14ac:dyDescent="0.2">
      <c r="A53" s="291" t="s">
        <v>144</v>
      </c>
      <c r="B53" s="26" t="s">
        <v>96</v>
      </c>
      <c r="C53" s="476">
        <v>2</v>
      </c>
      <c r="D53" s="400" t="s">
        <v>103</v>
      </c>
      <c r="E53" s="400" t="s">
        <v>103</v>
      </c>
      <c r="F53" s="400" t="s">
        <v>103</v>
      </c>
      <c r="G53" s="400" t="s">
        <v>103</v>
      </c>
      <c r="H53" s="401" t="s">
        <v>103</v>
      </c>
      <c r="I53" s="730" t="s">
        <v>103</v>
      </c>
      <c r="J53" s="728" t="s">
        <v>103</v>
      </c>
      <c r="K53" s="720" t="s">
        <v>103</v>
      </c>
      <c r="L53" s="730" t="s">
        <v>103</v>
      </c>
      <c r="M53" s="400" t="s">
        <v>103</v>
      </c>
      <c r="N53" s="400" t="s">
        <v>103</v>
      </c>
      <c r="O53" s="728" t="s">
        <v>103</v>
      </c>
      <c r="P53" s="720" t="s">
        <v>103</v>
      </c>
    </row>
    <row r="54" spans="1:16" ht="14.1" customHeight="1" x14ac:dyDescent="0.2">
      <c r="A54" s="291" t="s">
        <v>145</v>
      </c>
      <c r="B54" s="26"/>
      <c r="C54" s="476">
        <v>0</v>
      </c>
      <c r="D54" s="400" t="s">
        <v>103</v>
      </c>
      <c r="E54" s="400" t="s">
        <v>103</v>
      </c>
      <c r="F54" s="400" t="s">
        <v>103</v>
      </c>
      <c r="G54" s="400" t="s">
        <v>103</v>
      </c>
      <c r="H54" s="401" t="s">
        <v>103</v>
      </c>
      <c r="I54" s="730" t="s">
        <v>103</v>
      </c>
      <c r="J54" s="400" t="s">
        <v>103</v>
      </c>
      <c r="K54" s="731" t="s">
        <v>103</v>
      </c>
      <c r="L54" s="730" t="s">
        <v>103</v>
      </c>
      <c r="M54" s="400" t="s">
        <v>103</v>
      </c>
      <c r="N54" s="400" t="s">
        <v>103</v>
      </c>
      <c r="O54" s="400" t="s">
        <v>103</v>
      </c>
      <c r="P54" s="731" t="s">
        <v>103</v>
      </c>
    </row>
    <row r="55" spans="1:16" ht="14.1" customHeight="1" x14ac:dyDescent="0.2">
      <c r="A55" s="291" t="s">
        <v>146</v>
      </c>
      <c r="B55" s="26" t="s">
        <v>96</v>
      </c>
      <c r="C55" s="476">
        <v>3</v>
      </c>
      <c r="D55" s="400" t="s">
        <v>103</v>
      </c>
      <c r="E55" s="400" t="s">
        <v>103</v>
      </c>
      <c r="F55" s="400" t="s">
        <v>103</v>
      </c>
      <c r="G55" s="400" t="s">
        <v>103</v>
      </c>
      <c r="H55" s="401" t="s">
        <v>103</v>
      </c>
      <c r="I55" s="730" t="s">
        <v>103</v>
      </c>
      <c r="J55" s="728" t="s">
        <v>103</v>
      </c>
      <c r="K55" s="720" t="s">
        <v>103</v>
      </c>
      <c r="L55" s="730" t="s">
        <v>103</v>
      </c>
      <c r="M55" s="400" t="s">
        <v>103</v>
      </c>
      <c r="N55" s="400" t="s">
        <v>103</v>
      </c>
      <c r="O55" s="728" t="s">
        <v>103</v>
      </c>
      <c r="P55" s="720" t="s">
        <v>103</v>
      </c>
    </row>
    <row r="56" spans="1:16" ht="14.1" customHeight="1" x14ac:dyDescent="0.2">
      <c r="A56" s="291" t="s">
        <v>147</v>
      </c>
      <c r="B56" s="26" t="s">
        <v>96</v>
      </c>
      <c r="C56" s="476">
        <v>8</v>
      </c>
      <c r="D56" s="400">
        <v>0</v>
      </c>
      <c r="E56" s="217">
        <v>1.7669999999999999</v>
      </c>
      <c r="F56" s="217">
        <v>0</v>
      </c>
      <c r="G56" s="217" t="s">
        <v>103</v>
      </c>
      <c r="H56" s="402">
        <v>1.6950000000000001</v>
      </c>
      <c r="I56" s="730">
        <v>0</v>
      </c>
      <c r="J56" s="400" t="s">
        <v>103</v>
      </c>
      <c r="K56" s="731" t="s">
        <v>103</v>
      </c>
      <c r="L56" s="730" t="s">
        <v>103</v>
      </c>
      <c r="M56" s="400" t="s">
        <v>103</v>
      </c>
      <c r="N56" s="400" t="s">
        <v>103</v>
      </c>
      <c r="O56" s="400" t="s">
        <v>103</v>
      </c>
      <c r="P56" s="731" t="s">
        <v>103</v>
      </c>
    </row>
    <row r="57" spans="1:16" ht="14.1" customHeight="1" x14ac:dyDescent="0.2">
      <c r="A57" s="291" t="s">
        <v>148</v>
      </c>
      <c r="B57" s="159" t="s">
        <v>94</v>
      </c>
      <c r="C57" s="476">
        <v>8</v>
      </c>
      <c r="D57" s="400">
        <v>2</v>
      </c>
      <c r="E57" s="217">
        <v>0.93500000000000005</v>
      </c>
      <c r="F57" s="217" t="s">
        <v>103</v>
      </c>
      <c r="G57" s="217" t="s">
        <v>103</v>
      </c>
      <c r="H57" s="402" t="s">
        <v>103</v>
      </c>
      <c r="I57" s="730" t="s">
        <v>103</v>
      </c>
      <c r="J57" s="400" t="s">
        <v>103</v>
      </c>
      <c r="K57" s="731" t="s">
        <v>103</v>
      </c>
      <c r="L57" s="730" t="s">
        <v>103</v>
      </c>
      <c r="M57" s="400" t="s">
        <v>103</v>
      </c>
      <c r="N57" s="400" t="s">
        <v>103</v>
      </c>
      <c r="O57" s="400" t="s">
        <v>103</v>
      </c>
      <c r="P57" s="731" t="s">
        <v>103</v>
      </c>
    </row>
    <row r="58" spans="1:16" ht="14.1" customHeight="1" x14ac:dyDescent="0.2">
      <c r="A58" s="291" t="s">
        <v>149</v>
      </c>
      <c r="B58" s="26" t="s">
        <v>96</v>
      </c>
      <c r="C58" s="476">
        <v>12</v>
      </c>
      <c r="D58" s="400">
        <v>1</v>
      </c>
      <c r="E58" s="217">
        <v>1.518</v>
      </c>
      <c r="F58" s="217">
        <v>0.65900000000000003</v>
      </c>
      <c r="G58" s="217">
        <v>3.3000000000000002E-2</v>
      </c>
      <c r="H58" s="402">
        <v>3.2490000000000001</v>
      </c>
      <c r="I58" s="730">
        <v>0</v>
      </c>
      <c r="J58" s="400" t="s">
        <v>103</v>
      </c>
      <c r="K58" s="731" t="s">
        <v>103</v>
      </c>
      <c r="L58" s="730" t="s">
        <v>103</v>
      </c>
      <c r="M58" s="400" t="s">
        <v>103</v>
      </c>
      <c r="N58" s="400" t="s">
        <v>103</v>
      </c>
      <c r="O58" s="400" t="s">
        <v>103</v>
      </c>
      <c r="P58" s="731" t="s">
        <v>103</v>
      </c>
    </row>
    <row r="59" spans="1:16" ht="14.1" customHeight="1" x14ac:dyDescent="0.2">
      <c r="A59" s="292" t="s">
        <v>150</v>
      </c>
      <c r="B59" s="26" t="s">
        <v>96</v>
      </c>
      <c r="C59" s="477">
        <v>2</v>
      </c>
      <c r="D59" s="400" t="s">
        <v>103</v>
      </c>
      <c r="E59" s="400" t="s">
        <v>103</v>
      </c>
      <c r="F59" s="400" t="s">
        <v>103</v>
      </c>
      <c r="G59" s="400" t="s">
        <v>103</v>
      </c>
      <c r="H59" s="401" t="s">
        <v>103</v>
      </c>
      <c r="I59" s="738" t="s">
        <v>103</v>
      </c>
      <c r="J59" s="739" t="s">
        <v>103</v>
      </c>
      <c r="K59" s="720"/>
      <c r="L59" s="738" t="s">
        <v>103</v>
      </c>
      <c r="M59" s="740" t="s">
        <v>103</v>
      </c>
      <c r="N59" s="740" t="s">
        <v>103</v>
      </c>
      <c r="O59" s="739" t="s">
        <v>103</v>
      </c>
      <c r="P59" s="720" t="s">
        <v>103</v>
      </c>
    </row>
    <row r="60" spans="1:16" s="98" customFormat="1" ht="14.1" customHeight="1" x14ac:dyDescent="0.2">
      <c r="A60" s="126" t="s">
        <v>151</v>
      </c>
      <c r="B60" s="216"/>
      <c r="C60" s="376">
        <f>SUM(C6:C59)</f>
        <v>200</v>
      </c>
      <c r="D60" s="223">
        <v>20</v>
      </c>
      <c r="E60" s="211">
        <v>33.997999999999998</v>
      </c>
      <c r="F60" s="211">
        <v>0.58799999999999997</v>
      </c>
      <c r="G60" s="211">
        <v>0.36899999999999999</v>
      </c>
      <c r="H60" s="257">
        <v>0.89200000000000002</v>
      </c>
      <c r="I60" s="732">
        <v>4</v>
      </c>
      <c r="J60" s="741" t="s">
        <v>103</v>
      </c>
      <c r="K60" s="742" t="s">
        <v>103</v>
      </c>
      <c r="L60" s="743" t="s">
        <v>103</v>
      </c>
      <c r="M60" s="741" t="s">
        <v>103</v>
      </c>
      <c r="N60" s="741" t="s">
        <v>103</v>
      </c>
      <c r="O60" s="741" t="s">
        <v>103</v>
      </c>
      <c r="P60" s="742" t="s">
        <v>103</v>
      </c>
    </row>
    <row r="63" spans="1:16" x14ac:dyDescent="0.2">
      <c r="A63" s="81" t="s">
        <v>361</v>
      </c>
      <c r="B63" s="81"/>
      <c r="C63" s="131"/>
      <c r="D63" s="131"/>
      <c r="G63" s="94"/>
      <c r="H63" s="94"/>
    </row>
    <row r="64" spans="1:16" x14ac:dyDescent="0.2">
      <c r="A64" s="252" t="s">
        <v>362</v>
      </c>
      <c r="B64" s="81"/>
      <c r="C64" s="131"/>
      <c r="D64" s="131"/>
      <c r="G64" s="94"/>
      <c r="H64" s="94"/>
    </row>
    <row r="65" spans="1:11" x14ac:dyDescent="0.2">
      <c r="A65" s="132" t="s">
        <v>363</v>
      </c>
      <c r="B65" s="94"/>
      <c r="E65" s="94"/>
      <c r="I65" s="131"/>
    </row>
    <row r="66" spans="1:11" x14ac:dyDescent="0.2">
      <c r="A66" s="252" t="s">
        <v>340</v>
      </c>
      <c r="B66" s="81"/>
      <c r="C66" s="131"/>
      <c r="D66" s="131"/>
      <c r="G66" s="94"/>
      <c r="H66" s="94"/>
    </row>
    <row r="67" spans="1:11" x14ac:dyDescent="0.2">
      <c r="A67" s="81" t="s">
        <v>364</v>
      </c>
      <c r="B67" s="81"/>
      <c r="C67" s="131"/>
      <c r="D67" s="131"/>
      <c r="G67" s="94"/>
      <c r="H67" s="94"/>
    </row>
    <row r="68" spans="1:11" x14ac:dyDescent="0.2">
      <c r="A68" s="132" t="s">
        <v>742</v>
      </c>
      <c r="B68" s="132"/>
      <c r="F68" s="191"/>
      <c r="G68" s="191"/>
      <c r="H68" s="191"/>
      <c r="I68" s="99"/>
      <c r="J68" s="99"/>
      <c r="K68" s="99"/>
    </row>
    <row r="69" spans="1:11" x14ac:dyDescent="0.2">
      <c r="A69" s="132" t="s">
        <v>365</v>
      </c>
      <c r="B69" s="132"/>
    </row>
    <row r="70" spans="1:11" x14ac:dyDescent="0.2">
      <c r="A70" s="252" t="s">
        <v>366</v>
      </c>
      <c r="B70" s="252"/>
    </row>
    <row r="71" spans="1:11" x14ac:dyDescent="0.2">
      <c r="A71" s="132" t="s">
        <v>344</v>
      </c>
      <c r="B71" s="132"/>
    </row>
    <row r="72" spans="1:11" x14ac:dyDescent="0.2">
      <c r="A72" s="132"/>
    </row>
    <row r="73" spans="1:11" x14ac:dyDescent="0.2">
      <c r="A73" s="94"/>
      <c r="B73" s="94"/>
      <c r="E73" s="94"/>
      <c r="F73" s="94"/>
      <c r="G73" s="94"/>
      <c r="H73" s="94"/>
    </row>
    <row r="74" spans="1:11" x14ac:dyDescent="0.2">
      <c r="A74" s="94"/>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7"/>
  <sheetViews>
    <sheetView workbookViewId="0">
      <selection activeCell="A3" sqref="A3"/>
    </sheetView>
  </sheetViews>
  <sheetFormatPr defaultColWidth="9.140625" defaultRowHeight="12.75" x14ac:dyDescent="0.2"/>
  <cols>
    <col min="1" max="1" width="12.5703125" style="246" customWidth="1"/>
    <col min="2" max="16384" width="9.140625" style="246"/>
  </cols>
  <sheetData>
    <row r="1" spans="1:22" x14ac:dyDescent="0.2">
      <c r="A1" s="60"/>
      <c r="B1" s="60"/>
      <c r="C1" s="60"/>
      <c r="D1" s="60"/>
      <c r="E1" s="60"/>
      <c r="F1" s="60"/>
      <c r="G1" s="60"/>
      <c r="H1" s="60"/>
      <c r="I1" s="60"/>
      <c r="J1" s="60"/>
      <c r="K1" s="60"/>
      <c r="L1" s="60"/>
      <c r="M1" s="60"/>
      <c r="N1" s="60"/>
      <c r="O1" s="60"/>
      <c r="P1" s="60"/>
      <c r="Q1" s="60"/>
      <c r="R1" s="60"/>
      <c r="S1" s="60"/>
      <c r="T1" s="60"/>
      <c r="U1" s="60"/>
      <c r="V1" s="60"/>
    </row>
    <row r="2" spans="1:22" x14ac:dyDescent="0.2">
      <c r="A2" s="60"/>
      <c r="B2" s="60"/>
      <c r="C2" s="60"/>
      <c r="D2" s="60"/>
      <c r="E2" s="60"/>
      <c r="F2" s="60"/>
      <c r="G2" s="60"/>
      <c r="H2" s="60"/>
      <c r="I2" s="60"/>
      <c r="J2" s="60"/>
      <c r="K2" s="60"/>
      <c r="L2" s="60"/>
      <c r="M2" s="60"/>
      <c r="N2" s="60"/>
      <c r="O2" s="60"/>
      <c r="P2" s="60"/>
      <c r="Q2" s="60"/>
      <c r="R2" s="60"/>
      <c r="S2" s="60"/>
      <c r="T2" s="60"/>
      <c r="U2" s="60"/>
      <c r="V2" s="60"/>
    </row>
    <row r="3" spans="1:22" ht="13.15" customHeight="1" x14ac:dyDescent="0.2">
      <c r="A3" s="296" t="s">
        <v>18</v>
      </c>
      <c r="B3" s="60"/>
      <c r="C3" s="60"/>
      <c r="D3" s="60"/>
      <c r="E3" s="60"/>
      <c r="F3" s="60"/>
      <c r="G3" s="60"/>
      <c r="H3" s="60"/>
      <c r="I3" s="60"/>
      <c r="J3" s="60"/>
      <c r="K3" s="60"/>
      <c r="L3" s="60"/>
      <c r="M3" s="60"/>
      <c r="N3" s="60"/>
      <c r="O3" s="60"/>
      <c r="P3" s="60"/>
      <c r="Q3" s="60"/>
      <c r="R3" s="60"/>
      <c r="S3" s="60"/>
      <c r="T3" s="60"/>
      <c r="U3" s="60"/>
      <c r="V3" s="60"/>
    </row>
    <row r="4" spans="1:22" ht="13.15" customHeight="1" x14ac:dyDescent="0.2">
      <c r="A4" s="296" t="s">
        <v>19</v>
      </c>
      <c r="B4" s="60"/>
      <c r="C4" s="60"/>
      <c r="D4" s="60"/>
      <c r="E4" s="60"/>
      <c r="F4" s="60"/>
      <c r="G4" s="60"/>
      <c r="H4" s="60"/>
      <c r="I4" s="60"/>
      <c r="J4" s="296"/>
      <c r="K4" s="60"/>
      <c r="L4" s="60"/>
      <c r="M4" s="60"/>
      <c r="N4" s="60"/>
      <c r="O4" s="60"/>
      <c r="P4" s="60"/>
      <c r="Q4" s="60"/>
      <c r="R4" s="60"/>
      <c r="S4" s="60"/>
      <c r="T4" s="60"/>
      <c r="U4" s="60"/>
      <c r="V4" s="60"/>
    </row>
    <row r="5" spans="1:22" ht="13.15" customHeight="1" x14ac:dyDescent="0.2">
      <c r="A5" s="60"/>
      <c r="B5" s="60"/>
      <c r="C5" s="60"/>
      <c r="D5" s="60"/>
      <c r="E5" s="60"/>
      <c r="F5" s="60"/>
      <c r="G5" s="60"/>
      <c r="H5" s="60"/>
      <c r="I5" s="60"/>
      <c r="J5" s="60"/>
      <c r="K5" s="60"/>
      <c r="L5" s="60"/>
      <c r="M5" s="60"/>
      <c r="N5" s="60"/>
      <c r="O5" s="60"/>
      <c r="P5" s="60"/>
      <c r="Q5" s="60"/>
      <c r="R5" s="60"/>
      <c r="S5" s="60"/>
      <c r="T5" s="60"/>
      <c r="U5" s="60"/>
      <c r="V5" s="60"/>
    </row>
    <row r="6" spans="1:22" ht="13.15" customHeight="1" x14ac:dyDescent="0.2">
      <c r="A6" s="296" t="s">
        <v>20</v>
      </c>
      <c r="B6" s="60"/>
      <c r="C6" s="60"/>
      <c r="D6" s="60"/>
      <c r="E6" s="60"/>
      <c r="F6" s="60"/>
      <c r="G6" s="60"/>
      <c r="H6" s="60"/>
      <c r="I6" s="60"/>
      <c r="J6" s="60"/>
      <c r="K6" s="60"/>
      <c r="L6" s="60"/>
      <c r="M6" s="60"/>
      <c r="N6" s="60"/>
      <c r="O6" s="60"/>
      <c r="P6" s="60"/>
      <c r="Q6" s="60"/>
      <c r="R6" s="60"/>
      <c r="S6" s="60"/>
      <c r="T6" s="60"/>
      <c r="U6" s="60"/>
      <c r="V6" s="60"/>
    </row>
    <row r="7" spans="1:22" ht="13.15" customHeight="1" x14ac:dyDescent="0.2">
      <c r="A7" s="60"/>
      <c r="B7" s="60"/>
      <c r="C7" s="60"/>
      <c r="D7" s="60"/>
      <c r="E7" s="60"/>
      <c r="F7" s="60"/>
      <c r="G7" s="60"/>
      <c r="H7" s="60"/>
      <c r="I7" s="60"/>
      <c r="J7" s="60"/>
      <c r="K7" s="60"/>
      <c r="L7" s="60"/>
      <c r="M7" s="60"/>
      <c r="N7" s="60"/>
      <c r="O7" s="60"/>
      <c r="P7" s="60"/>
      <c r="Q7" s="60"/>
      <c r="R7" s="60"/>
      <c r="S7" s="60"/>
      <c r="T7" s="60"/>
      <c r="U7" s="60"/>
      <c r="V7" s="60"/>
    </row>
    <row r="8" spans="1:22" ht="13.15" customHeight="1" x14ac:dyDescent="0.2">
      <c r="A8" s="296" t="s">
        <v>21</v>
      </c>
      <c r="B8" s="60" t="s">
        <v>22</v>
      </c>
      <c r="C8" s="60"/>
      <c r="D8" s="60"/>
      <c r="E8" s="60"/>
      <c r="F8" s="60"/>
      <c r="G8" s="60"/>
      <c r="H8" s="60"/>
      <c r="I8" s="60"/>
      <c r="J8" s="60"/>
      <c r="K8" s="60"/>
      <c r="L8" s="60"/>
      <c r="M8" s="60"/>
      <c r="N8" s="60"/>
      <c r="O8" s="60"/>
      <c r="P8" s="60"/>
      <c r="Q8" s="60"/>
      <c r="R8" s="60"/>
      <c r="S8" s="60"/>
      <c r="T8" s="60"/>
      <c r="U8" s="60"/>
      <c r="V8" s="60"/>
    </row>
    <row r="9" spans="1:22" ht="13.15" customHeight="1" x14ac:dyDescent="0.2">
      <c r="A9" s="60"/>
      <c r="B9" s="440" t="s">
        <v>23</v>
      </c>
      <c r="C9" s="29"/>
      <c r="D9" s="29"/>
      <c r="E9" s="29"/>
      <c r="F9" s="85"/>
      <c r="G9" s="85"/>
      <c r="H9" s="60"/>
      <c r="I9" s="60"/>
      <c r="J9" s="60"/>
      <c r="K9" s="60"/>
      <c r="L9" s="60"/>
      <c r="M9" s="60"/>
      <c r="N9" s="60"/>
      <c r="O9" s="60"/>
      <c r="P9" s="60"/>
      <c r="Q9" s="60"/>
      <c r="R9" s="60"/>
      <c r="S9" s="60"/>
      <c r="T9" s="60"/>
      <c r="U9" s="60"/>
      <c r="V9" s="60"/>
    </row>
    <row r="10" spans="1:22" ht="13.15" customHeight="1" x14ac:dyDescent="0.2">
      <c r="A10" s="60"/>
      <c r="B10" s="440" t="s">
        <v>24</v>
      </c>
      <c r="C10" s="29"/>
      <c r="D10" s="29"/>
      <c r="E10" s="29"/>
      <c r="F10" s="85"/>
      <c r="G10" s="85"/>
      <c r="H10" s="60"/>
      <c r="I10" s="60"/>
      <c r="J10" s="60"/>
      <c r="K10" s="60"/>
      <c r="L10" s="60"/>
      <c r="M10" s="60"/>
      <c r="N10" s="60"/>
      <c r="O10" s="60"/>
      <c r="P10" s="60"/>
      <c r="Q10" s="60"/>
      <c r="R10" s="60"/>
      <c r="S10" s="60"/>
      <c r="T10" s="60"/>
      <c r="U10" s="60"/>
      <c r="V10" s="60"/>
    </row>
    <row r="11" spans="1:22" ht="13.15" customHeight="1" x14ac:dyDescent="0.2">
      <c r="A11" s="60"/>
      <c r="B11" s="440" t="s">
        <v>25</v>
      </c>
      <c r="C11" s="29"/>
      <c r="D11" s="29"/>
      <c r="E11" s="29"/>
      <c r="F11" s="29"/>
      <c r="G11" s="29"/>
      <c r="H11" s="60"/>
      <c r="I11" s="60"/>
      <c r="J11" s="60"/>
      <c r="K11" s="60"/>
      <c r="L11" s="60"/>
      <c r="M11" s="60"/>
      <c r="N11" s="60"/>
      <c r="O11" s="60"/>
      <c r="P11" s="60"/>
      <c r="Q11" s="60"/>
      <c r="R11" s="60"/>
      <c r="S11" s="60"/>
      <c r="T11" s="60"/>
      <c r="U11" s="60"/>
      <c r="V11" s="60"/>
    </row>
    <row r="12" spans="1:22" ht="13.15" customHeight="1" x14ac:dyDescent="0.2">
      <c r="A12" s="60"/>
      <c r="B12" s="440" t="s">
        <v>26</v>
      </c>
      <c r="C12" s="29"/>
      <c r="D12" s="29"/>
      <c r="E12" s="29"/>
      <c r="F12" s="29"/>
      <c r="G12" s="29"/>
      <c r="H12" s="60"/>
      <c r="I12" s="60"/>
      <c r="J12" s="60"/>
      <c r="K12" s="60"/>
      <c r="L12" s="60"/>
      <c r="M12" s="60"/>
      <c r="N12" s="60"/>
      <c r="O12" s="60"/>
      <c r="P12" s="60"/>
      <c r="Q12" s="60"/>
      <c r="R12" s="60"/>
      <c r="S12" s="60"/>
      <c r="T12" s="60"/>
      <c r="U12" s="60"/>
      <c r="V12" s="60"/>
    </row>
    <row r="13" spans="1:22" ht="13.15" customHeight="1" x14ac:dyDescent="0.2">
      <c r="A13" s="60"/>
      <c r="B13" s="440" t="s">
        <v>26</v>
      </c>
      <c r="C13" s="29"/>
      <c r="D13" s="29"/>
      <c r="E13" s="29"/>
      <c r="F13" s="29"/>
      <c r="G13" s="29"/>
      <c r="H13" s="60"/>
      <c r="I13" s="60"/>
      <c r="J13" s="60"/>
      <c r="K13" s="60"/>
      <c r="L13" s="60"/>
      <c r="M13" s="60"/>
      <c r="N13" s="60"/>
      <c r="O13" s="60"/>
      <c r="P13" s="60"/>
      <c r="Q13" s="60"/>
      <c r="R13" s="60"/>
      <c r="S13" s="60"/>
      <c r="T13" s="60"/>
      <c r="U13" s="60"/>
      <c r="V13" s="60"/>
    </row>
    <row r="14" spans="1:22" ht="13.15" customHeight="1" x14ac:dyDescent="0.2">
      <c r="A14" s="60"/>
      <c r="B14" s="440" t="s">
        <v>27</v>
      </c>
      <c r="C14" s="29"/>
      <c r="D14" s="29"/>
      <c r="E14" s="29"/>
      <c r="F14" s="85"/>
      <c r="G14" s="85"/>
      <c r="H14" s="85"/>
      <c r="I14" s="85"/>
      <c r="J14" s="60"/>
      <c r="K14" s="60"/>
      <c r="L14" s="60"/>
      <c r="M14" s="60"/>
      <c r="N14" s="60"/>
      <c r="O14" s="60"/>
      <c r="P14" s="60"/>
      <c r="Q14" s="60"/>
      <c r="R14" s="60"/>
      <c r="S14" s="60"/>
      <c r="T14" s="60"/>
      <c r="U14" s="60"/>
      <c r="V14" s="60"/>
    </row>
    <row r="15" spans="1:22" ht="13.15" customHeight="1" x14ac:dyDescent="0.2">
      <c r="A15" s="60"/>
      <c r="B15" s="440" t="s">
        <v>28</v>
      </c>
      <c r="C15" s="29"/>
      <c r="D15" s="29"/>
      <c r="E15" s="29"/>
      <c r="F15" s="85"/>
      <c r="G15" s="29"/>
      <c r="H15" s="60"/>
      <c r="I15" s="60"/>
      <c r="J15" s="60"/>
      <c r="K15" s="60"/>
      <c r="L15" s="60"/>
      <c r="M15" s="60"/>
      <c r="N15" s="60"/>
      <c r="O15" s="60"/>
      <c r="P15" s="60"/>
      <c r="Q15" s="60"/>
      <c r="R15" s="60"/>
      <c r="S15" s="60"/>
      <c r="T15" s="60"/>
      <c r="U15" s="60"/>
      <c r="V15" s="60"/>
    </row>
    <row r="16" spans="1:22" ht="13.15" customHeight="1" x14ac:dyDescent="0.2">
      <c r="A16" s="60"/>
      <c r="B16" s="440" t="s">
        <v>29</v>
      </c>
      <c r="C16" s="29"/>
      <c r="D16" s="29"/>
      <c r="E16" s="29"/>
      <c r="F16" s="29"/>
      <c r="G16" s="60"/>
      <c r="H16" s="60"/>
      <c r="I16" s="60"/>
      <c r="J16" s="60"/>
      <c r="K16" s="60"/>
      <c r="L16" s="60"/>
      <c r="M16" s="60"/>
      <c r="N16" s="60"/>
      <c r="O16" s="60"/>
      <c r="P16" s="60"/>
      <c r="Q16" s="60"/>
      <c r="R16" s="60"/>
      <c r="S16" s="60"/>
      <c r="T16" s="60"/>
      <c r="U16" s="60"/>
      <c r="V16" s="60"/>
    </row>
    <row r="17" spans="1:22" ht="13.15" customHeight="1" x14ac:dyDescent="0.2">
      <c r="A17" s="60"/>
      <c r="B17" s="60"/>
      <c r="C17" s="60"/>
      <c r="D17" s="60"/>
      <c r="E17" s="60"/>
      <c r="F17" s="60"/>
      <c r="G17" s="60"/>
      <c r="H17" s="60"/>
      <c r="I17" s="60"/>
      <c r="J17" s="60"/>
      <c r="K17" s="60"/>
      <c r="L17" s="60"/>
      <c r="M17" s="60"/>
      <c r="N17" s="60"/>
      <c r="O17" s="60"/>
      <c r="P17" s="60"/>
      <c r="Q17" s="60"/>
      <c r="R17" s="60"/>
      <c r="S17" s="60"/>
      <c r="T17" s="60"/>
      <c r="U17" s="60"/>
      <c r="V17" s="60"/>
    </row>
    <row r="18" spans="1:22" ht="13.15" customHeight="1" x14ac:dyDescent="0.2">
      <c r="A18" s="296" t="s">
        <v>30</v>
      </c>
      <c r="B18" s="60" t="s">
        <v>31</v>
      </c>
      <c r="C18" s="60"/>
      <c r="D18" s="60"/>
      <c r="E18" s="60"/>
      <c r="F18" s="60"/>
      <c r="G18" s="60"/>
      <c r="H18" s="60"/>
      <c r="I18" s="60"/>
      <c r="J18" s="60"/>
      <c r="K18" s="60"/>
      <c r="L18" s="60"/>
      <c r="M18" s="60"/>
      <c r="N18" s="60"/>
      <c r="O18" s="60"/>
      <c r="P18" s="60"/>
      <c r="Q18" s="60"/>
      <c r="R18" s="60"/>
      <c r="S18" s="60"/>
      <c r="T18" s="60"/>
      <c r="U18" s="60"/>
      <c r="V18" s="60"/>
    </row>
    <row r="19" spans="1:22" ht="13.15" customHeight="1" x14ac:dyDescent="0.2">
      <c r="A19" s="296"/>
      <c r="B19" s="440" t="s">
        <v>32</v>
      </c>
      <c r="C19" s="29"/>
      <c r="D19" s="29"/>
      <c r="E19" s="29"/>
      <c r="F19" s="85"/>
      <c r="G19" s="85"/>
      <c r="H19" s="85"/>
      <c r="I19" s="85"/>
      <c r="J19" s="85"/>
      <c r="K19" s="85"/>
      <c r="L19" s="85"/>
      <c r="M19" s="60"/>
      <c r="N19" s="60"/>
      <c r="O19" s="60"/>
      <c r="P19" s="60"/>
      <c r="Q19" s="60"/>
      <c r="R19" s="60"/>
      <c r="S19" s="60"/>
      <c r="T19" s="60"/>
      <c r="U19" s="60"/>
      <c r="V19" s="60"/>
    </row>
    <row r="20" spans="1:22" ht="13.15" customHeight="1" x14ac:dyDescent="0.2">
      <c r="A20" s="296"/>
      <c r="B20" s="295" t="s">
        <v>33</v>
      </c>
      <c r="C20" s="295"/>
      <c r="D20" s="295"/>
      <c r="E20" s="295"/>
      <c r="F20" s="295"/>
      <c r="G20" s="295"/>
      <c r="H20" s="295"/>
      <c r="I20" s="295"/>
      <c r="J20" s="295"/>
      <c r="K20" s="295"/>
      <c r="L20" s="295"/>
      <c r="M20" s="60"/>
      <c r="N20" s="60"/>
      <c r="O20" s="60"/>
      <c r="P20" s="60"/>
      <c r="Q20" s="60"/>
      <c r="R20" s="60"/>
      <c r="S20" s="60"/>
      <c r="T20" s="60"/>
      <c r="U20" s="60"/>
      <c r="V20" s="60"/>
    </row>
    <row r="21" spans="1:22" ht="13.15" customHeight="1" x14ac:dyDescent="0.2">
      <c r="A21" s="296"/>
      <c r="B21" s="440" t="s">
        <v>34</v>
      </c>
      <c r="C21" s="29"/>
      <c r="D21" s="29"/>
      <c r="E21" s="29"/>
      <c r="F21" s="85"/>
      <c r="G21" s="85"/>
      <c r="H21" s="85"/>
      <c r="I21" s="60"/>
      <c r="J21" s="60"/>
      <c r="K21" s="60"/>
      <c r="L21" s="60"/>
      <c r="M21" s="60"/>
      <c r="N21" s="60"/>
      <c r="O21" s="60"/>
      <c r="P21" s="60"/>
      <c r="Q21" s="60"/>
      <c r="R21" s="60"/>
      <c r="S21" s="60"/>
      <c r="T21" s="60"/>
      <c r="U21" s="60"/>
      <c r="V21" s="60"/>
    </row>
    <row r="22" spans="1:22" ht="13.15" customHeight="1" x14ac:dyDescent="0.2">
      <c r="A22" s="296"/>
      <c r="B22" s="440" t="s">
        <v>35</v>
      </c>
      <c r="C22" s="29"/>
      <c r="D22" s="29"/>
      <c r="E22" s="29"/>
      <c r="F22" s="85"/>
      <c r="G22" s="85"/>
      <c r="H22" s="85"/>
      <c r="I22" s="85"/>
      <c r="J22" s="60" t="s">
        <v>36</v>
      </c>
      <c r="K22" s="60"/>
      <c r="L22" s="60"/>
      <c r="M22" s="60"/>
      <c r="N22" s="60"/>
      <c r="O22" s="60"/>
      <c r="P22" s="60"/>
      <c r="Q22" s="60"/>
      <c r="R22" s="60"/>
      <c r="S22" s="60"/>
      <c r="T22" s="60"/>
      <c r="U22" s="60"/>
      <c r="V22" s="60"/>
    </row>
    <row r="23" spans="1:22" ht="13.15" customHeight="1" x14ac:dyDescent="0.2">
      <c r="A23" s="296"/>
      <c r="B23" s="295"/>
      <c r="C23" s="295"/>
      <c r="D23" s="295"/>
      <c r="E23" s="295"/>
      <c r="F23" s="295"/>
      <c r="G23" s="295"/>
      <c r="H23" s="295"/>
      <c r="I23" s="295"/>
      <c r="J23" s="60"/>
      <c r="K23" s="60"/>
      <c r="L23" s="60"/>
      <c r="M23" s="60"/>
      <c r="N23" s="60"/>
      <c r="O23" s="60"/>
      <c r="P23" s="60"/>
      <c r="Q23" s="60"/>
      <c r="R23" s="60"/>
      <c r="S23" s="60"/>
      <c r="T23" s="60"/>
      <c r="U23" s="60"/>
      <c r="V23" s="60"/>
    </row>
    <row r="24" spans="1:22" ht="13.15" customHeight="1" x14ac:dyDescent="0.2">
      <c r="A24" s="296"/>
      <c r="B24" s="60"/>
      <c r="C24" s="60"/>
      <c r="D24" s="60"/>
      <c r="E24" s="60"/>
      <c r="F24" s="60"/>
      <c r="G24" s="60"/>
      <c r="H24" s="60"/>
      <c r="I24" s="60"/>
      <c r="J24" s="60"/>
      <c r="K24" s="60"/>
      <c r="L24" s="60"/>
      <c r="M24" s="60"/>
      <c r="N24" s="60"/>
      <c r="O24" s="60"/>
      <c r="P24" s="60"/>
      <c r="Q24" s="60"/>
      <c r="R24" s="60"/>
      <c r="S24" s="60"/>
      <c r="T24" s="60"/>
      <c r="U24" s="60"/>
      <c r="V24" s="60"/>
    </row>
    <row r="25" spans="1:22" ht="13.15" customHeight="1" x14ac:dyDescent="0.2">
      <c r="A25" s="296" t="s">
        <v>37</v>
      </c>
      <c r="B25" s="60" t="s">
        <v>38</v>
      </c>
      <c r="C25" s="60"/>
      <c r="D25" s="60"/>
      <c r="E25" s="60"/>
      <c r="F25" s="60"/>
      <c r="G25" s="60"/>
      <c r="H25" s="60"/>
      <c r="I25" s="60"/>
      <c r="J25" s="60"/>
      <c r="K25" s="60"/>
      <c r="L25" s="60"/>
      <c r="M25" s="60"/>
      <c r="N25" s="60"/>
      <c r="O25" s="60"/>
      <c r="P25" s="60"/>
      <c r="Q25" s="60"/>
      <c r="R25" s="60"/>
      <c r="S25" s="60"/>
      <c r="T25" s="60"/>
      <c r="U25" s="60"/>
      <c r="V25" s="60"/>
    </row>
    <row r="26" spans="1:22" ht="13.15" customHeight="1" x14ac:dyDescent="0.2">
      <c r="A26" s="60"/>
      <c r="B26" s="440" t="s">
        <v>39</v>
      </c>
      <c r="C26" s="85"/>
      <c r="D26" s="85"/>
      <c r="E26" s="60"/>
      <c r="F26" s="60"/>
      <c r="G26" s="60"/>
      <c r="H26" s="60"/>
      <c r="I26" s="60"/>
      <c r="J26" s="60"/>
      <c r="K26" s="60"/>
      <c r="L26" s="60"/>
      <c r="M26" s="60"/>
      <c r="N26" s="60"/>
      <c r="O26" s="60"/>
      <c r="P26" s="60"/>
      <c r="Q26" s="60"/>
      <c r="R26" s="60"/>
      <c r="S26" s="60"/>
      <c r="T26" s="60"/>
      <c r="U26" s="60"/>
      <c r="V26" s="60"/>
    </row>
    <row r="27" spans="1:22" ht="13.15" customHeight="1" x14ac:dyDescent="0.2">
      <c r="A27" s="60"/>
      <c r="B27" s="440" t="s">
        <v>40</v>
      </c>
      <c r="C27" s="85"/>
      <c r="D27" s="85"/>
      <c r="E27" s="60"/>
      <c r="F27" s="60"/>
      <c r="G27" s="60"/>
      <c r="H27" s="60"/>
      <c r="I27" s="60"/>
      <c r="J27" s="60"/>
      <c r="K27" s="60"/>
      <c r="L27" s="60"/>
      <c r="M27" s="60"/>
      <c r="N27" s="60"/>
      <c r="O27" s="60"/>
      <c r="P27" s="60"/>
      <c r="Q27" s="60"/>
      <c r="R27" s="60"/>
      <c r="S27" s="60"/>
      <c r="T27" s="60"/>
      <c r="U27" s="60"/>
      <c r="V27" s="60"/>
    </row>
    <row r="28" spans="1:22" ht="13.15" customHeight="1" x14ac:dyDescent="0.2">
      <c r="A28" s="60"/>
      <c r="B28" s="440" t="s">
        <v>41</v>
      </c>
      <c r="C28" s="85"/>
      <c r="D28" s="85"/>
      <c r="E28" s="85"/>
      <c r="F28" s="60"/>
      <c r="G28" s="60"/>
      <c r="H28" s="60"/>
      <c r="I28" s="60"/>
      <c r="J28" s="60"/>
      <c r="K28" s="60"/>
      <c r="L28" s="60"/>
      <c r="M28" s="60"/>
      <c r="N28" s="60"/>
      <c r="O28" s="60"/>
      <c r="P28" s="60"/>
      <c r="Q28" s="60"/>
      <c r="R28" s="60"/>
      <c r="S28" s="60"/>
      <c r="T28" s="60"/>
      <c r="U28" s="60"/>
      <c r="V28" s="60"/>
    </row>
    <row r="29" spans="1:22" ht="13.15" customHeight="1" x14ac:dyDescent="0.2">
      <c r="A29" s="60"/>
      <c r="B29" s="60"/>
      <c r="C29" s="60"/>
      <c r="D29" s="60"/>
      <c r="E29" s="60"/>
      <c r="F29" s="60"/>
      <c r="G29" s="60"/>
      <c r="H29" s="60"/>
      <c r="I29" s="60"/>
      <c r="J29" s="60"/>
      <c r="K29" s="60"/>
      <c r="L29" s="60"/>
      <c r="M29" s="60"/>
      <c r="N29" s="60"/>
      <c r="O29" s="60"/>
      <c r="P29" s="60"/>
      <c r="Q29" s="60"/>
      <c r="R29" s="60"/>
      <c r="S29" s="60"/>
      <c r="T29" s="60"/>
      <c r="U29" s="60"/>
      <c r="V29" s="60"/>
    </row>
    <row r="30" spans="1:22" ht="13.15" customHeight="1" x14ac:dyDescent="0.2">
      <c r="A30" s="296" t="s">
        <v>42</v>
      </c>
      <c r="B30" s="60" t="s">
        <v>43</v>
      </c>
      <c r="C30" s="60"/>
      <c r="D30" s="60"/>
      <c r="E30" s="60"/>
      <c r="F30" s="60"/>
      <c r="G30" s="60"/>
      <c r="H30" s="60"/>
      <c r="I30" s="60"/>
      <c r="J30" s="60"/>
      <c r="K30" s="60"/>
      <c r="L30" s="60"/>
      <c r="M30" s="60"/>
      <c r="N30" s="60"/>
      <c r="O30" s="60"/>
      <c r="P30" s="60"/>
      <c r="Q30" s="60"/>
      <c r="R30" s="60"/>
      <c r="S30" s="60"/>
      <c r="T30" s="60"/>
      <c r="U30" s="60"/>
      <c r="V30" s="60"/>
    </row>
    <row r="31" spans="1:22" ht="13.15" customHeight="1" x14ac:dyDescent="0.2">
      <c r="A31" s="60"/>
      <c r="B31" s="440" t="s">
        <v>44</v>
      </c>
      <c r="C31" s="85"/>
      <c r="D31" s="85"/>
      <c r="E31" s="60"/>
      <c r="F31" s="60"/>
      <c r="G31" s="60"/>
      <c r="H31" s="60"/>
      <c r="I31" s="60"/>
      <c r="J31" s="60"/>
      <c r="K31" s="60"/>
      <c r="L31" s="60"/>
      <c r="M31" s="60"/>
      <c r="N31" s="60"/>
      <c r="O31" s="60"/>
      <c r="P31" s="60"/>
      <c r="Q31" s="60"/>
      <c r="R31" s="60"/>
      <c r="S31" s="60"/>
      <c r="T31" s="60"/>
      <c r="U31" s="60"/>
      <c r="V31" s="60"/>
    </row>
    <row r="32" spans="1:22" ht="13.15" customHeight="1" x14ac:dyDescent="0.2">
      <c r="A32" s="60"/>
      <c r="B32" s="440" t="s">
        <v>45</v>
      </c>
      <c r="C32" s="85"/>
      <c r="D32" s="85"/>
      <c r="E32" s="60"/>
      <c r="F32" s="60"/>
      <c r="G32" s="60"/>
      <c r="H32" s="60"/>
      <c r="I32" s="60"/>
      <c r="J32" s="60"/>
      <c r="K32" s="60"/>
      <c r="L32" s="60"/>
      <c r="M32" s="60"/>
      <c r="N32" s="60"/>
      <c r="O32" s="60"/>
      <c r="P32" s="60"/>
      <c r="Q32" s="60"/>
      <c r="R32" s="60"/>
      <c r="S32" s="60"/>
      <c r="T32" s="60"/>
      <c r="U32" s="60"/>
      <c r="V32" s="60"/>
    </row>
    <row r="33" spans="1:22" ht="13.15" customHeight="1" x14ac:dyDescent="0.2">
      <c r="A33" s="60"/>
      <c r="B33" s="440" t="s">
        <v>46</v>
      </c>
      <c r="C33" s="85"/>
      <c r="D33" s="85"/>
      <c r="E33" s="85"/>
      <c r="F33" s="60"/>
      <c r="G33" s="60"/>
      <c r="H33" s="60"/>
      <c r="I33" s="60"/>
      <c r="J33" s="60"/>
      <c r="K33" s="60"/>
      <c r="L33" s="60"/>
      <c r="M33" s="60"/>
      <c r="N33" s="60"/>
      <c r="O33" s="60"/>
      <c r="P33" s="60"/>
      <c r="Q33" s="60"/>
      <c r="R33" s="60"/>
      <c r="S33" s="60"/>
      <c r="T33" s="60"/>
      <c r="U33" s="60"/>
      <c r="V33" s="60"/>
    </row>
    <row r="34" spans="1:22" ht="13.15" customHeight="1" x14ac:dyDescent="0.2">
      <c r="A34" s="60"/>
      <c r="B34" s="60"/>
      <c r="C34" s="60"/>
      <c r="D34" s="60"/>
      <c r="E34" s="60"/>
      <c r="F34" s="60"/>
      <c r="G34" s="60"/>
      <c r="H34" s="60"/>
      <c r="I34" s="60"/>
      <c r="J34" s="60"/>
      <c r="K34" s="60"/>
      <c r="L34" s="60"/>
      <c r="M34" s="60"/>
      <c r="N34" s="60"/>
      <c r="O34" s="60"/>
      <c r="P34" s="60"/>
      <c r="Q34" s="60"/>
      <c r="R34" s="60"/>
      <c r="S34" s="60"/>
      <c r="T34" s="60"/>
      <c r="U34" s="60"/>
      <c r="V34" s="60"/>
    </row>
    <row r="35" spans="1:22" ht="13.15" customHeight="1" x14ac:dyDescent="0.2">
      <c r="A35" s="296" t="s">
        <v>47</v>
      </c>
      <c r="B35" s="60" t="s">
        <v>48</v>
      </c>
      <c r="C35" s="60"/>
      <c r="D35" s="60"/>
      <c r="E35" s="60"/>
      <c r="F35" s="60"/>
      <c r="G35" s="60"/>
      <c r="H35" s="60"/>
      <c r="I35" s="60"/>
      <c r="J35" s="60"/>
      <c r="K35" s="60"/>
      <c r="L35" s="60"/>
      <c r="M35" s="60"/>
      <c r="N35" s="60"/>
      <c r="O35" s="60"/>
      <c r="P35" s="60"/>
      <c r="Q35" s="60"/>
      <c r="R35" s="60"/>
      <c r="S35" s="60"/>
      <c r="T35" s="60"/>
      <c r="U35" s="60"/>
      <c r="V35" s="60"/>
    </row>
    <row r="36" spans="1:22" ht="13.15" customHeight="1" x14ac:dyDescent="0.2">
      <c r="A36" s="60"/>
      <c r="B36" s="440" t="s">
        <v>49</v>
      </c>
      <c r="C36" s="29"/>
      <c r="D36" s="85"/>
      <c r="E36" s="60"/>
      <c r="F36" s="60"/>
      <c r="G36" s="60"/>
      <c r="H36" s="60"/>
      <c r="I36" s="60"/>
      <c r="J36" s="60"/>
      <c r="K36" s="60"/>
      <c r="L36" s="60"/>
      <c r="M36" s="60"/>
      <c r="N36" s="60"/>
      <c r="O36" s="60"/>
      <c r="P36" s="60"/>
      <c r="Q36" s="60"/>
      <c r="R36" s="60"/>
      <c r="S36" s="60"/>
      <c r="T36" s="60"/>
      <c r="U36" s="60"/>
      <c r="V36" s="60"/>
    </row>
    <row r="37" spans="1:22" ht="13.15" customHeight="1" x14ac:dyDescent="0.2">
      <c r="A37" s="60"/>
      <c r="B37" s="440" t="s">
        <v>50</v>
      </c>
      <c r="C37" s="29"/>
      <c r="D37" s="85"/>
      <c r="E37" s="85"/>
      <c r="F37" s="60"/>
      <c r="G37" s="60"/>
      <c r="H37" s="60"/>
      <c r="I37" s="60"/>
      <c r="J37" s="60"/>
      <c r="K37" s="60"/>
      <c r="L37" s="60"/>
      <c r="M37" s="60"/>
      <c r="N37" s="60"/>
      <c r="O37" s="60"/>
      <c r="P37" s="60"/>
      <c r="Q37" s="60"/>
      <c r="R37" s="60"/>
      <c r="S37" s="60"/>
      <c r="T37" s="60"/>
      <c r="U37" s="60"/>
      <c r="V37" s="60"/>
    </row>
    <row r="38" spans="1:22" ht="13.15" customHeight="1" x14ac:dyDescent="0.2">
      <c r="A38" s="60"/>
      <c r="B38" s="440" t="s">
        <v>51</v>
      </c>
      <c r="C38" s="29"/>
      <c r="D38" s="85"/>
      <c r="E38" s="85"/>
      <c r="F38" s="85"/>
      <c r="G38" s="60"/>
      <c r="H38" s="60"/>
      <c r="I38" s="60"/>
      <c r="J38" s="60"/>
      <c r="K38" s="60"/>
      <c r="L38" s="60"/>
      <c r="M38" s="60"/>
      <c r="N38" s="60"/>
      <c r="O38" s="60"/>
      <c r="P38" s="60"/>
      <c r="Q38" s="60"/>
      <c r="R38" s="60"/>
      <c r="S38" s="60"/>
      <c r="T38" s="60"/>
      <c r="U38" s="60"/>
      <c r="V38" s="60"/>
    </row>
    <row r="39" spans="1:22" ht="13.15" customHeight="1" x14ac:dyDescent="0.2">
      <c r="A39" s="60"/>
      <c r="B39" s="60"/>
      <c r="C39" s="60"/>
      <c r="D39" s="60"/>
      <c r="E39" s="60"/>
      <c r="F39" s="60"/>
      <c r="G39" s="60"/>
      <c r="H39" s="60"/>
      <c r="I39" s="60"/>
      <c r="J39" s="60"/>
      <c r="K39" s="60"/>
      <c r="L39" s="60"/>
      <c r="M39" s="60"/>
      <c r="N39" s="60"/>
      <c r="O39" s="60"/>
      <c r="P39" s="60"/>
      <c r="Q39" s="60"/>
      <c r="R39" s="60"/>
      <c r="S39" s="60"/>
      <c r="T39" s="60"/>
      <c r="U39" s="60"/>
      <c r="V39" s="60"/>
    </row>
    <row r="40" spans="1:22" ht="13.15" customHeight="1" x14ac:dyDescent="0.2">
      <c r="A40" s="296" t="s">
        <v>52</v>
      </c>
      <c r="B40" s="60" t="s">
        <v>53</v>
      </c>
      <c r="C40" s="60"/>
      <c r="D40" s="60"/>
      <c r="E40" s="60"/>
      <c r="F40" s="60"/>
      <c r="G40" s="60"/>
      <c r="H40" s="60"/>
      <c r="I40" s="60"/>
      <c r="J40" s="60"/>
      <c r="K40" s="60"/>
      <c r="L40" s="60"/>
      <c r="M40" s="60"/>
      <c r="N40" s="60"/>
      <c r="O40" s="60"/>
      <c r="P40" s="60"/>
      <c r="Q40" s="60"/>
      <c r="R40" s="60"/>
      <c r="S40" s="60"/>
      <c r="T40" s="60"/>
      <c r="U40" s="60"/>
      <c r="V40" s="60"/>
    </row>
    <row r="41" spans="1:22" ht="13.15" customHeight="1" x14ac:dyDescent="0.2">
      <c r="A41" s="296"/>
      <c r="B41" s="440" t="s">
        <v>54</v>
      </c>
      <c r="C41" s="29"/>
      <c r="D41" s="60"/>
      <c r="E41" s="60"/>
      <c r="F41" s="60"/>
      <c r="G41" s="60"/>
      <c r="H41" s="60"/>
      <c r="I41" s="60"/>
      <c r="J41" s="60"/>
      <c r="K41" s="60"/>
      <c r="L41" s="60"/>
      <c r="M41" s="60"/>
      <c r="N41" s="60"/>
      <c r="O41" s="60"/>
      <c r="P41" s="60"/>
      <c r="Q41" s="60"/>
      <c r="R41" s="60"/>
      <c r="S41" s="60"/>
      <c r="T41" s="60"/>
      <c r="U41" s="60"/>
      <c r="V41" s="60"/>
    </row>
    <row r="42" spans="1:22" ht="13.15" customHeight="1" x14ac:dyDescent="0.2">
      <c r="A42" s="296"/>
      <c r="B42" s="440" t="s">
        <v>55</v>
      </c>
      <c r="C42" s="29"/>
      <c r="D42" s="85"/>
      <c r="E42" s="85"/>
      <c r="F42" s="60"/>
      <c r="G42" s="60"/>
      <c r="H42" s="60"/>
      <c r="I42" s="60"/>
      <c r="J42" s="60"/>
      <c r="K42" s="60"/>
      <c r="L42" s="60"/>
      <c r="M42" s="60"/>
      <c r="N42" s="60"/>
      <c r="O42" s="60"/>
      <c r="P42" s="60"/>
      <c r="Q42" s="60"/>
      <c r="R42" s="60"/>
      <c r="S42" s="60"/>
      <c r="T42" s="60"/>
      <c r="U42" s="60"/>
      <c r="V42" s="60"/>
    </row>
    <row r="43" spans="1:22" ht="13.15" customHeight="1" x14ac:dyDescent="0.2">
      <c r="A43" s="60"/>
      <c r="B43" s="60"/>
      <c r="C43" s="60"/>
      <c r="D43" s="60"/>
      <c r="E43" s="60"/>
      <c r="F43" s="60"/>
      <c r="G43" s="60"/>
      <c r="H43" s="60"/>
      <c r="I43" s="60"/>
      <c r="J43" s="60"/>
      <c r="K43" s="60"/>
      <c r="L43" s="60"/>
      <c r="M43" s="60"/>
      <c r="N43" s="60"/>
      <c r="O43" s="60"/>
      <c r="P43" s="60"/>
      <c r="Q43" s="60"/>
      <c r="R43" s="60"/>
      <c r="S43" s="60"/>
      <c r="T43" s="60"/>
      <c r="U43" s="60"/>
      <c r="V43" s="60"/>
    </row>
    <row r="44" spans="1:22" ht="13.15" customHeight="1" x14ac:dyDescent="0.2">
      <c r="A44" s="296" t="s">
        <v>56</v>
      </c>
      <c r="B44" s="440" t="s">
        <v>57</v>
      </c>
      <c r="C44" s="85"/>
      <c r="D44" s="85"/>
      <c r="E44" s="85"/>
      <c r="F44" s="85"/>
      <c r="G44" s="85"/>
      <c r="H44" s="85"/>
      <c r="I44" s="85"/>
      <c r="J44" s="60"/>
      <c r="K44" s="60"/>
      <c r="L44" s="60"/>
      <c r="M44" s="60"/>
      <c r="N44" s="60"/>
      <c r="O44" s="60"/>
      <c r="P44" s="60"/>
      <c r="Q44" s="60"/>
      <c r="R44" s="60"/>
      <c r="S44" s="60"/>
      <c r="T44" s="60"/>
      <c r="U44" s="60"/>
      <c r="V44" s="60"/>
    </row>
    <row r="45" spans="1:22" ht="13.15" customHeight="1" x14ac:dyDescent="0.2">
      <c r="A45" s="60"/>
      <c r="B45" s="60"/>
      <c r="C45" s="60"/>
      <c r="D45" s="60"/>
      <c r="E45" s="60"/>
      <c r="F45" s="60"/>
      <c r="G45" s="60"/>
      <c r="H45" s="60"/>
      <c r="I45" s="60"/>
      <c r="J45" s="60"/>
      <c r="K45" s="60"/>
      <c r="L45" s="60"/>
      <c r="M45" s="60"/>
      <c r="N45" s="60"/>
      <c r="O45" s="60"/>
      <c r="P45" s="60"/>
      <c r="Q45" s="60"/>
      <c r="R45" s="60"/>
      <c r="S45" s="60"/>
      <c r="T45" s="60"/>
      <c r="U45" s="60"/>
      <c r="V45" s="60"/>
    </row>
    <row r="46" spans="1:22" ht="13.15" customHeight="1" x14ac:dyDescent="0.2">
      <c r="A46" s="296" t="s">
        <v>58</v>
      </c>
      <c r="B46" s="440" t="s">
        <v>59</v>
      </c>
      <c r="C46" s="85"/>
      <c r="D46" s="85"/>
      <c r="E46" s="85"/>
      <c r="F46" s="85"/>
      <c r="G46" s="85"/>
      <c r="H46" s="85"/>
      <c r="I46" s="60"/>
      <c r="J46" s="60"/>
      <c r="K46" s="60"/>
      <c r="L46" s="60"/>
      <c r="M46" s="60"/>
      <c r="N46" s="60"/>
      <c r="O46" s="60"/>
      <c r="P46" s="60"/>
      <c r="Q46" s="60"/>
      <c r="R46" s="60"/>
      <c r="S46" s="60"/>
      <c r="T46" s="60"/>
      <c r="U46" s="60"/>
      <c r="V46" s="60"/>
    </row>
    <row r="47" spans="1:22" ht="13.15" customHeight="1" x14ac:dyDescent="0.2">
      <c r="A47" s="296"/>
      <c r="B47" s="295"/>
      <c r="C47" s="295"/>
      <c r="D47" s="295"/>
      <c r="E47" s="295"/>
      <c r="F47" s="295"/>
      <c r="G47" s="295"/>
      <c r="H47" s="295"/>
      <c r="I47" s="60"/>
      <c r="J47" s="60"/>
      <c r="K47" s="60"/>
      <c r="L47" s="60"/>
      <c r="M47" s="60"/>
      <c r="N47" s="60"/>
      <c r="O47" s="60"/>
      <c r="P47" s="60"/>
      <c r="Q47" s="60"/>
      <c r="R47" s="60"/>
      <c r="S47" s="60"/>
      <c r="T47" s="60"/>
      <c r="U47" s="60"/>
      <c r="V47" s="60"/>
    </row>
    <row r="48" spans="1:22" ht="13.15" customHeight="1" x14ac:dyDescent="0.2">
      <c r="A48" s="296" t="s">
        <v>60</v>
      </c>
      <c r="B48" s="295" t="s">
        <v>61</v>
      </c>
      <c r="C48" s="295"/>
      <c r="D48" s="295"/>
      <c r="E48" s="295"/>
      <c r="F48" s="295"/>
      <c r="G48" s="295"/>
      <c r="H48" s="295"/>
      <c r="I48" s="60"/>
      <c r="J48" s="60"/>
      <c r="K48" s="60"/>
      <c r="L48" s="60"/>
      <c r="M48" s="60"/>
      <c r="N48" s="60"/>
      <c r="O48" s="60"/>
      <c r="P48" s="60"/>
      <c r="Q48" s="60"/>
      <c r="R48" s="60"/>
      <c r="S48" s="60"/>
      <c r="T48" s="60"/>
      <c r="U48" s="60"/>
      <c r="V48" s="60"/>
    </row>
    <row r="49" spans="1:22" ht="13.15" customHeight="1" x14ac:dyDescent="0.2">
      <c r="A49" s="296"/>
      <c r="B49" s="295"/>
      <c r="C49" s="295"/>
      <c r="D49" s="295"/>
      <c r="E49" s="295"/>
      <c r="F49" s="295"/>
      <c r="G49" s="295"/>
      <c r="H49" s="295"/>
      <c r="I49" s="60"/>
      <c r="J49" s="60"/>
      <c r="K49" s="60"/>
      <c r="L49" s="60"/>
      <c r="M49" s="60"/>
      <c r="N49" s="60"/>
      <c r="O49" s="60"/>
      <c r="P49" s="60"/>
      <c r="Q49" s="60"/>
      <c r="R49" s="60"/>
      <c r="S49" s="60"/>
      <c r="T49" s="60"/>
      <c r="U49" s="60"/>
      <c r="V49" s="60"/>
    </row>
    <row r="50" spans="1:22" ht="13.15" customHeight="1" x14ac:dyDescent="0.2">
      <c r="A50" s="296" t="s">
        <v>62</v>
      </c>
      <c r="B50" s="60" t="s">
        <v>63</v>
      </c>
      <c r="D50" s="295"/>
      <c r="E50" s="295"/>
      <c r="F50" s="295"/>
      <c r="G50" s="295"/>
      <c r="H50" s="295"/>
      <c r="I50" s="60"/>
      <c r="J50" s="60"/>
      <c r="K50" s="60"/>
      <c r="L50" s="60"/>
      <c r="M50" s="60"/>
      <c r="N50" s="60"/>
      <c r="O50" s="60"/>
      <c r="P50" s="60"/>
      <c r="Q50" s="60"/>
      <c r="R50" s="60"/>
      <c r="S50" s="60"/>
      <c r="T50" s="60"/>
      <c r="U50" s="60"/>
      <c r="V50" s="60"/>
    </row>
    <row r="51" spans="1:22" ht="13.15" customHeight="1" x14ac:dyDescent="0.2">
      <c r="A51" s="296"/>
      <c r="B51" s="295" t="s">
        <v>64</v>
      </c>
      <c r="D51" s="295"/>
      <c r="E51" s="295"/>
      <c r="F51" s="295"/>
      <c r="G51" s="295"/>
      <c r="H51" s="295"/>
      <c r="I51" s="60"/>
      <c r="J51" s="60"/>
      <c r="K51" s="60"/>
      <c r="L51" s="60"/>
      <c r="M51" s="60"/>
      <c r="N51" s="60"/>
      <c r="O51" s="60"/>
      <c r="P51" s="60"/>
      <c r="Q51" s="60"/>
      <c r="R51" s="60"/>
      <c r="S51" s="60"/>
      <c r="T51" s="60"/>
      <c r="U51" s="60"/>
      <c r="V51" s="60"/>
    </row>
    <row r="52" spans="1:22" ht="13.15" customHeight="1" x14ac:dyDescent="0.2">
      <c r="A52" s="296"/>
      <c r="B52" s="295" t="s">
        <v>65</v>
      </c>
      <c r="D52" s="295"/>
      <c r="E52" s="295"/>
      <c r="F52" s="295"/>
      <c r="G52" s="295"/>
      <c r="H52" s="295"/>
      <c r="I52" s="60"/>
      <c r="J52" s="60"/>
      <c r="K52" s="60"/>
      <c r="L52" s="60"/>
      <c r="M52" s="60"/>
      <c r="N52" s="60"/>
      <c r="O52" s="60"/>
      <c r="P52" s="60"/>
      <c r="Q52" s="60"/>
      <c r="R52" s="60"/>
      <c r="S52" s="60"/>
      <c r="T52" s="60"/>
      <c r="U52" s="60"/>
      <c r="V52" s="60"/>
    </row>
    <row r="53" spans="1:22" ht="13.15" customHeight="1" x14ac:dyDescent="0.2">
      <c r="A53" s="296"/>
      <c r="B53" s="295" t="s">
        <v>66</v>
      </c>
      <c r="D53" s="295"/>
      <c r="E53" s="295"/>
      <c r="F53" s="295"/>
      <c r="G53" s="295"/>
      <c r="H53" s="295"/>
      <c r="I53" s="60"/>
      <c r="J53" s="60"/>
      <c r="K53" s="60"/>
      <c r="L53" s="60"/>
      <c r="M53" s="60"/>
      <c r="N53" s="60"/>
      <c r="O53" s="60"/>
      <c r="P53" s="60"/>
      <c r="Q53" s="60"/>
      <c r="R53" s="60"/>
      <c r="S53" s="60"/>
      <c r="T53" s="60"/>
      <c r="U53" s="60"/>
      <c r="V53" s="60"/>
    </row>
    <row r="54" spans="1:22" ht="13.15" customHeight="1" x14ac:dyDescent="0.2">
      <c r="A54" s="296"/>
      <c r="B54" s="295" t="s">
        <v>67</v>
      </c>
      <c r="D54" s="295"/>
      <c r="E54" s="295"/>
      <c r="F54" s="295"/>
      <c r="G54" s="295"/>
      <c r="H54" s="295"/>
      <c r="I54" s="60"/>
      <c r="J54" s="60"/>
      <c r="K54" s="60"/>
      <c r="L54" s="60"/>
      <c r="M54" s="60"/>
      <c r="N54" s="60"/>
      <c r="O54" s="60"/>
      <c r="P54" s="60"/>
      <c r="Q54" s="60"/>
      <c r="R54" s="60"/>
      <c r="S54" s="60"/>
      <c r="T54" s="60"/>
      <c r="U54" s="60"/>
      <c r="V54" s="60"/>
    </row>
    <row r="55" spans="1:22" ht="13.15" customHeight="1" x14ac:dyDescent="0.2">
      <c r="A55" s="296"/>
      <c r="B55" s="295" t="s">
        <v>68</v>
      </c>
      <c r="D55" s="295"/>
      <c r="E55" s="295"/>
      <c r="F55" s="295"/>
      <c r="G55" s="295"/>
      <c r="H55" s="295"/>
      <c r="I55" s="60"/>
      <c r="J55" s="60"/>
      <c r="K55" s="60"/>
      <c r="L55" s="60"/>
      <c r="M55" s="60"/>
      <c r="N55" s="60"/>
      <c r="O55" s="60"/>
      <c r="P55" s="60"/>
      <c r="Q55" s="60"/>
      <c r="R55" s="60"/>
      <c r="S55" s="60"/>
      <c r="T55" s="60"/>
      <c r="U55" s="60"/>
      <c r="V55" s="60"/>
    </row>
    <row r="56" spans="1:22" ht="13.15" customHeight="1" x14ac:dyDescent="0.2">
      <c r="A56" s="296"/>
      <c r="B56" s="295" t="s">
        <v>69</v>
      </c>
      <c r="D56" s="295"/>
      <c r="E56" s="295"/>
      <c r="F56" s="295"/>
      <c r="G56" s="295"/>
      <c r="H56" s="295"/>
      <c r="I56" s="60"/>
      <c r="J56" s="60"/>
      <c r="K56" s="60"/>
      <c r="L56" s="60"/>
      <c r="M56" s="60"/>
      <c r="N56" s="60"/>
      <c r="O56" s="60"/>
      <c r="P56" s="60"/>
      <c r="Q56" s="60"/>
      <c r="R56" s="60"/>
      <c r="S56" s="60"/>
      <c r="T56" s="60"/>
      <c r="U56" s="60"/>
      <c r="V56" s="60"/>
    </row>
    <row r="57" spans="1:22" ht="13.15" customHeight="1" x14ac:dyDescent="0.2">
      <c r="A57" s="296"/>
      <c r="B57" s="295" t="s">
        <v>70</v>
      </c>
      <c r="D57" s="295"/>
      <c r="E57" s="295"/>
      <c r="F57" s="295"/>
      <c r="G57" s="295"/>
      <c r="H57" s="295"/>
      <c r="I57" s="60"/>
      <c r="J57" s="60"/>
      <c r="K57" s="60"/>
      <c r="L57" s="60"/>
      <c r="M57" s="60"/>
      <c r="N57" s="60"/>
      <c r="O57" s="60"/>
      <c r="P57" s="60"/>
      <c r="Q57" s="60"/>
      <c r="R57" s="60"/>
      <c r="S57" s="60"/>
      <c r="T57" s="60"/>
      <c r="U57" s="60"/>
      <c r="V57" s="60"/>
    </row>
    <row r="58" spans="1:22" ht="13.15" customHeight="1" x14ac:dyDescent="0.2">
      <c r="A58" s="296"/>
      <c r="B58" s="295"/>
      <c r="C58" s="295"/>
      <c r="D58" s="295"/>
      <c r="E58" s="295"/>
      <c r="F58" s="295"/>
      <c r="G58" s="295"/>
      <c r="H58" s="295"/>
      <c r="I58" s="60"/>
      <c r="J58" s="60"/>
      <c r="K58" s="60"/>
      <c r="L58" s="60"/>
      <c r="M58" s="60"/>
      <c r="N58" s="60"/>
      <c r="O58" s="60"/>
      <c r="P58" s="60"/>
      <c r="Q58" s="60"/>
      <c r="R58" s="60"/>
      <c r="S58" s="60"/>
      <c r="T58" s="60"/>
      <c r="U58" s="60"/>
      <c r="V58" s="60"/>
    </row>
    <row r="59" spans="1:22" ht="13.15" customHeight="1" x14ac:dyDescent="0.2">
      <c r="A59" s="296"/>
      <c r="B59" s="295"/>
      <c r="C59" s="295"/>
      <c r="D59" s="295"/>
      <c r="E59" s="295"/>
      <c r="F59" s="295"/>
      <c r="G59" s="295"/>
      <c r="H59" s="295"/>
      <c r="I59" s="60"/>
      <c r="J59" s="60"/>
      <c r="K59" s="60"/>
      <c r="L59" s="60"/>
      <c r="M59" s="60"/>
      <c r="N59" s="60"/>
      <c r="O59" s="60"/>
      <c r="P59" s="60"/>
      <c r="Q59" s="60"/>
      <c r="R59" s="60"/>
      <c r="S59" s="60"/>
      <c r="T59" s="60"/>
      <c r="U59" s="60"/>
      <c r="V59" s="60"/>
    </row>
    <row r="60" spans="1:22" ht="13.15" customHeight="1" x14ac:dyDescent="0.2">
      <c r="A60" s="296"/>
      <c r="B60" s="295"/>
      <c r="C60" s="295"/>
      <c r="D60" s="295"/>
      <c r="E60" s="295"/>
      <c r="F60" s="295"/>
      <c r="G60" s="295"/>
      <c r="H60" s="295"/>
      <c r="I60" s="60"/>
      <c r="J60" s="60"/>
      <c r="K60" s="60"/>
      <c r="L60" s="60"/>
      <c r="M60" s="60"/>
      <c r="N60" s="60"/>
      <c r="O60" s="60"/>
      <c r="P60" s="60"/>
      <c r="Q60" s="60"/>
      <c r="R60" s="60"/>
      <c r="S60" s="60"/>
      <c r="T60" s="60"/>
      <c r="U60" s="60"/>
      <c r="V60" s="60"/>
    </row>
    <row r="61" spans="1:22" ht="13.15" customHeight="1" x14ac:dyDescent="0.2">
      <c r="A61" s="60"/>
      <c r="B61" s="60"/>
      <c r="C61" s="60"/>
      <c r="D61" s="60"/>
      <c r="E61" s="60"/>
      <c r="F61" s="60"/>
      <c r="G61" s="60"/>
      <c r="H61" s="60"/>
      <c r="I61" s="60"/>
      <c r="J61" s="60"/>
      <c r="K61" s="60"/>
      <c r="L61" s="60"/>
      <c r="M61" s="60"/>
      <c r="N61" s="60"/>
      <c r="O61" s="60"/>
      <c r="P61" s="60"/>
      <c r="Q61" s="60"/>
      <c r="R61" s="60"/>
      <c r="S61" s="60"/>
      <c r="T61" s="60"/>
      <c r="U61" s="60"/>
      <c r="V61" s="60"/>
    </row>
    <row r="62" spans="1:22" ht="13.15" customHeight="1" x14ac:dyDescent="0.2">
      <c r="A62" s="296" t="s">
        <v>71</v>
      </c>
      <c r="B62" s="440" t="s">
        <v>72</v>
      </c>
      <c r="C62" s="29"/>
      <c r="D62" s="85"/>
      <c r="E62" s="85"/>
      <c r="F62" s="85"/>
      <c r="G62" s="85"/>
      <c r="H62" s="85"/>
      <c r="I62" s="85"/>
      <c r="J62" s="85"/>
      <c r="K62" s="85"/>
      <c r="L62" s="85"/>
      <c r="M62" s="85"/>
      <c r="N62" s="85"/>
      <c r="O62" s="85"/>
      <c r="P62" s="85"/>
      <c r="Q62" s="85"/>
      <c r="R62" s="60"/>
      <c r="S62" s="60"/>
      <c r="T62" s="60"/>
      <c r="U62" s="60"/>
      <c r="V62" s="60"/>
    </row>
    <row r="63" spans="1:22" ht="13.15" customHeight="1" x14ac:dyDescent="0.2">
      <c r="A63" s="60"/>
      <c r="B63" s="60"/>
      <c r="C63" s="60"/>
      <c r="D63" s="60"/>
      <c r="E63" s="60"/>
      <c r="F63" s="60"/>
      <c r="G63" s="60"/>
      <c r="H63" s="60"/>
      <c r="I63" s="60"/>
      <c r="J63" s="60"/>
      <c r="K63" s="60"/>
      <c r="L63" s="60"/>
      <c r="M63" s="60"/>
      <c r="N63" s="60"/>
      <c r="O63" s="60"/>
      <c r="P63" s="60"/>
      <c r="Q63" s="60"/>
      <c r="R63" s="60"/>
      <c r="S63" s="60"/>
      <c r="T63" s="60"/>
      <c r="U63" s="60"/>
      <c r="V63" s="60"/>
    </row>
    <row r="64" spans="1:22" ht="13.15" customHeight="1" x14ac:dyDescent="0.2">
      <c r="A64" s="296" t="s">
        <v>73</v>
      </c>
      <c r="B64" s="440" t="s">
        <v>74</v>
      </c>
      <c r="C64" s="29"/>
      <c r="D64" s="85"/>
      <c r="E64" s="85"/>
      <c r="F64" s="85"/>
      <c r="G64" s="85"/>
      <c r="H64" s="85"/>
      <c r="I64" s="85"/>
      <c r="J64" s="85"/>
      <c r="K64" s="85"/>
      <c r="L64" s="85"/>
      <c r="M64" s="85"/>
      <c r="N64" s="85"/>
      <c r="O64" s="60"/>
      <c r="P64" s="60"/>
      <c r="Q64" s="60"/>
      <c r="R64" s="60"/>
      <c r="S64" s="60"/>
      <c r="T64" s="60"/>
      <c r="U64" s="60"/>
      <c r="V64" s="60"/>
    </row>
    <row r="65" spans="1:22" ht="13.15" customHeight="1" x14ac:dyDescent="0.2">
      <c r="A65" s="60"/>
      <c r="B65" s="60"/>
      <c r="C65" s="60"/>
      <c r="D65" s="60"/>
      <c r="E65" s="60"/>
      <c r="F65" s="60"/>
      <c r="G65" s="60"/>
      <c r="H65" s="60"/>
      <c r="I65" s="60"/>
      <c r="J65" s="60"/>
      <c r="K65" s="60"/>
      <c r="L65" s="60"/>
      <c r="M65" s="60"/>
      <c r="N65" s="60"/>
      <c r="O65" s="60"/>
      <c r="P65" s="60"/>
      <c r="Q65" s="60"/>
      <c r="R65" s="60"/>
      <c r="S65" s="60"/>
      <c r="T65" s="60"/>
      <c r="U65" s="60"/>
      <c r="V65" s="60"/>
    </row>
    <row r="66" spans="1:22" ht="13.15" customHeight="1" x14ac:dyDescent="0.2">
      <c r="A66" s="296" t="s">
        <v>75</v>
      </c>
      <c r="B66" s="440" t="s">
        <v>76</v>
      </c>
      <c r="C66" s="29"/>
      <c r="D66" s="85"/>
      <c r="E66" s="85"/>
      <c r="F66" s="85"/>
      <c r="G66" s="85"/>
      <c r="H66" s="85"/>
      <c r="I66" s="85"/>
      <c r="J66" s="85"/>
      <c r="K66" s="85"/>
      <c r="L66" s="85"/>
      <c r="M66" s="85"/>
      <c r="N66" s="85"/>
      <c r="O66" s="85"/>
      <c r="P66" s="85"/>
      <c r="Q66" s="85"/>
      <c r="R66" s="60"/>
      <c r="S66" s="60"/>
      <c r="T66" s="60"/>
      <c r="U66" s="60"/>
      <c r="V66" s="60"/>
    </row>
    <row r="67" spans="1:22" ht="13.15" customHeight="1" x14ac:dyDescent="0.2">
      <c r="A67" s="296"/>
      <c r="B67" s="60"/>
      <c r="C67" s="60"/>
      <c r="D67" s="60"/>
      <c r="E67" s="60"/>
      <c r="F67" s="60"/>
      <c r="G67" s="60"/>
      <c r="H67" s="60"/>
      <c r="I67" s="60"/>
      <c r="J67" s="60"/>
      <c r="K67" s="60"/>
      <c r="L67" s="60"/>
      <c r="M67" s="60"/>
      <c r="N67" s="60"/>
      <c r="O67" s="60"/>
      <c r="P67" s="60"/>
      <c r="Q67" s="60"/>
      <c r="R67" s="60"/>
      <c r="S67" s="60"/>
      <c r="T67" s="60"/>
      <c r="U67" s="60"/>
      <c r="V67" s="60"/>
    </row>
    <row r="68" spans="1:22" ht="13.15" customHeight="1" x14ac:dyDescent="0.2">
      <c r="A68" s="296" t="s">
        <v>77</v>
      </c>
      <c r="B68" s="440" t="s">
        <v>78</v>
      </c>
      <c r="C68" s="29"/>
      <c r="D68" s="85"/>
      <c r="E68" s="85"/>
      <c r="F68" s="85"/>
      <c r="G68" s="85"/>
      <c r="H68" s="85"/>
      <c r="I68" s="85"/>
      <c r="J68" s="85"/>
      <c r="K68" s="85"/>
      <c r="L68" s="85"/>
      <c r="M68" s="85"/>
      <c r="N68" s="85"/>
      <c r="O68" s="85"/>
      <c r="P68" s="85"/>
      <c r="Q68" s="85"/>
      <c r="R68" s="85"/>
      <c r="S68" s="60"/>
      <c r="T68" s="60"/>
      <c r="U68" s="60"/>
      <c r="V68" s="60"/>
    </row>
    <row r="69" spans="1:22" ht="13.15" customHeight="1" x14ac:dyDescent="0.2">
      <c r="A69" s="60"/>
      <c r="B69" s="60"/>
      <c r="C69" s="60"/>
      <c r="D69" s="60"/>
      <c r="E69" s="60"/>
      <c r="F69" s="60"/>
      <c r="G69" s="60"/>
      <c r="H69" s="60"/>
      <c r="I69" s="60"/>
      <c r="J69" s="60"/>
      <c r="K69" s="60"/>
      <c r="L69" s="60"/>
      <c r="M69" s="60"/>
      <c r="N69" s="60"/>
      <c r="O69" s="60"/>
      <c r="P69" s="60"/>
      <c r="Q69" s="60"/>
      <c r="R69" s="60"/>
      <c r="S69" s="60"/>
      <c r="T69" s="60"/>
      <c r="U69" s="60"/>
      <c r="V69" s="60"/>
    </row>
    <row r="70" spans="1:22" ht="13.15" customHeight="1" x14ac:dyDescent="0.2">
      <c r="A70" s="296" t="s">
        <v>79</v>
      </c>
      <c r="B70" s="440" t="s">
        <v>80</v>
      </c>
      <c r="C70" s="29"/>
      <c r="D70" s="29"/>
      <c r="E70" s="85"/>
      <c r="F70" s="85"/>
      <c r="G70" s="85"/>
      <c r="H70" s="85"/>
      <c r="I70" s="85"/>
      <c r="J70" s="85"/>
      <c r="K70" s="85"/>
      <c r="L70" s="85"/>
      <c r="M70" s="85"/>
      <c r="N70" s="85"/>
      <c r="O70" s="85"/>
      <c r="P70" s="85"/>
      <c r="Q70" s="85"/>
      <c r="R70" s="85"/>
      <c r="S70" s="85"/>
      <c r="T70" s="85"/>
      <c r="U70" s="60"/>
      <c r="V70" s="60"/>
    </row>
    <row r="71" spans="1:22" ht="13.15" customHeight="1" x14ac:dyDescent="0.2">
      <c r="A71" s="60"/>
      <c r="B71" s="60"/>
      <c r="C71" s="60"/>
      <c r="D71" s="60"/>
      <c r="E71" s="60"/>
      <c r="F71" s="60"/>
      <c r="G71" s="60"/>
      <c r="H71" s="60"/>
      <c r="I71" s="60"/>
      <c r="J71" s="60"/>
      <c r="K71" s="60"/>
      <c r="L71" s="60"/>
      <c r="M71" s="60"/>
      <c r="N71" s="60"/>
      <c r="O71" s="60"/>
      <c r="P71" s="60"/>
      <c r="Q71" s="60"/>
      <c r="R71" s="60"/>
      <c r="S71" s="60"/>
      <c r="T71" s="60"/>
      <c r="U71" s="60"/>
      <c r="V71" s="60"/>
    </row>
    <row r="72" spans="1:22" ht="13.15" customHeight="1" x14ac:dyDescent="0.2">
      <c r="A72" s="296" t="s">
        <v>81</v>
      </c>
      <c r="B72" s="60"/>
      <c r="C72" s="440" t="s">
        <v>82</v>
      </c>
      <c r="D72" s="29"/>
      <c r="E72" s="29"/>
      <c r="F72" s="60"/>
      <c r="G72" s="60"/>
      <c r="H72" s="60"/>
      <c r="I72" s="60"/>
      <c r="J72" s="60"/>
      <c r="K72" s="60"/>
      <c r="L72" s="60"/>
      <c r="M72" s="60"/>
      <c r="N72" s="60"/>
      <c r="O72" s="60"/>
      <c r="P72" s="60"/>
      <c r="Q72" s="60"/>
      <c r="R72" s="60"/>
      <c r="S72" s="60"/>
      <c r="T72" s="60"/>
      <c r="U72" s="60"/>
      <c r="V72" s="60"/>
    </row>
    <row r="73" spans="1:22" ht="13.15" customHeight="1" x14ac:dyDescent="0.2">
      <c r="A73" s="60"/>
      <c r="B73" s="60"/>
      <c r="C73" s="440" t="s">
        <v>83</v>
      </c>
      <c r="D73" s="29"/>
      <c r="E73" s="29"/>
      <c r="F73" s="60"/>
      <c r="G73" s="60"/>
      <c r="H73" s="60"/>
      <c r="I73" s="60"/>
      <c r="J73" s="60"/>
      <c r="K73" s="60"/>
      <c r="L73" s="60"/>
      <c r="M73" s="60"/>
      <c r="N73" s="60"/>
      <c r="O73" s="60"/>
      <c r="P73" s="60"/>
      <c r="Q73" s="60"/>
      <c r="R73" s="60"/>
      <c r="S73" s="60"/>
      <c r="T73" s="60"/>
      <c r="U73" s="60"/>
      <c r="V73" s="60"/>
    </row>
    <row r="74" spans="1:22" x14ac:dyDescent="0.2">
      <c r="A74" s="60"/>
      <c r="B74" s="60"/>
      <c r="C74" s="440" t="s">
        <v>84</v>
      </c>
      <c r="D74" s="29"/>
      <c r="E74" s="85"/>
      <c r="F74" s="60"/>
      <c r="G74" s="60"/>
      <c r="H74" s="60"/>
      <c r="I74" s="60"/>
      <c r="J74" s="60"/>
      <c r="K74" s="60"/>
      <c r="L74" s="60"/>
      <c r="M74" s="60"/>
      <c r="N74" s="60"/>
      <c r="O74" s="60"/>
      <c r="P74" s="60"/>
      <c r="Q74" s="60"/>
      <c r="R74" s="60"/>
      <c r="S74" s="60"/>
      <c r="T74" s="60"/>
      <c r="U74" s="60"/>
      <c r="V74" s="60"/>
    </row>
    <row r="75" spans="1:22" ht="13.15" customHeight="1" x14ac:dyDescent="0.2">
      <c r="A75" s="60"/>
      <c r="B75" s="60"/>
      <c r="C75" s="60"/>
      <c r="D75" s="60"/>
      <c r="E75" s="60"/>
      <c r="F75" s="60"/>
      <c r="G75" s="60"/>
      <c r="H75" s="60"/>
      <c r="I75" s="60"/>
      <c r="J75" s="60"/>
      <c r="K75" s="60"/>
      <c r="L75" s="60"/>
      <c r="M75" s="60"/>
      <c r="N75" s="60"/>
      <c r="O75" s="60"/>
      <c r="P75" s="60"/>
      <c r="Q75" s="60"/>
      <c r="R75" s="60"/>
      <c r="S75" s="60"/>
      <c r="T75" s="60"/>
      <c r="U75" s="60"/>
      <c r="V75" s="60"/>
    </row>
    <row r="76" spans="1:22" x14ac:dyDescent="0.2">
      <c r="A76" s="60"/>
      <c r="B76" s="60"/>
      <c r="C76" s="60"/>
      <c r="D76" s="60"/>
      <c r="E76" s="60"/>
      <c r="F76" s="60"/>
      <c r="G76" s="60"/>
      <c r="H76" s="60"/>
      <c r="I76" s="60"/>
      <c r="J76" s="60"/>
      <c r="K76" s="60"/>
      <c r="L76" s="60"/>
      <c r="M76" s="60"/>
      <c r="N76" s="60"/>
      <c r="O76" s="60"/>
      <c r="P76" s="60"/>
      <c r="Q76" s="60"/>
      <c r="R76" s="60"/>
      <c r="S76" s="60"/>
      <c r="T76" s="60"/>
      <c r="U76" s="60"/>
      <c r="V76" s="60"/>
    </row>
    <row r="77" spans="1:22" x14ac:dyDescent="0.2">
      <c r="A77" s="60"/>
      <c r="B77" s="60"/>
      <c r="C77" s="60"/>
      <c r="D77" s="60"/>
      <c r="E77" s="60"/>
      <c r="F77" s="60"/>
      <c r="G77" s="60"/>
      <c r="H77" s="60"/>
      <c r="I77" s="60"/>
      <c r="J77" s="60"/>
      <c r="K77" s="60"/>
      <c r="L77" s="60"/>
      <c r="M77" s="60"/>
      <c r="N77" s="60"/>
      <c r="O77" s="60"/>
      <c r="P77" s="60"/>
      <c r="Q77" s="60"/>
      <c r="R77" s="60"/>
      <c r="S77" s="60"/>
      <c r="T77" s="60"/>
      <c r="U77" s="60"/>
      <c r="V77" s="60"/>
    </row>
  </sheetData>
  <customSheetViews>
    <customSheetView guid="{B249372F-983F-49DE-A7CF-14A3D5AA079F}">
      <selection sqref="A1:XFD56"/>
      <pageMargins left="0" right="0" top="0" bottom="0" header="0" footer="0"/>
      <pageSetup orientation="landscape" r:id="rId1"/>
    </customSheetView>
    <customSheetView guid="{18FB6344-C1D8-4A32-B8CA-93AC084D615F}">
      <selection activeCell="O25" sqref="O25"/>
      <pageMargins left="0" right="0" top="0" bottom="0" header="0" footer="0"/>
      <pageSetup orientation="landscape" r:id="rId2"/>
    </customSheetView>
  </customSheetViews>
  <hyperlinks>
    <hyperlink ref="B12" location="'Table 1d'!A1" display="1d. Surgical site infections (SSI)" xr:uid="{00000000-0004-0000-0100-000000000000}"/>
    <hyperlink ref="B9" location="'Table 1a'!A1" display="1a. Central line-associated bloodstream infections (CLABSI)" xr:uid="{00000000-0004-0000-0100-000001000000}"/>
    <hyperlink ref="B10" location="'Table 1b'!A1" display="1b. Catheter-associated urinary tract infections (CAUTI)" xr:uid="{00000000-0004-0000-0100-000002000000}"/>
    <hyperlink ref="B11" location="'Table 1c'!A1" display="1c. Ventilator-associated events (VAE), including Infection-related ventilator-associated condition and possible ventilator-associated pneumonia (IVAC-Plus)" xr:uid="{00000000-0004-0000-0100-000003000000}"/>
    <hyperlink ref="B15" location="'Table 1f'!A1" display="1e. Hospital-onset Clostridium difficile (CDI)" xr:uid="{00000000-0004-0000-0100-000004000000}"/>
    <hyperlink ref="B14" location="'Table 1e'!A1" display="1f. Hospital-onset methicillin-resistant Staphylococcus aureus (MRSA) bacteremia" xr:uid="{00000000-0004-0000-0100-000005000000}"/>
    <hyperlink ref="B16" location="'Table 1g Footnotes'!A1" display="1g. Table 1 Footnotes" xr:uid="{00000000-0004-0000-0100-000006000000}"/>
    <hyperlink ref="B19" location="'Table 2a-NAT''L DA Data'!A1" display="2a. CLABSI, CAUTI, VAE, hospital-onset MRSA bacteremia, and hospital-onset CDI from Critical Access Hospitals" xr:uid="{00000000-0004-0000-0100-000007000000}"/>
    <hyperlink ref="B20" location="'Table 2b-NAT''L LABID Data'!A1" display="2b. Hospital-onset MRSA bacteremia and hospital-onset CDI from Critical Access Hospitals" xr:uid="{00000000-0004-0000-0100-000008000000}"/>
    <hyperlink ref="B21" location="'Table 2c-NAT''L SSI Data'!A1" display="2c. Adult SSIs from all NHSN procedure categories from Critical Access Hospitals " xr:uid="{00000000-0004-0000-0100-000009000000}"/>
    <hyperlink ref="B22" location="'Table 2d-NAT''L SSI Data'!A1" display="2d. Pediatric SSIs from all NHSN procedure categories from Critical Access Hospitals" xr:uid="{00000000-0004-0000-0100-00000A000000}"/>
    <hyperlink ref="B26" location="'Table 3a-State CLABSI Data'!A1" display="3a. All locations combined" xr:uid="{00000000-0004-0000-0100-00000B000000}"/>
    <hyperlink ref="B27" location="'Table 3b-State CLABSI Data'!A1" display="3b. Critical care locations only" xr:uid="{00000000-0004-0000-0100-00000C000000}"/>
    <hyperlink ref="B28" location="'Table 3c-State CLABSI Data'!A1" display="3c. Ward (non-critical care) locations only" xr:uid="{00000000-0004-0000-0100-00000D000000}"/>
    <hyperlink ref="B31" location="'Table 4a-State CAUTI Data'!A1" display="4a. All locations combined" xr:uid="{00000000-0004-0000-0100-00000E000000}"/>
    <hyperlink ref="B32" location="'Table 4b-State CAUTI Data'!A1" display="4b. Critical care locations only" xr:uid="{00000000-0004-0000-0100-00000F000000}"/>
    <hyperlink ref="B33" location="'Table 4c-State CAUTI Data'!A1" display="4c. Ward (non-critical care) locations only" xr:uid="{00000000-0004-0000-0100-000010000000}"/>
    <hyperlink ref="B36" location="'Table 5a-State VAE Data'!A1" display="5a. VAE, all locations combined" xr:uid="{00000000-0004-0000-0100-000011000000}"/>
    <hyperlink ref="B37" location="'Table 5b-State VAE Data'!A1" display="5b. VAE, critical care locations only" xr:uid="{00000000-0004-0000-0100-000012000000}"/>
    <hyperlink ref="B38" location="'Table 5c-State VAE Data'!A1" display="5c. VAE, ward (non-critical care) locations only" xr:uid="{00000000-0004-0000-0100-000013000000}"/>
    <hyperlink ref="B41" location="'Table 6a-State SSI Data'!A1" display="6a. Colon surgery" xr:uid="{00000000-0004-0000-0100-000014000000}"/>
    <hyperlink ref="B42" location="'Table 6b-State SSI Data'!A1" display="6b. Abdominal hysterectomy surgery" xr:uid="{00000000-0004-0000-0100-000015000000}"/>
    <hyperlink ref="B44" location="'Table 7-State MRSA Data'!A1" display="State-specific SIRs for hospital-onset MRSA bacteremia from Critical Access Hospitals" xr:uid="{00000000-0004-0000-0100-000016000000}"/>
    <hyperlink ref="B46" location="'Table 8-State CDI Data'!A1" display="State-specific SIRs for hospital-onset CDI from Critical Access Hospitals" xr:uid="{00000000-0004-0000-0100-000017000000}"/>
    <hyperlink ref="B48" location="'Table 9-NAT''L SIR Comparison'!A1" display="Changes in national SIRs for CLABSI, CAUTI, VAE, SSI, hospital-onset MRSA bacteremia, and hospital-onset CDI between 2015 and 2016 from Critical Access Hospitals" xr:uid="{00000000-0004-0000-0100-000018000000}"/>
    <hyperlink ref="B51" location="'Table 10a-State SIR Comparison'!A1" display="10a. CLABSI, all locations combined" xr:uid="{00000000-0004-0000-0100-000019000000}"/>
    <hyperlink ref="B52" location="'Table 10b-State SIR Comparison'!A1" display="10b. CAUTI, all locations combined" xr:uid="{00000000-0004-0000-0100-00001A000000}"/>
    <hyperlink ref="B53" location="'Table 10c-State SIR Comparison'!A1" display="10c. VAE, all locations, combined" xr:uid="{00000000-0004-0000-0100-00001B000000}"/>
    <hyperlink ref="B54" location="'Table 10d-State SIR Comparison'!A1" display="10d. SSI, colon surgery" xr:uid="{00000000-0004-0000-0100-00001C000000}"/>
    <hyperlink ref="B55" location="'Table 10e-State SIR Comparison'!A1" display="10e. SSI, abdominal hysterectomy surgery" xr:uid="{00000000-0004-0000-0100-00001D000000}"/>
    <hyperlink ref="B56" location="'Table 10f-State SIR Comparison'!A1" display="10f. Hospital-onset MRSA bacteremia" xr:uid="{00000000-0004-0000-0100-00001E000000}"/>
    <hyperlink ref="B57" location="'Table 10g-State SIR Comparison'!A1" display="10g. Hospital-onset CDI" xr:uid="{00000000-0004-0000-0100-00001F000000}"/>
    <hyperlink ref="B62" location="'Appendix A'!A1" display="Factors used in NHSN risk adjustment of the device-associated HAIs (CLABSI, CAUTI, VAEs) negative binomial regression models from Critical Access Hospitals" xr:uid="{00000000-0004-0000-0100-000020000000}"/>
    <hyperlink ref="B64" location="'Appendix B'!A1" display="Factors used in NHSN risk adjustment of the MRSA Bacteremia and C.difficile negative binomial regression models from Critical Access Hospitals" xr:uid="{00000000-0004-0000-0100-000021000000}"/>
    <hyperlink ref="B66" location="'Appendix C'!A1" display="List of NHSN procedures included in this report with predictive risk factors from the NHSN Complex Admission/Re-admission SSI Logistic Regression, Adults ≥ 18 years of age" xr:uid="{00000000-0004-0000-0100-000022000000}"/>
    <hyperlink ref="B68" location="'Appendix D'!A1" display="List of NHSN procedures included in this report with predictive risk factors from the NHSN Complex Admission/Re-admission SSI Logistic Regression, Pediatrics &lt; 18 years of age" xr:uid="{00000000-0004-0000-0100-000023000000}"/>
    <hyperlink ref="B70" location="'Appendix E'!A1" display="List of NHSN procedures and corresponding SCIP procedures included in this report with factors used in the NHSN risk adjustment of the Complex Admission/Readmission Model, Adults ≥ 18 years of age" xr:uid="{00000000-0004-0000-0100-000024000000}"/>
    <hyperlink ref="C72" location="'Additional Resources'!A3" display="SIR Guide" xr:uid="{00000000-0004-0000-0100-000025000000}"/>
    <hyperlink ref="C73" location="'Additional Resources'!A5" display="Technical Appendix" xr:uid="{00000000-0004-0000-0100-000026000000}"/>
    <hyperlink ref="C74" location="'Additional Resources'!A8" display="HAI Progress Report Home Page" xr:uid="{00000000-0004-0000-0100-000027000000}"/>
    <hyperlink ref="B13" location="'Table 1d'!A1" display="1d. Surgical site infections (SSI)" xr:uid="{00000000-0004-0000-0100-000028000000}"/>
  </hyperlinks>
  <pageMargins left="0.7" right="0.7" top="0.75" bottom="0.75" header="0.3" footer="0.3"/>
  <pageSetup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196"/>
  <sheetViews>
    <sheetView workbookViewId="0">
      <selection sqref="A1:P1"/>
    </sheetView>
  </sheetViews>
  <sheetFormatPr defaultColWidth="9.140625" defaultRowHeight="12.75" x14ac:dyDescent="0.2"/>
  <cols>
    <col min="1" max="1" width="16.85546875" style="95" customWidth="1"/>
    <col min="2" max="2" width="12.7109375" style="95" customWidth="1"/>
    <col min="3" max="4" width="12.7109375" style="94" customWidth="1"/>
    <col min="5" max="5" width="12.7109375" style="131" customWidth="1"/>
    <col min="6" max="8" width="9.140625" style="131" customWidth="1"/>
    <col min="9" max="11" width="12.7109375" style="94" customWidth="1"/>
    <col min="12" max="16" width="9.140625" style="94" customWidth="1"/>
    <col min="17" max="16384" width="9.140625" style="94"/>
  </cols>
  <sheetData>
    <row r="1" spans="1:18" s="95" customFormat="1" x14ac:dyDescent="0.2">
      <c r="A1" s="844" t="s">
        <v>352</v>
      </c>
      <c r="B1" s="845"/>
      <c r="C1" s="845"/>
      <c r="D1" s="845"/>
      <c r="E1" s="845"/>
      <c r="F1" s="845"/>
      <c r="G1" s="845"/>
      <c r="H1" s="845"/>
      <c r="I1" s="845"/>
      <c r="J1" s="845"/>
      <c r="K1" s="845"/>
      <c r="L1" s="845"/>
      <c r="M1" s="845"/>
      <c r="N1" s="845"/>
      <c r="O1" s="845"/>
      <c r="P1" s="846"/>
    </row>
    <row r="2" spans="1:18" s="95" customFormat="1" x14ac:dyDescent="0.2">
      <c r="A2" s="805" t="s">
        <v>311</v>
      </c>
      <c r="B2" s="801"/>
      <c r="C2" s="801"/>
      <c r="D2" s="801"/>
      <c r="E2" s="801"/>
      <c r="F2" s="801"/>
      <c r="G2" s="801"/>
      <c r="H2" s="801"/>
      <c r="I2" s="801"/>
      <c r="J2" s="801"/>
      <c r="K2" s="801"/>
      <c r="L2" s="801"/>
      <c r="M2" s="801"/>
      <c r="N2" s="801"/>
      <c r="O2" s="801"/>
      <c r="P2" s="847"/>
    </row>
    <row r="3" spans="1:18" s="95" customFormat="1" ht="14.45" customHeight="1" thickBot="1" x14ac:dyDescent="0.25">
      <c r="A3" s="848" t="s">
        <v>367</v>
      </c>
      <c r="B3" s="849"/>
      <c r="C3" s="849"/>
      <c r="D3" s="849"/>
      <c r="E3" s="849"/>
      <c r="F3" s="849"/>
      <c r="G3" s="849"/>
      <c r="H3" s="849"/>
      <c r="I3" s="849"/>
      <c r="J3" s="849"/>
      <c r="K3" s="849"/>
      <c r="L3" s="849"/>
      <c r="M3" s="849"/>
      <c r="N3" s="849"/>
      <c r="O3" s="849"/>
      <c r="P3" s="850"/>
    </row>
    <row r="4" spans="1:18" s="98" customFormat="1" ht="15" thickTop="1" x14ac:dyDescent="0.2">
      <c r="A4" s="16"/>
      <c r="B4" s="144"/>
      <c r="C4" s="105"/>
      <c r="D4" s="839" t="s">
        <v>243</v>
      </c>
      <c r="E4" s="839"/>
      <c r="F4" s="122"/>
      <c r="G4" s="840" t="s">
        <v>186</v>
      </c>
      <c r="H4" s="841"/>
      <c r="I4" s="861" t="s">
        <v>187</v>
      </c>
      <c r="J4" s="842"/>
      <c r="K4" s="843"/>
      <c r="L4" s="862" t="s">
        <v>332</v>
      </c>
      <c r="M4" s="837"/>
      <c r="N4" s="837"/>
      <c r="O4" s="837"/>
      <c r="P4" s="838"/>
      <c r="Q4" s="11"/>
      <c r="R4" s="11"/>
    </row>
    <row r="5" spans="1:18" s="98" customFormat="1" ht="78.599999999999994" customHeight="1" x14ac:dyDescent="0.2">
      <c r="A5" s="96" t="s">
        <v>9</v>
      </c>
      <c r="B5" s="13" t="s">
        <v>314</v>
      </c>
      <c r="C5" s="12" t="s">
        <v>333</v>
      </c>
      <c r="D5" s="679" t="s">
        <v>190</v>
      </c>
      <c r="E5" s="19" t="s">
        <v>191</v>
      </c>
      <c r="F5" s="19" t="s">
        <v>192</v>
      </c>
      <c r="G5" s="19" t="s">
        <v>228</v>
      </c>
      <c r="H5" s="20" t="s">
        <v>229</v>
      </c>
      <c r="I5" s="13" t="s">
        <v>354</v>
      </c>
      <c r="J5" s="23" t="s">
        <v>334</v>
      </c>
      <c r="K5" s="24" t="s">
        <v>335</v>
      </c>
      <c r="L5" s="733">
        <v>0.1</v>
      </c>
      <c r="M5" s="21">
        <v>0.25</v>
      </c>
      <c r="N5" s="18" t="s">
        <v>320</v>
      </c>
      <c r="O5" s="21">
        <v>0.75</v>
      </c>
      <c r="P5" s="22">
        <v>0.9</v>
      </c>
    </row>
    <row r="6" spans="1:18" s="156" customFormat="1" ht="14.1" customHeight="1" x14ac:dyDescent="0.2">
      <c r="A6" s="154" t="s">
        <v>93</v>
      </c>
      <c r="B6" s="159" t="s">
        <v>94</v>
      </c>
      <c r="C6" s="219">
        <v>5</v>
      </c>
      <c r="D6" s="162">
        <v>0</v>
      </c>
      <c r="E6" s="163">
        <v>1.8959999999999999</v>
      </c>
      <c r="F6" s="163">
        <v>0</v>
      </c>
      <c r="G6" s="162" t="s">
        <v>103</v>
      </c>
      <c r="H6" s="218">
        <v>1.58</v>
      </c>
      <c r="I6" s="162">
        <v>1</v>
      </c>
      <c r="J6" s="162" t="s">
        <v>103</v>
      </c>
      <c r="K6" s="219" t="s">
        <v>103</v>
      </c>
      <c r="L6" s="479" t="s">
        <v>103</v>
      </c>
      <c r="M6" s="162" t="s">
        <v>103</v>
      </c>
      <c r="N6" s="162" t="s">
        <v>103</v>
      </c>
      <c r="O6" s="162" t="s">
        <v>103</v>
      </c>
      <c r="P6" s="219" t="s">
        <v>103</v>
      </c>
    </row>
    <row r="7" spans="1:18" s="156" customFormat="1" ht="14.1" customHeight="1" x14ac:dyDescent="0.2">
      <c r="A7" s="154" t="s">
        <v>95</v>
      </c>
      <c r="B7" s="1" t="s">
        <v>96</v>
      </c>
      <c r="C7" s="219">
        <v>3</v>
      </c>
      <c r="D7" s="162" t="s">
        <v>103</v>
      </c>
      <c r="E7" s="162" t="s">
        <v>103</v>
      </c>
      <c r="F7" s="162" t="s">
        <v>103</v>
      </c>
      <c r="G7" s="162" t="s">
        <v>103</v>
      </c>
      <c r="H7" s="219" t="s">
        <v>103</v>
      </c>
      <c r="I7" s="479" t="s">
        <v>103</v>
      </c>
      <c r="J7" s="162" t="s">
        <v>103</v>
      </c>
      <c r="K7" s="219" t="s">
        <v>103</v>
      </c>
      <c r="L7" s="479" t="s">
        <v>103</v>
      </c>
      <c r="M7" s="162" t="s">
        <v>103</v>
      </c>
      <c r="N7" s="162" t="s">
        <v>103</v>
      </c>
      <c r="O7" s="162" t="s">
        <v>103</v>
      </c>
      <c r="P7" s="219" t="s">
        <v>103</v>
      </c>
    </row>
    <row r="8" spans="1:18" s="156" customFormat="1" ht="14.1" customHeight="1" x14ac:dyDescent="0.2">
      <c r="A8" s="154" t="s">
        <v>97</v>
      </c>
      <c r="B8" s="159"/>
      <c r="C8" s="219">
        <v>3</v>
      </c>
      <c r="D8" s="162" t="s">
        <v>103</v>
      </c>
      <c r="E8" s="162" t="s">
        <v>103</v>
      </c>
      <c r="F8" s="162" t="s">
        <v>103</v>
      </c>
      <c r="G8" s="162" t="s">
        <v>103</v>
      </c>
      <c r="H8" s="219" t="s">
        <v>103</v>
      </c>
      <c r="I8" s="479" t="s">
        <v>103</v>
      </c>
      <c r="J8" s="162" t="s">
        <v>103</v>
      </c>
      <c r="K8" s="219" t="s">
        <v>103</v>
      </c>
      <c r="L8" s="479" t="s">
        <v>103</v>
      </c>
      <c r="M8" s="162" t="s">
        <v>103</v>
      </c>
      <c r="N8" s="162" t="s">
        <v>103</v>
      </c>
      <c r="O8" s="162" t="s">
        <v>103</v>
      </c>
      <c r="P8" s="219" t="s">
        <v>103</v>
      </c>
    </row>
    <row r="9" spans="1:18" s="156" customFormat="1" ht="14.1" customHeight="1" x14ac:dyDescent="0.2">
      <c r="A9" s="154" t="s">
        <v>98</v>
      </c>
      <c r="B9" s="159"/>
      <c r="C9" s="219">
        <v>14</v>
      </c>
      <c r="D9" s="162">
        <v>0</v>
      </c>
      <c r="E9" s="163">
        <v>2.6459999999999999</v>
      </c>
      <c r="F9" s="163">
        <v>0</v>
      </c>
      <c r="G9" s="163" t="s">
        <v>103</v>
      </c>
      <c r="H9" s="218">
        <v>1.1319999999999999</v>
      </c>
      <c r="I9" s="588">
        <v>0</v>
      </c>
      <c r="J9" s="162" t="s">
        <v>103</v>
      </c>
      <c r="K9" s="219" t="s">
        <v>103</v>
      </c>
      <c r="L9" s="479" t="s">
        <v>103</v>
      </c>
      <c r="M9" s="162" t="s">
        <v>103</v>
      </c>
      <c r="N9" s="162" t="s">
        <v>103</v>
      </c>
      <c r="O9" s="162" t="s">
        <v>103</v>
      </c>
      <c r="P9" s="219" t="s">
        <v>103</v>
      </c>
    </row>
    <row r="10" spans="1:18" s="156" customFormat="1" ht="14.1" customHeight="1" x14ac:dyDescent="0.2">
      <c r="A10" s="154" t="s">
        <v>99</v>
      </c>
      <c r="B10" s="159" t="s">
        <v>96</v>
      </c>
      <c r="C10" s="219">
        <v>30</v>
      </c>
      <c r="D10" s="162">
        <v>6</v>
      </c>
      <c r="E10" s="163">
        <v>7.9820000000000002</v>
      </c>
      <c r="F10" s="163">
        <v>0.752</v>
      </c>
      <c r="G10" s="163">
        <v>0.30499999999999999</v>
      </c>
      <c r="H10" s="218">
        <v>1.5629999999999999</v>
      </c>
      <c r="I10" s="478">
        <v>1</v>
      </c>
      <c r="J10" s="162" t="s">
        <v>103</v>
      </c>
      <c r="K10" s="219" t="s">
        <v>103</v>
      </c>
      <c r="L10" s="479" t="s">
        <v>103</v>
      </c>
      <c r="M10" s="162" t="s">
        <v>103</v>
      </c>
      <c r="N10" s="162" t="s">
        <v>103</v>
      </c>
      <c r="O10" s="162" t="s">
        <v>103</v>
      </c>
      <c r="P10" s="219" t="s">
        <v>103</v>
      </c>
    </row>
    <row r="11" spans="1:18" s="156" customFormat="1" ht="14.1" customHeight="1" x14ac:dyDescent="0.2">
      <c r="A11" s="154" t="s">
        <v>101</v>
      </c>
      <c r="B11" s="159" t="s">
        <v>96</v>
      </c>
      <c r="C11" s="219">
        <v>25</v>
      </c>
      <c r="D11" s="162">
        <v>9</v>
      </c>
      <c r="E11" s="163">
        <v>9.92</v>
      </c>
      <c r="F11" s="163">
        <v>0.90700000000000003</v>
      </c>
      <c r="G11" s="163">
        <v>0.442</v>
      </c>
      <c r="H11" s="218">
        <v>1.665</v>
      </c>
      <c r="I11" s="478">
        <v>3</v>
      </c>
      <c r="J11" s="162" t="s">
        <v>103</v>
      </c>
      <c r="K11" s="219" t="s">
        <v>103</v>
      </c>
      <c r="L11" s="479" t="s">
        <v>103</v>
      </c>
      <c r="M11" s="162" t="s">
        <v>103</v>
      </c>
      <c r="N11" s="162" t="s">
        <v>103</v>
      </c>
      <c r="O11" s="162" t="s">
        <v>103</v>
      </c>
      <c r="P11" s="219" t="s">
        <v>103</v>
      </c>
    </row>
    <row r="12" spans="1:18" s="156" customFormat="1" ht="14.1" customHeight="1" x14ac:dyDescent="0.2">
      <c r="A12" s="154" t="s">
        <v>102</v>
      </c>
      <c r="B12" s="159" t="s">
        <v>96</v>
      </c>
      <c r="C12" s="219">
        <v>0</v>
      </c>
      <c r="D12" s="162" t="s">
        <v>103</v>
      </c>
      <c r="E12" s="162" t="s">
        <v>103</v>
      </c>
      <c r="F12" s="162" t="s">
        <v>103</v>
      </c>
      <c r="G12" s="162" t="s">
        <v>103</v>
      </c>
      <c r="H12" s="219" t="s">
        <v>103</v>
      </c>
      <c r="I12" s="479" t="s">
        <v>103</v>
      </c>
      <c r="J12" s="162" t="s">
        <v>103</v>
      </c>
      <c r="K12" s="219" t="s">
        <v>103</v>
      </c>
      <c r="L12" s="479" t="s">
        <v>103</v>
      </c>
      <c r="M12" s="162" t="s">
        <v>103</v>
      </c>
      <c r="N12" s="162" t="s">
        <v>103</v>
      </c>
      <c r="O12" s="162" t="s">
        <v>103</v>
      </c>
      <c r="P12" s="219" t="s">
        <v>103</v>
      </c>
    </row>
    <row r="13" spans="1:18" s="156" customFormat="1" ht="14.1" customHeight="1" x14ac:dyDescent="0.2">
      <c r="A13" s="154" t="s">
        <v>104</v>
      </c>
      <c r="B13" s="159" t="s">
        <v>96</v>
      </c>
      <c r="C13" s="219">
        <v>0</v>
      </c>
      <c r="D13" s="162" t="s">
        <v>103</v>
      </c>
      <c r="E13" s="162" t="s">
        <v>103</v>
      </c>
      <c r="F13" s="162" t="s">
        <v>103</v>
      </c>
      <c r="G13" s="162" t="s">
        <v>103</v>
      </c>
      <c r="H13" s="219" t="s">
        <v>103</v>
      </c>
      <c r="I13" s="479" t="s">
        <v>103</v>
      </c>
      <c r="J13" s="162" t="s">
        <v>103</v>
      </c>
      <c r="K13" s="219" t="s">
        <v>103</v>
      </c>
      <c r="L13" s="479" t="s">
        <v>103</v>
      </c>
      <c r="M13" s="162" t="s">
        <v>103</v>
      </c>
      <c r="N13" s="162" t="s">
        <v>103</v>
      </c>
      <c r="O13" s="162" t="s">
        <v>103</v>
      </c>
      <c r="P13" s="219" t="s">
        <v>103</v>
      </c>
    </row>
    <row r="14" spans="1:18" s="156" customFormat="1" ht="14.1" customHeight="1" x14ac:dyDescent="0.2">
      <c r="A14" s="154" t="s">
        <v>105</v>
      </c>
      <c r="B14" s="159"/>
      <c r="C14" s="219">
        <v>0</v>
      </c>
      <c r="D14" s="162" t="s">
        <v>103</v>
      </c>
      <c r="E14" s="162" t="s">
        <v>103</v>
      </c>
      <c r="F14" s="162" t="s">
        <v>103</v>
      </c>
      <c r="G14" s="162" t="s">
        <v>103</v>
      </c>
      <c r="H14" s="219" t="s">
        <v>103</v>
      </c>
      <c r="I14" s="479" t="s">
        <v>103</v>
      </c>
      <c r="J14" s="162" t="s">
        <v>103</v>
      </c>
      <c r="K14" s="219" t="s">
        <v>103</v>
      </c>
      <c r="L14" s="479" t="s">
        <v>103</v>
      </c>
      <c r="M14" s="162" t="s">
        <v>103</v>
      </c>
      <c r="N14" s="162" t="s">
        <v>103</v>
      </c>
      <c r="O14" s="162" t="s">
        <v>103</v>
      </c>
      <c r="P14" s="219" t="s">
        <v>103</v>
      </c>
    </row>
    <row r="15" spans="1:18" s="156" customFormat="1" ht="14.1" customHeight="1" x14ac:dyDescent="0.2">
      <c r="A15" s="154" t="s">
        <v>106</v>
      </c>
      <c r="B15" s="26" t="s">
        <v>96</v>
      </c>
      <c r="C15" s="219">
        <v>7</v>
      </c>
      <c r="D15" s="162">
        <v>0</v>
      </c>
      <c r="E15" s="163">
        <v>4.4290000000000003</v>
      </c>
      <c r="F15" s="163">
        <v>0</v>
      </c>
      <c r="G15" s="163" t="s">
        <v>103</v>
      </c>
      <c r="H15" s="218">
        <v>0.67600000000000005</v>
      </c>
      <c r="I15" s="478">
        <v>1</v>
      </c>
      <c r="J15" s="162" t="s">
        <v>103</v>
      </c>
      <c r="K15" s="219" t="s">
        <v>103</v>
      </c>
      <c r="L15" s="479" t="s">
        <v>103</v>
      </c>
      <c r="M15" s="162" t="s">
        <v>103</v>
      </c>
      <c r="N15" s="162" t="s">
        <v>103</v>
      </c>
      <c r="O15" s="162" t="s">
        <v>103</v>
      </c>
      <c r="P15" s="219" t="s">
        <v>103</v>
      </c>
    </row>
    <row r="16" spans="1:18" s="156" customFormat="1" ht="14.1" customHeight="1" x14ac:dyDescent="0.2">
      <c r="A16" s="154" t="s">
        <v>107</v>
      </c>
      <c r="B16" s="26" t="s">
        <v>96</v>
      </c>
      <c r="C16" s="219">
        <v>13</v>
      </c>
      <c r="D16" s="162">
        <v>4</v>
      </c>
      <c r="E16" s="163">
        <v>3.524</v>
      </c>
      <c r="F16" s="163">
        <v>1.135</v>
      </c>
      <c r="G16" s="163">
        <v>0.36099999999999999</v>
      </c>
      <c r="H16" s="218">
        <v>2.738</v>
      </c>
      <c r="I16" s="478">
        <v>0</v>
      </c>
      <c r="J16" s="162" t="s">
        <v>103</v>
      </c>
      <c r="K16" s="219" t="s">
        <v>103</v>
      </c>
      <c r="L16" s="479" t="s">
        <v>103</v>
      </c>
      <c r="M16" s="162" t="s">
        <v>103</v>
      </c>
      <c r="N16" s="162" t="s">
        <v>103</v>
      </c>
      <c r="O16" s="162" t="s">
        <v>103</v>
      </c>
      <c r="P16" s="219" t="s">
        <v>103</v>
      </c>
    </row>
    <row r="17" spans="1:16" s="164" customFormat="1" ht="14.1" customHeight="1" x14ac:dyDescent="0.2">
      <c r="A17" s="165" t="s">
        <v>108</v>
      </c>
      <c r="B17" s="153"/>
      <c r="C17" s="219">
        <v>0</v>
      </c>
      <c r="D17" s="162" t="s">
        <v>103</v>
      </c>
      <c r="E17" s="162" t="s">
        <v>103</v>
      </c>
      <c r="F17" s="162" t="s">
        <v>103</v>
      </c>
      <c r="G17" s="162" t="s">
        <v>103</v>
      </c>
      <c r="H17" s="219" t="s">
        <v>103</v>
      </c>
      <c r="I17" s="479" t="s">
        <v>103</v>
      </c>
      <c r="J17" s="162" t="s">
        <v>103</v>
      </c>
      <c r="K17" s="219" t="s">
        <v>103</v>
      </c>
      <c r="L17" s="479" t="s">
        <v>103</v>
      </c>
      <c r="M17" s="162" t="s">
        <v>103</v>
      </c>
      <c r="N17" s="162" t="s">
        <v>103</v>
      </c>
      <c r="O17" s="162" t="s">
        <v>103</v>
      </c>
      <c r="P17" s="219" t="s">
        <v>103</v>
      </c>
    </row>
    <row r="18" spans="1:16" s="156" customFormat="1" ht="14.1" customHeight="1" x14ac:dyDescent="0.2">
      <c r="A18" s="154" t="s">
        <v>109</v>
      </c>
      <c r="B18" s="26" t="s">
        <v>96</v>
      </c>
      <c r="C18" s="219">
        <v>1</v>
      </c>
      <c r="D18" s="162" t="s">
        <v>103</v>
      </c>
      <c r="E18" s="162" t="s">
        <v>103</v>
      </c>
      <c r="F18" s="162" t="s">
        <v>103</v>
      </c>
      <c r="G18" s="162" t="s">
        <v>103</v>
      </c>
      <c r="H18" s="219" t="s">
        <v>103</v>
      </c>
      <c r="I18" s="479" t="s">
        <v>103</v>
      </c>
      <c r="J18" s="162" t="s">
        <v>103</v>
      </c>
      <c r="K18" s="219" t="s">
        <v>103</v>
      </c>
      <c r="L18" s="479" t="s">
        <v>103</v>
      </c>
      <c r="M18" s="162" t="s">
        <v>103</v>
      </c>
      <c r="N18" s="162" t="s">
        <v>103</v>
      </c>
      <c r="O18" s="162" t="s">
        <v>103</v>
      </c>
      <c r="P18" s="219" t="s">
        <v>103</v>
      </c>
    </row>
    <row r="19" spans="1:16" s="156" customFormat="1" ht="14.1" customHeight="1" x14ac:dyDescent="0.2">
      <c r="A19" s="154" t="s">
        <v>110</v>
      </c>
      <c r="B19" s="26" t="s">
        <v>96</v>
      </c>
      <c r="C19" s="219">
        <v>13</v>
      </c>
      <c r="D19" s="162">
        <v>4</v>
      </c>
      <c r="E19" s="163">
        <v>3.3969999999999998</v>
      </c>
      <c r="F19" s="163">
        <v>1.1779999999999999</v>
      </c>
      <c r="G19" s="163">
        <v>0.374</v>
      </c>
      <c r="H19" s="218">
        <v>2.84</v>
      </c>
      <c r="I19" s="478">
        <v>1</v>
      </c>
      <c r="J19" s="162" t="s">
        <v>103</v>
      </c>
      <c r="K19" s="219" t="s">
        <v>103</v>
      </c>
      <c r="L19" s="479" t="s">
        <v>103</v>
      </c>
      <c r="M19" s="162" t="s">
        <v>103</v>
      </c>
      <c r="N19" s="162" t="s">
        <v>103</v>
      </c>
      <c r="O19" s="162" t="s">
        <v>103</v>
      </c>
      <c r="P19" s="219" t="s">
        <v>103</v>
      </c>
    </row>
    <row r="20" spans="1:16" s="156" customFormat="1" ht="14.1" customHeight="1" x14ac:dyDescent="0.2">
      <c r="A20" s="154" t="s">
        <v>111</v>
      </c>
      <c r="B20" s="159" t="s">
        <v>96</v>
      </c>
      <c r="C20" s="219">
        <v>37</v>
      </c>
      <c r="D20" s="162">
        <v>10</v>
      </c>
      <c r="E20" s="163">
        <v>13.657999999999999</v>
      </c>
      <c r="F20" s="163">
        <v>0.73199999999999998</v>
      </c>
      <c r="G20" s="163">
        <v>0.372</v>
      </c>
      <c r="H20" s="218">
        <v>1.3049999999999999</v>
      </c>
      <c r="I20" s="478">
        <v>4</v>
      </c>
      <c r="J20" s="162" t="s">
        <v>103</v>
      </c>
      <c r="K20" s="219" t="s">
        <v>103</v>
      </c>
      <c r="L20" s="479" t="s">
        <v>103</v>
      </c>
      <c r="M20" s="162" t="s">
        <v>103</v>
      </c>
      <c r="N20" s="162" t="s">
        <v>103</v>
      </c>
      <c r="O20" s="162" t="s">
        <v>103</v>
      </c>
      <c r="P20" s="219" t="s">
        <v>103</v>
      </c>
    </row>
    <row r="21" spans="1:16" s="156" customFormat="1" ht="14.1" customHeight="1" x14ac:dyDescent="0.2">
      <c r="A21" s="154" t="s">
        <v>112</v>
      </c>
      <c r="B21" s="26" t="s">
        <v>94</v>
      </c>
      <c r="C21" s="219">
        <v>35</v>
      </c>
      <c r="D21" s="162">
        <v>4</v>
      </c>
      <c r="E21" s="163">
        <v>11.295999999999999</v>
      </c>
      <c r="F21" s="163">
        <v>0.35399999999999998</v>
      </c>
      <c r="G21" s="163">
        <v>0.113</v>
      </c>
      <c r="H21" s="218">
        <v>0.85399999999999998</v>
      </c>
      <c r="I21" s="478">
        <v>2</v>
      </c>
      <c r="J21" s="162" t="s">
        <v>103</v>
      </c>
      <c r="K21" s="219" t="s">
        <v>103</v>
      </c>
      <c r="L21" s="479" t="s">
        <v>103</v>
      </c>
      <c r="M21" s="162" t="s">
        <v>103</v>
      </c>
      <c r="N21" s="162" t="s">
        <v>103</v>
      </c>
      <c r="O21" s="162" t="s">
        <v>103</v>
      </c>
      <c r="P21" s="219" t="s">
        <v>103</v>
      </c>
    </row>
    <row r="22" spans="1:16" s="156" customFormat="1" ht="14.1" customHeight="1" x14ac:dyDescent="0.2">
      <c r="A22" s="154" t="s">
        <v>113</v>
      </c>
      <c r="B22" s="26" t="s">
        <v>96</v>
      </c>
      <c r="C22" s="219">
        <v>61</v>
      </c>
      <c r="D22" s="162">
        <v>13</v>
      </c>
      <c r="E22" s="163">
        <v>18.059000000000001</v>
      </c>
      <c r="F22" s="163">
        <v>0.72</v>
      </c>
      <c r="G22" s="163">
        <v>0.4</v>
      </c>
      <c r="H22" s="218">
        <v>1.2</v>
      </c>
      <c r="I22" s="478">
        <v>3</v>
      </c>
      <c r="J22" s="162" t="s">
        <v>103</v>
      </c>
      <c r="K22" s="219" t="s">
        <v>103</v>
      </c>
      <c r="L22" s="479" t="s">
        <v>103</v>
      </c>
      <c r="M22" s="162" t="s">
        <v>103</v>
      </c>
      <c r="N22" s="162" t="s">
        <v>103</v>
      </c>
      <c r="O22" s="162" t="s">
        <v>103</v>
      </c>
      <c r="P22" s="219" t="s">
        <v>103</v>
      </c>
    </row>
    <row r="23" spans="1:16" s="156" customFormat="1" ht="14.1" customHeight="1" x14ac:dyDescent="0.2">
      <c r="A23" s="154" t="s">
        <v>114</v>
      </c>
      <c r="B23" s="26" t="s">
        <v>96</v>
      </c>
      <c r="C23" s="219">
        <v>55</v>
      </c>
      <c r="D23" s="162">
        <v>10</v>
      </c>
      <c r="E23" s="163">
        <v>14.474</v>
      </c>
      <c r="F23" s="163">
        <v>0.69099999999999995</v>
      </c>
      <c r="G23" s="163">
        <v>0.35099999999999998</v>
      </c>
      <c r="H23" s="218">
        <v>1.232</v>
      </c>
      <c r="I23" s="478">
        <v>1</v>
      </c>
      <c r="J23" s="162" t="s">
        <v>103</v>
      </c>
      <c r="K23" s="219" t="s">
        <v>103</v>
      </c>
      <c r="L23" s="479" t="s">
        <v>103</v>
      </c>
      <c r="M23" s="162" t="s">
        <v>103</v>
      </c>
      <c r="N23" s="162" t="s">
        <v>103</v>
      </c>
      <c r="O23" s="162" t="s">
        <v>103</v>
      </c>
      <c r="P23" s="219" t="s">
        <v>103</v>
      </c>
    </row>
    <row r="24" spans="1:16" s="156" customFormat="1" ht="14.1" customHeight="1" x14ac:dyDescent="0.2">
      <c r="A24" s="154" t="s">
        <v>115</v>
      </c>
      <c r="B24" s="159" t="s">
        <v>96</v>
      </c>
      <c r="C24" s="219">
        <v>21</v>
      </c>
      <c r="D24" s="162">
        <v>4</v>
      </c>
      <c r="E24" s="163">
        <v>5.335</v>
      </c>
      <c r="F24" s="163">
        <v>0.75</v>
      </c>
      <c r="G24" s="163">
        <v>0.23799999999999999</v>
      </c>
      <c r="H24" s="218">
        <v>1.8089999999999999</v>
      </c>
      <c r="I24" s="478">
        <v>0</v>
      </c>
      <c r="J24" s="162" t="s">
        <v>103</v>
      </c>
      <c r="K24" s="219" t="s">
        <v>103</v>
      </c>
      <c r="L24" s="479" t="s">
        <v>103</v>
      </c>
      <c r="M24" s="162" t="s">
        <v>103</v>
      </c>
      <c r="N24" s="162" t="s">
        <v>103</v>
      </c>
      <c r="O24" s="162" t="s">
        <v>103</v>
      </c>
      <c r="P24" s="219" t="s">
        <v>103</v>
      </c>
    </row>
    <row r="25" spans="1:16" s="156" customFormat="1" ht="14.1" customHeight="1" x14ac:dyDescent="0.2">
      <c r="A25" s="154" t="s">
        <v>116</v>
      </c>
      <c r="B25" s="26"/>
      <c r="C25" s="219">
        <v>6</v>
      </c>
      <c r="D25" s="162">
        <v>1</v>
      </c>
      <c r="E25" s="163">
        <v>2.0979999999999999</v>
      </c>
      <c r="F25" s="163">
        <v>0.47699999999999998</v>
      </c>
      <c r="G25" s="163">
        <v>2.4E-2</v>
      </c>
      <c r="H25" s="218">
        <v>2.351</v>
      </c>
      <c r="I25" s="478">
        <v>0</v>
      </c>
      <c r="J25" s="162" t="s">
        <v>103</v>
      </c>
      <c r="K25" s="219" t="s">
        <v>103</v>
      </c>
      <c r="L25" s="479" t="s">
        <v>103</v>
      </c>
      <c r="M25" s="162" t="s">
        <v>103</v>
      </c>
      <c r="N25" s="162" t="s">
        <v>103</v>
      </c>
      <c r="O25" s="162" t="s">
        <v>103</v>
      </c>
      <c r="P25" s="219" t="s">
        <v>103</v>
      </c>
    </row>
    <row r="26" spans="1:16" s="156" customFormat="1" ht="14.1" customHeight="1" x14ac:dyDescent="0.2">
      <c r="A26" s="154" t="s">
        <v>117</v>
      </c>
      <c r="B26" s="26" t="s">
        <v>94</v>
      </c>
      <c r="C26" s="219">
        <v>15</v>
      </c>
      <c r="D26" s="162">
        <v>3</v>
      </c>
      <c r="E26" s="163">
        <v>7.3460000000000001</v>
      </c>
      <c r="F26" s="163">
        <v>0.40799999999999997</v>
      </c>
      <c r="G26" s="163">
        <v>0.104</v>
      </c>
      <c r="H26" s="218">
        <v>1.111</v>
      </c>
      <c r="I26" s="588">
        <v>2</v>
      </c>
      <c r="J26" s="162" t="s">
        <v>103</v>
      </c>
      <c r="K26" s="219" t="s">
        <v>103</v>
      </c>
      <c r="L26" s="479" t="s">
        <v>103</v>
      </c>
      <c r="M26" s="162" t="s">
        <v>103</v>
      </c>
      <c r="N26" s="162" t="s">
        <v>103</v>
      </c>
      <c r="O26" s="162" t="s">
        <v>103</v>
      </c>
      <c r="P26" s="219" t="s">
        <v>103</v>
      </c>
    </row>
    <row r="27" spans="1:16" s="156" customFormat="1" ht="14.1" customHeight="1" x14ac:dyDescent="0.2">
      <c r="A27" s="154" t="s">
        <v>118</v>
      </c>
      <c r="B27" s="26" t="s">
        <v>96</v>
      </c>
      <c r="C27" s="219">
        <v>0</v>
      </c>
      <c r="D27" s="162" t="s">
        <v>103</v>
      </c>
      <c r="E27" s="162" t="s">
        <v>103</v>
      </c>
      <c r="F27" s="162" t="s">
        <v>103</v>
      </c>
      <c r="G27" s="162" t="s">
        <v>103</v>
      </c>
      <c r="H27" s="219" t="s">
        <v>103</v>
      </c>
      <c r="I27" s="479" t="s">
        <v>103</v>
      </c>
      <c r="J27" s="162" t="s">
        <v>103</v>
      </c>
      <c r="K27" s="219" t="s">
        <v>103</v>
      </c>
      <c r="L27" s="479" t="s">
        <v>103</v>
      </c>
      <c r="M27" s="162" t="s">
        <v>103</v>
      </c>
      <c r="N27" s="162" t="s">
        <v>103</v>
      </c>
      <c r="O27" s="162" t="s">
        <v>103</v>
      </c>
      <c r="P27" s="219" t="s">
        <v>103</v>
      </c>
    </row>
    <row r="28" spans="1:16" s="156" customFormat="1" ht="14.1" customHeight="1" x14ac:dyDescent="0.2">
      <c r="A28" s="154" t="s">
        <v>119</v>
      </c>
      <c r="B28" s="159" t="s">
        <v>96</v>
      </c>
      <c r="C28" s="219">
        <v>2</v>
      </c>
      <c r="D28" s="162" t="s">
        <v>103</v>
      </c>
      <c r="E28" s="162" t="s">
        <v>103</v>
      </c>
      <c r="F28" s="162" t="s">
        <v>103</v>
      </c>
      <c r="G28" s="162" t="s">
        <v>103</v>
      </c>
      <c r="H28" s="219" t="s">
        <v>103</v>
      </c>
      <c r="I28" s="479" t="s">
        <v>103</v>
      </c>
      <c r="J28" s="162" t="s">
        <v>103</v>
      </c>
      <c r="K28" s="219" t="s">
        <v>103</v>
      </c>
      <c r="L28" s="479" t="s">
        <v>103</v>
      </c>
      <c r="M28" s="162" t="s">
        <v>103</v>
      </c>
      <c r="N28" s="162" t="s">
        <v>103</v>
      </c>
      <c r="O28" s="162" t="s">
        <v>103</v>
      </c>
      <c r="P28" s="219" t="s">
        <v>103</v>
      </c>
    </row>
    <row r="29" spans="1:16" s="156" customFormat="1" ht="14.1" customHeight="1" x14ac:dyDescent="0.2">
      <c r="A29" s="154" t="s">
        <v>120</v>
      </c>
      <c r="B29" s="159" t="s">
        <v>96</v>
      </c>
      <c r="C29" s="219">
        <v>30</v>
      </c>
      <c r="D29" s="162">
        <v>5</v>
      </c>
      <c r="E29" s="163">
        <v>6.0170000000000003</v>
      </c>
      <c r="F29" s="163">
        <v>0.83099999999999996</v>
      </c>
      <c r="G29" s="163">
        <v>0.30399999999999999</v>
      </c>
      <c r="H29" s="218">
        <v>1.8420000000000001</v>
      </c>
      <c r="I29" s="478">
        <v>1</v>
      </c>
      <c r="J29" s="162" t="s">
        <v>103</v>
      </c>
      <c r="K29" s="219" t="s">
        <v>103</v>
      </c>
      <c r="L29" s="479" t="s">
        <v>103</v>
      </c>
      <c r="M29" s="162" t="s">
        <v>103</v>
      </c>
      <c r="N29" s="162" t="s">
        <v>103</v>
      </c>
      <c r="O29" s="162" t="s">
        <v>103</v>
      </c>
      <c r="P29" s="219" t="s">
        <v>103</v>
      </c>
    </row>
    <row r="30" spans="1:16" s="156" customFormat="1" ht="14.1" customHeight="1" x14ac:dyDescent="0.2">
      <c r="A30" s="154" t="s">
        <v>121</v>
      </c>
      <c r="B30" s="420" t="s">
        <v>96</v>
      </c>
      <c r="C30" s="219">
        <v>65</v>
      </c>
      <c r="D30" s="162">
        <v>8</v>
      </c>
      <c r="E30" s="163">
        <v>15.112</v>
      </c>
      <c r="F30" s="163">
        <v>0.52900000000000003</v>
      </c>
      <c r="G30" s="163">
        <v>0.246</v>
      </c>
      <c r="H30" s="218">
        <v>1.0049999999999999</v>
      </c>
      <c r="I30" s="478">
        <v>3</v>
      </c>
      <c r="J30" s="162" t="s">
        <v>103</v>
      </c>
      <c r="K30" s="219" t="s">
        <v>103</v>
      </c>
      <c r="L30" s="479" t="s">
        <v>103</v>
      </c>
      <c r="M30" s="162" t="s">
        <v>103</v>
      </c>
      <c r="N30" s="162" t="s">
        <v>103</v>
      </c>
      <c r="O30" s="162" t="s">
        <v>103</v>
      </c>
      <c r="P30" s="219" t="s">
        <v>103</v>
      </c>
    </row>
    <row r="31" spans="1:16" s="156" customFormat="1" ht="14.1" customHeight="1" x14ac:dyDescent="0.2">
      <c r="A31" s="154" t="s">
        <v>122</v>
      </c>
      <c r="B31" s="159" t="s">
        <v>96</v>
      </c>
      <c r="C31" s="219">
        <v>13</v>
      </c>
      <c r="D31" s="162">
        <v>1</v>
      </c>
      <c r="E31" s="163">
        <v>2.93</v>
      </c>
      <c r="F31" s="163">
        <v>0.34100000000000003</v>
      </c>
      <c r="G31" s="163">
        <v>1.7000000000000001E-2</v>
      </c>
      <c r="H31" s="218">
        <v>1.6830000000000001</v>
      </c>
      <c r="I31" s="478">
        <v>0</v>
      </c>
      <c r="J31" s="162" t="s">
        <v>103</v>
      </c>
      <c r="K31" s="219" t="s">
        <v>103</v>
      </c>
      <c r="L31" s="479" t="s">
        <v>103</v>
      </c>
      <c r="M31" s="162" t="s">
        <v>103</v>
      </c>
      <c r="N31" s="162" t="s">
        <v>103</v>
      </c>
      <c r="O31" s="162" t="s">
        <v>103</v>
      </c>
      <c r="P31" s="219" t="s">
        <v>103</v>
      </c>
    </row>
    <row r="32" spans="1:16" s="156" customFormat="1" ht="14.1" customHeight="1" x14ac:dyDescent="0.2">
      <c r="A32" s="154" t="s">
        <v>123</v>
      </c>
      <c r="B32" s="159" t="s">
        <v>96</v>
      </c>
      <c r="C32" s="219">
        <v>24</v>
      </c>
      <c r="D32" s="162">
        <v>3</v>
      </c>
      <c r="E32" s="163">
        <v>5.29</v>
      </c>
      <c r="F32" s="163">
        <v>0.56699999999999995</v>
      </c>
      <c r="G32" s="163">
        <v>0.14399999999999999</v>
      </c>
      <c r="H32" s="218">
        <v>1.5429999999999999</v>
      </c>
      <c r="I32" s="478">
        <v>1</v>
      </c>
      <c r="J32" s="162" t="s">
        <v>103</v>
      </c>
      <c r="K32" s="219" t="s">
        <v>103</v>
      </c>
      <c r="L32" s="479" t="s">
        <v>103</v>
      </c>
      <c r="M32" s="162" t="s">
        <v>103</v>
      </c>
      <c r="N32" s="162" t="s">
        <v>103</v>
      </c>
      <c r="O32" s="162" t="s">
        <v>103</v>
      </c>
      <c r="P32" s="219" t="s">
        <v>103</v>
      </c>
    </row>
    <row r="33" spans="1:16" s="156" customFormat="1" ht="14.1" customHeight="1" x14ac:dyDescent="0.2">
      <c r="A33" s="154" t="s">
        <v>124</v>
      </c>
      <c r="B33" s="159" t="s">
        <v>96</v>
      </c>
      <c r="C33" s="219">
        <v>10</v>
      </c>
      <c r="D33" s="162">
        <v>2</v>
      </c>
      <c r="E33" s="163">
        <v>6.0570000000000004</v>
      </c>
      <c r="F33" s="163">
        <v>0.33</v>
      </c>
      <c r="G33" s="163">
        <v>5.5E-2</v>
      </c>
      <c r="H33" s="218">
        <v>1.091</v>
      </c>
      <c r="I33" s="478">
        <v>4</v>
      </c>
      <c r="J33" s="162" t="s">
        <v>103</v>
      </c>
      <c r="K33" s="219" t="s">
        <v>103</v>
      </c>
      <c r="L33" s="479" t="s">
        <v>103</v>
      </c>
      <c r="M33" s="162" t="s">
        <v>103</v>
      </c>
      <c r="N33" s="162" t="s">
        <v>103</v>
      </c>
      <c r="O33" s="162" t="s">
        <v>103</v>
      </c>
      <c r="P33" s="219" t="s">
        <v>103</v>
      </c>
    </row>
    <row r="34" spans="1:16" s="156" customFormat="1" ht="14.1" customHeight="1" x14ac:dyDescent="0.2">
      <c r="A34" s="154" t="s">
        <v>125</v>
      </c>
      <c r="B34" s="26"/>
      <c r="C34" s="219">
        <v>24</v>
      </c>
      <c r="D34" s="162">
        <v>3</v>
      </c>
      <c r="E34" s="163">
        <v>4.7629999999999999</v>
      </c>
      <c r="F34" s="163">
        <v>0.63</v>
      </c>
      <c r="G34" s="163">
        <v>0.16</v>
      </c>
      <c r="H34" s="218">
        <v>1.714</v>
      </c>
      <c r="I34" s="478">
        <v>0</v>
      </c>
      <c r="J34" s="162" t="s">
        <v>103</v>
      </c>
      <c r="K34" s="219" t="s">
        <v>103</v>
      </c>
      <c r="L34" s="479" t="s">
        <v>103</v>
      </c>
      <c r="M34" s="162" t="s">
        <v>103</v>
      </c>
      <c r="N34" s="162" t="s">
        <v>103</v>
      </c>
      <c r="O34" s="162" t="s">
        <v>103</v>
      </c>
      <c r="P34" s="219" t="s">
        <v>103</v>
      </c>
    </row>
    <row r="35" spans="1:16" s="156" customFormat="1" ht="14.1" customHeight="1" x14ac:dyDescent="0.2">
      <c r="A35" s="154" t="s">
        <v>126</v>
      </c>
      <c r="B35" s="26" t="s">
        <v>96</v>
      </c>
      <c r="C35" s="219">
        <v>2</v>
      </c>
      <c r="D35" s="162" t="s">
        <v>103</v>
      </c>
      <c r="E35" s="162" t="s">
        <v>103</v>
      </c>
      <c r="F35" s="162" t="s">
        <v>103</v>
      </c>
      <c r="G35" s="162" t="s">
        <v>103</v>
      </c>
      <c r="H35" s="219" t="s">
        <v>103</v>
      </c>
      <c r="I35" s="479" t="s">
        <v>103</v>
      </c>
      <c r="J35" s="162" t="s">
        <v>103</v>
      </c>
      <c r="K35" s="219" t="s">
        <v>103</v>
      </c>
      <c r="L35" s="479" t="s">
        <v>103</v>
      </c>
      <c r="M35" s="162" t="s">
        <v>103</v>
      </c>
      <c r="N35" s="162" t="s">
        <v>103</v>
      </c>
      <c r="O35" s="162" t="s">
        <v>103</v>
      </c>
      <c r="P35" s="219" t="s">
        <v>103</v>
      </c>
    </row>
    <row r="36" spans="1:16" s="156" customFormat="1" ht="14.1" customHeight="1" x14ac:dyDescent="0.2">
      <c r="A36" s="154" t="s">
        <v>127</v>
      </c>
      <c r="B36" s="159" t="s">
        <v>96</v>
      </c>
      <c r="C36" s="219">
        <v>13</v>
      </c>
      <c r="D36" s="162">
        <v>3</v>
      </c>
      <c r="E36" s="163">
        <v>8.9659999999999993</v>
      </c>
      <c r="F36" s="163">
        <v>0.33500000000000002</v>
      </c>
      <c r="G36" s="163">
        <v>8.5000000000000006E-2</v>
      </c>
      <c r="H36" s="218">
        <v>0.91100000000000003</v>
      </c>
      <c r="I36" s="478">
        <v>3</v>
      </c>
      <c r="J36" s="162" t="s">
        <v>103</v>
      </c>
      <c r="K36" s="219" t="s">
        <v>103</v>
      </c>
      <c r="L36" s="479" t="s">
        <v>103</v>
      </c>
      <c r="M36" s="162" t="s">
        <v>103</v>
      </c>
      <c r="N36" s="162" t="s">
        <v>103</v>
      </c>
      <c r="O36" s="162" t="s">
        <v>103</v>
      </c>
      <c r="P36" s="219" t="s">
        <v>103</v>
      </c>
    </row>
    <row r="37" spans="1:16" s="156" customFormat="1" ht="14.1" customHeight="1" x14ac:dyDescent="0.2">
      <c r="A37" s="154" t="s">
        <v>128</v>
      </c>
      <c r="B37" s="159" t="s">
        <v>96</v>
      </c>
      <c r="C37" s="219">
        <v>0</v>
      </c>
      <c r="D37" s="162" t="s">
        <v>103</v>
      </c>
      <c r="E37" s="162" t="s">
        <v>103</v>
      </c>
      <c r="F37" s="162" t="s">
        <v>103</v>
      </c>
      <c r="G37" s="162" t="s">
        <v>103</v>
      </c>
      <c r="H37" s="219" t="s">
        <v>103</v>
      </c>
      <c r="I37" s="479" t="s">
        <v>103</v>
      </c>
      <c r="J37" s="162" t="s">
        <v>103</v>
      </c>
      <c r="K37" s="219" t="s">
        <v>103</v>
      </c>
      <c r="L37" s="479" t="s">
        <v>103</v>
      </c>
      <c r="M37" s="162" t="s">
        <v>103</v>
      </c>
      <c r="N37" s="162" t="s">
        <v>103</v>
      </c>
      <c r="O37" s="162" t="s">
        <v>103</v>
      </c>
      <c r="P37" s="219" t="s">
        <v>103</v>
      </c>
    </row>
    <row r="38" spans="1:16" s="156" customFormat="1" ht="14.1" customHeight="1" x14ac:dyDescent="0.2">
      <c r="A38" s="154" t="s">
        <v>129</v>
      </c>
      <c r="B38" s="159" t="s">
        <v>96</v>
      </c>
      <c r="C38" s="219">
        <v>9</v>
      </c>
      <c r="D38" s="162">
        <v>2</v>
      </c>
      <c r="E38" s="163">
        <v>3.964</v>
      </c>
      <c r="F38" s="163">
        <v>0.505</v>
      </c>
      <c r="G38" s="163">
        <v>8.5000000000000006E-2</v>
      </c>
      <c r="H38" s="218">
        <v>1.667</v>
      </c>
      <c r="I38" s="588">
        <v>2</v>
      </c>
      <c r="J38" s="162" t="s">
        <v>103</v>
      </c>
      <c r="K38" s="219" t="s">
        <v>103</v>
      </c>
      <c r="L38" s="479" t="s">
        <v>103</v>
      </c>
      <c r="M38" s="162" t="s">
        <v>103</v>
      </c>
      <c r="N38" s="162" t="s">
        <v>103</v>
      </c>
      <c r="O38" s="162" t="s">
        <v>103</v>
      </c>
      <c r="P38" s="219" t="s">
        <v>103</v>
      </c>
    </row>
    <row r="39" spans="1:16" s="156" customFormat="1" ht="14.1" customHeight="1" x14ac:dyDescent="0.2">
      <c r="A39" s="154" t="s">
        <v>130</v>
      </c>
      <c r="B39" s="159" t="s">
        <v>96</v>
      </c>
      <c r="C39" s="219">
        <v>7</v>
      </c>
      <c r="D39" s="162">
        <v>1</v>
      </c>
      <c r="E39" s="163">
        <v>1.1120000000000001</v>
      </c>
      <c r="F39" s="163">
        <v>0.89900000000000002</v>
      </c>
      <c r="G39" s="163">
        <v>4.4999999999999998E-2</v>
      </c>
      <c r="H39" s="218">
        <v>4.4349999999999996</v>
      </c>
      <c r="I39" s="479">
        <v>0</v>
      </c>
      <c r="J39" s="162" t="s">
        <v>103</v>
      </c>
      <c r="K39" s="219" t="s">
        <v>103</v>
      </c>
      <c r="L39" s="479" t="s">
        <v>103</v>
      </c>
      <c r="M39" s="162" t="s">
        <v>103</v>
      </c>
      <c r="N39" s="162" t="s">
        <v>103</v>
      </c>
      <c r="O39" s="162" t="s">
        <v>103</v>
      </c>
      <c r="P39" s="219" t="s">
        <v>103</v>
      </c>
    </row>
    <row r="40" spans="1:16" s="156" customFormat="1" ht="14.1" customHeight="1" x14ac:dyDescent="0.2">
      <c r="A40" s="154" t="s">
        <v>131</v>
      </c>
      <c r="B40" s="159"/>
      <c r="C40" s="219">
        <v>12</v>
      </c>
      <c r="D40" s="162">
        <v>8</v>
      </c>
      <c r="E40" s="163">
        <v>6.391</v>
      </c>
      <c r="F40" s="163">
        <v>1.252</v>
      </c>
      <c r="G40" s="163">
        <v>0.58099999999999996</v>
      </c>
      <c r="H40" s="218">
        <v>2.3769999999999998</v>
      </c>
      <c r="I40" s="588">
        <v>1</v>
      </c>
      <c r="J40" s="162" t="s">
        <v>103</v>
      </c>
      <c r="K40" s="219" t="s">
        <v>103</v>
      </c>
      <c r="L40" s="479" t="s">
        <v>103</v>
      </c>
      <c r="M40" s="162" t="s">
        <v>103</v>
      </c>
      <c r="N40" s="162" t="s">
        <v>103</v>
      </c>
      <c r="O40" s="162" t="s">
        <v>103</v>
      </c>
      <c r="P40" s="219" t="s">
        <v>103</v>
      </c>
    </row>
    <row r="41" spans="1:16" s="156" customFormat="1" ht="14.1" customHeight="1" x14ac:dyDescent="0.2">
      <c r="A41" s="154" t="s">
        <v>132</v>
      </c>
      <c r="B41" s="26" t="s">
        <v>96</v>
      </c>
      <c r="C41" s="219">
        <v>12</v>
      </c>
      <c r="D41" s="162">
        <v>1</v>
      </c>
      <c r="E41" s="163">
        <v>5.093</v>
      </c>
      <c r="F41" s="163">
        <v>0.19600000000000001</v>
      </c>
      <c r="G41" s="163">
        <v>0.01</v>
      </c>
      <c r="H41" s="218">
        <v>0.96799999999999997</v>
      </c>
      <c r="I41" s="478">
        <v>1</v>
      </c>
      <c r="J41" s="162" t="s">
        <v>103</v>
      </c>
      <c r="K41" s="219" t="s">
        <v>103</v>
      </c>
      <c r="L41" s="479" t="s">
        <v>103</v>
      </c>
      <c r="M41" s="162" t="s">
        <v>103</v>
      </c>
      <c r="N41" s="162" t="s">
        <v>103</v>
      </c>
      <c r="O41" s="162" t="s">
        <v>103</v>
      </c>
      <c r="P41" s="219" t="s">
        <v>103</v>
      </c>
    </row>
    <row r="42" spans="1:16" s="156" customFormat="1" ht="14.1" customHeight="1" x14ac:dyDescent="0.2">
      <c r="A42" s="154" t="s">
        <v>133</v>
      </c>
      <c r="B42" s="26" t="s">
        <v>96</v>
      </c>
      <c r="C42" s="219">
        <v>24</v>
      </c>
      <c r="D42" s="162">
        <v>3</v>
      </c>
      <c r="E42" s="163">
        <v>8.3170000000000002</v>
      </c>
      <c r="F42" s="163">
        <v>0.36099999999999999</v>
      </c>
      <c r="G42" s="163">
        <v>9.1999999999999998E-2</v>
      </c>
      <c r="H42" s="218">
        <v>0.98199999999999998</v>
      </c>
      <c r="I42" s="478">
        <v>2</v>
      </c>
      <c r="J42" s="162" t="s">
        <v>103</v>
      </c>
      <c r="K42" s="219" t="s">
        <v>103</v>
      </c>
      <c r="L42" s="479" t="s">
        <v>103</v>
      </c>
      <c r="M42" s="162" t="s">
        <v>103</v>
      </c>
      <c r="N42" s="162" t="s">
        <v>103</v>
      </c>
      <c r="O42" s="162" t="s">
        <v>103</v>
      </c>
      <c r="P42" s="219" t="s">
        <v>103</v>
      </c>
    </row>
    <row r="43" spans="1:16" s="156" customFormat="1" ht="14.1" customHeight="1" x14ac:dyDescent="0.2">
      <c r="A43" s="154" t="s">
        <v>134</v>
      </c>
      <c r="B43" s="159" t="s">
        <v>96</v>
      </c>
      <c r="C43" s="219">
        <v>13</v>
      </c>
      <c r="D43" s="162">
        <v>1</v>
      </c>
      <c r="E43" s="163">
        <v>1.613</v>
      </c>
      <c r="F43" s="163">
        <v>0.62</v>
      </c>
      <c r="G43" s="163">
        <v>3.1E-2</v>
      </c>
      <c r="H43" s="218">
        <v>3.0579999999999998</v>
      </c>
      <c r="I43" s="479">
        <v>0</v>
      </c>
      <c r="J43" s="162" t="s">
        <v>103</v>
      </c>
      <c r="K43" s="219" t="s">
        <v>103</v>
      </c>
      <c r="L43" s="479" t="s">
        <v>103</v>
      </c>
      <c r="M43" s="162" t="s">
        <v>103</v>
      </c>
      <c r="N43" s="162" t="s">
        <v>103</v>
      </c>
      <c r="O43" s="162" t="s">
        <v>103</v>
      </c>
      <c r="P43" s="219" t="s">
        <v>103</v>
      </c>
    </row>
    <row r="44" spans="1:16" s="156" customFormat="1" ht="14.1" customHeight="1" x14ac:dyDescent="0.2">
      <c r="A44" s="154" t="s">
        <v>135</v>
      </c>
      <c r="B44" s="26" t="s">
        <v>94</v>
      </c>
      <c r="C44" s="219">
        <v>25</v>
      </c>
      <c r="D44" s="162">
        <v>6</v>
      </c>
      <c r="E44" s="163">
        <v>7.33</v>
      </c>
      <c r="F44" s="163">
        <v>0.81899999999999995</v>
      </c>
      <c r="G44" s="163">
        <v>0.33200000000000002</v>
      </c>
      <c r="H44" s="218">
        <v>1.7030000000000001</v>
      </c>
      <c r="I44" s="478">
        <v>1</v>
      </c>
      <c r="J44" s="162" t="s">
        <v>103</v>
      </c>
      <c r="K44" s="219" t="s">
        <v>103</v>
      </c>
      <c r="L44" s="479" t="s">
        <v>103</v>
      </c>
      <c r="M44" s="162" t="s">
        <v>103</v>
      </c>
      <c r="N44" s="162" t="s">
        <v>103</v>
      </c>
      <c r="O44" s="162" t="s">
        <v>103</v>
      </c>
      <c r="P44" s="219" t="s">
        <v>103</v>
      </c>
    </row>
    <row r="45" spans="1:16" s="156" customFormat="1" ht="14.1" customHeight="1" x14ac:dyDescent="0.2">
      <c r="A45" s="154" t="s">
        <v>136</v>
      </c>
      <c r="B45" s="159" t="s">
        <v>94</v>
      </c>
      <c r="C45" s="219">
        <v>15</v>
      </c>
      <c r="D45" s="162">
        <v>5</v>
      </c>
      <c r="E45" s="163">
        <v>4.4880000000000004</v>
      </c>
      <c r="F45" s="163">
        <v>1.1140000000000001</v>
      </c>
      <c r="G45" s="163">
        <v>0.40799999999999997</v>
      </c>
      <c r="H45" s="218">
        <v>2.4689999999999999</v>
      </c>
      <c r="I45" s="478">
        <v>0</v>
      </c>
      <c r="J45" s="162" t="s">
        <v>103</v>
      </c>
      <c r="K45" s="219" t="s">
        <v>103</v>
      </c>
      <c r="L45" s="479" t="s">
        <v>103</v>
      </c>
      <c r="M45" s="162" t="s">
        <v>103</v>
      </c>
      <c r="N45" s="162" t="s">
        <v>103</v>
      </c>
      <c r="O45" s="162" t="s">
        <v>103</v>
      </c>
      <c r="P45" s="219" t="s">
        <v>103</v>
      </c>
    </row>
    <row r="46" spans="1:16" s="156" customFormat="1" ht="14.1" customHeight="1" x14ac:dyDescent="0.2">
      <c r="A46" s="154" t="s">
        <v>137</v>
      </c>
      <c r="B46" s="153" t="s">
        <v>94</v>
      </c>
      <c r="C46" s="219">
        <v>0</v>
      </c>
      <c r="D46" s="162" t="s">
        <v>103</v>
      </c>
      <c r="E46" s="162" t="s">
        <v>103</v>
      </c>
      <c r="F46" s="162" t="s">
        <v>103</v>
      </c>
      <c r="G46" s="162" t="s">
        <v>103</v>
      </c>
      <c r="H46" s="219" t="s">
        <v>103</v>
      </c>
      <c r="I46" s="479" t="s">
        <v>103</v>
      </c>
      <c r="J46" s="162" t="s">
        <v>103</v>
      </c>
      <c r="K46" s="219" t="s">
        <v>103</v>
      </c>
      <c r="L46" s="479" t="s">
        <v>103</v>
      </c>
      <c r="M46" s="162" t="s">
        <v>103</v>
      </c>
      <c r="N46" s="162" t="s">
        <v>103</v>
      </c>
      <c r="O46" s="162" t="s">
        <v>103</v>
      </c>
      <c r="P46" s="219" t="s">
        <v>103</v>
      </c>
    </row>
    <row r="47" spans="1:16" s="156" customFormat="1" ht="14.1" customHeight="1" x14ac:dyDescent="0.2">
      <c r="A47" s="154" t="s">
        <v>138</v>
      </c>
      <c r="B47" s="26" t="s">
        <v>96</v>
      </c>
      <c r="C47" s="219">
        <v>0</v>
      </c>
      <c r="D47" s="162" t="s">
        <v>103</v>
      </c>
      <c r="E47" s="162" t="s">
        <v>103</v>
      </c>
      <c r="F47" s="162" t="s">
        <v>103</v>
      </c>
      <c r="G47" s="162" t="s">
        <v>103</v>
      </c>
      <c r="H47" s="219" t="s">
        <v>103</v>
      </c>
      <c r="I47" s="479" t="s">
        <v>103</v>
      </c>
      <c r="J47" s="162" t="s">
        <v>103</v>
      </c>
      <c r="K47" s="219" t="s">
        <v>103</v>
      </c>
      <c r="L47" s="479" t="s">
        <v>103</v>
      </c>
      <c r="M47" s="162" t="s">
        <v>103</v>
      </c>
      <c r="N47" s="162" t="s">
        <v>103</v>
      </c>
      <c r="O47" s="162" t="s">
        <v>103</v>
      </c>
      <c r="P47" s="219" t="s">
        <v>103</v>
      </c>
    </row>
    <row r="48" spans="1:16" s="156" customFormat="1" ht="14.1" customHeight="1" x14ac:dyDescent="0.2">
      <c r="A48" s="154" t="s">
        <v>139</v>
      </c>
      <c r="B48" s="26" t="s">
        <v>96</v>
      </c>
      <c r="C48" s="219">
        <v>3</v>
      </c>
      <c r="D48" s="162" t="s">
        <v>103</v>
      </c>
      <c r="E48" s="162" t="s">
        <v>103</v>
      </c>
      <c r="F48" s="162" t="s">
        <v>103</v>
      </c>
      <c r="G48" s="162" t="s">
        <v>103</v>
      </c>
      <c r="H48" s="219" t="s">
        <v>103</v>
      </c>
      <c r="I48" s="479" t="s">
        <v>103</v>
      </c>
      <c r="J48" s="162" t="s">
        <v>103</v>
      </c>
      <c r="K48" s="219" t="s">
        <v>103</v>
      </c>
      <c r="L48" s="479" t="s">
        <v>103</v>
      </c>
      <c r="M48" s="162" t="s">
        <v>103</v>
      </c>
      <c r="N48" s="162" t="s">
        <v>103</v>
      </c>
      <c r="O48" s="162" t="s">
        <v>103</v>
      </c>
      <c r="P48" s="219" t="s">
        <v>103</v>
      </c>
    </row>
    <row r="49" spans="1:16" s="156" customFormat="1" ht="14.1" customHeight="1" x14ac:dyDescent="0.2">
      <c r="A49" s="154" t="s">
        <v>140</v>
      </c>
      <c r="B49" s="26" t="s">
        <v>96</v>
      </c>
      <c r="C49" s="219">
        <v>34</v>
      </c>
      <c r="D49" s="162">
        <v>3</v>
      </c>
      <c r="E49" s="163">
        <v>7.7480000000000002</v>
      </c>
      <c r="F49" s="163">
        <v>0.38700000000000001</v>
      </c>
      <c r="G49" s="163">
        <v>9.8000000000000004E-2</v>
      </c>
      <c r="H49" s="218">
        <v>1.054</v>
      </c>
      <c r="I49" s="478">
        <v>0</v>
      </c>
      <c r="J49" s="162" t="s">
        <v>103</v>
      </c>
      <c r="K49" s="219" t="s">
        <v>103</v>
      </c>
      <c r="L49" s="479" t="s">
        <v>103</v>
      </c>
      <c r="M49" s="162" t="s">
        <v>103</v>
      </c>
      <c r="N49" s="162" t="s">
        <v>103</v>
      </c>
      <c r="O49" s="162" t="s">
        <v>103</v>
      </c>
      <c r="P49" s="219" t="s">
        <v>103</v>
      </c>
    </row>
    <row r="50" spans="1:16" s="156" customFormat="1" ht="14.1" customHeight="1" x14ac:dyDescent="0.2">
      <c r="A50" s="154" t="s">
        <v>141</v>
      </c>
      <c r="B50" s="26" t="s">
        <v>96</v>
      </c>
      <c r="C50" s="219">
        <v>7</v>
      </c>
      <c r="D50" s="162">
        <v>1</v>
      </c>
      <c r="E50" s="163">
        <v>1.1759999999999999</v>
      </c>
      <c r="F50" s="163">
        <v>0.85</v>
      </c>
      <c r="G50" s="163">
        <v>4.2999999999999997E-2</v>
      </c>
      <c r="H50" s="218">
        <v>4.194</v>
      </c>
      <c r="I50" s="479">
        <v>0</v>
      </c>
      <c r="J50" s="162" t="s">
        <v>103</v>
      </c>
      <c r="K50" s="219" t="s">
        <v>103</v>
      </c>
      <c r="L50" s="479" t="s">
        <v>103</v>
      </c>
      <c r="M50" s="162" t="s">
        <v>103</v>
      </c>
      <c r="N50" s="162" t="s">
        <v>103</v>
      </c>
      <c r="O50" s="162" t="s">
        <v>103</v>
      </c>
      <c r="P50" s="219" t="s">
        <v>103</v>
      </c>
    </row>
    <row r="51" spans="1:16" s="156" customFormat="1" ht="14.1" customHeight="1" x14ac:dyDescent="0.2">
      <c r="A51" s="154" t="s">
        <v>142</v>
      </c>
      <c r="B51" s="26"/>
      <c r="C51" s="219">
        <v>36</v>
      </c>
      <c r="D51" s="162">
        <v>7</v>
      </c>
      <c r="E51" s="163">
        <v>9.0269999999999992</v>
      </c>
      <c r="F51" s="163">
        <v>0.77500000000000002</v>
      </c>
      <c r="G51" s="163">
        <v>0.33900000000000002</v>
      </c>
      <c r="H51" s="218">
        <v>1.534</v>
      </c>
      <c r="I51" s="478">
        <v>1</v>
      </c>
      <c r="J51" s="162" t="s">
        <v>103</v>
      </c>
      <c r="K51" s="219" t="s">
        <v>103</v>
      </c>
      <c r="L51" s="479" t="s">
        <v>103</v>
      </c>
      <c r="M51" s="162" t="s">
        <v>103</v>
      </c>
      <c r="N51" s="162" t="s">
        <v>103</v>
      </c>
      <c r="O51" s="162" t="s">
        <v>103</v>
      </c>
      <c r="P51" s="219" t="s">
        <v>103</v>
      </c>
    </row>
    <row r="52" spans="1:16" s="156" customFormat="1" ht="14.1" customHeight="1" x14ac:dyDescent="0.2">
      <c r="A52" s="154" t="s">
        <v>143</v>
      </c>
      <c r="B52" s="159"/>
      <c r="C52" s="219">
        <v>8</v>
      </c>
      <c r="D52" s="162">
        <v>0</v>
      </c>
      <c r="E52" s="163">
        <v>1.323</v>
      </c>
      <c r="F52" s="163">
        <v>0</v>
      </c>
      <c r="G52" s="163" t="s">
        <v>103</v>
      </c>
      <c r="H52" s="218">
        <v>2.2639999999999998</v>
      </c>
      <c r="I52" s="478">
        <v>0</v>
      </c>
      <c r="J52" s="162" t="s">
        <v>103</v>
      </c>
      <c r="K52" s="219" t="s">
        <v>103</v>
      </c>
      <c r="L52" s="479" t="s">
        <v>103</v>
      </c>
      <c r="M52" s="162" t="s">
        <v>103</v>
      </c>
      <c r="N52" s="162" t="s">
        <v>103</v>
      </c>
      <c r="O52" s="162" t="s">
        <v>103</v>
      </c>
      <c r="P52" s="219" t="s">
        <v>103</v>
      </c>
    </row>
    <row r="53" spans="1:16" s="156" customFormat="1" ht="14.1" customHeight="1" x14ac:dyDescent="0.2">
      <c r="A53" s="154" t="s">
        <v>144</v>
      </c>
      <c r="B53" s="26" t="s">
        <v>96</v>
      </c>
      <c r="C53" s="219">
        <v>3</v>
      </c>
      <c r="D53" s="162" t="s">
        <v>103</v>
      </c>
      <c r="E53" s="162" t="s">
        <v>103</v>
      </c>
      <c r="F53" s="162" t="s">
        <v>103</v>
      </c>
      <c r="G53" s="162" t="s">
        <v>103</v>
      </c>
      <c r="H53" s="219" t="s">
        <v>103</v>
      </c>
      <c r="I53" s="479" t="s">
        <v>103</v>
      </c>
      <c r="J53" s="162" t="s">
        <v>103</v>
      </c>
      <c r="K53" s="219" t="s">
        <v>103</v>
      </c>
      <c r="L53" s="479" t="s">
        <v>103</v>
      </c>
      <c r="M53" s="162" t="s">
        <v>103</v>
      </c>
      <c r="N53" s="162" t="s">
        <v>103</v>
      </c>
      <c r="O53" s="162" t="s">
        <v>103</v>
      </c>
      <c r="P53" s="219" t="s">
        <v>103</v>
      </c>
    </row>
    <row r="54" spans="1:16" s="156" customFormat="1" ht="14.1" customHeight="1" x14ac:dyDescent="0.2">
      <c r="A54" s="154" t="s">
        <v>145</v>
      </c>
      <c r="B54" s="26"/>
      <c r="C54" s="219">
        <v>0</v>
      </c>
      <c r="D54" s="162" t="s">
        <v>103</v>
      </c>
      <c r="E54" s="162" t="s">
        <v>103</v>
      </c>
      <c r="F54" s="162" t="s">
        <v>103</v>
      </c>
      <c r="G54" s="162" t="s">
        <v>103</v>
      </c>
      <c r="H54" s="219" t="s">
        <v>103</v>
      </c>
      <c r="I54" s="479" t="s">
        <v>103</v>
      </c>
      <c r="J54" s="162" t="s">
        <v>103</v>
      </c>
      <c r="K54" s="219" t="s">
        <v>103</v>
      </c>
      <c r="L54" s="479" t="s">
        <v>103</v>
      </c>
      <c r="M54" s="162" t="s">
        <v>103</v>
      </c>
      <c r="N54" s="162" t="s">
        <v>103</v>
      </c>
      <c r="O54" s="162" t="s">
        <v>103</v>
      </c>
      <c r="P54" s="219" t="s">
        <v>103</v>
      </c>
    </row>
    <row r="55" spans="1:16" s="156" customFormat="1" ht="14.1" customHeight="1" x14ac:dyDescent="0.2">
      <c r="A55" s="154" t="s">
        <v>146</v>
      </c>
      <c r="B55" s="26" t="s">
        <v>96</v>
      </c>
      <c r="C55" s="219">
        <v>5</v>
      </c>
      <c r="D55" s="162">
        <v>2</v>
      </c>
      <c r="E55" s="163">
        <v>1.5960000000000001</v>
      </c>
      <c r="F55" s="163">
        <v>1.2529999999999999</v>
      </c>
      <c r="G55" s="163">
        <v>0.21</v>
      </c>
      <c r="H55" s="218">
        <v>4.1399999999999997</v>
      </c>
      <c r="I55" s="162">
        <v>0</v>
      </c>
      <c r="J55" s="162" t="s">
        <v>103</v>
      </c>
      <c r="K55" s="219" t="s">
        <v>103</v>
      </c>
      <c r="L55" s="479" t="s">
        <v>103</v>
      </c>
      <c r="M55" s="162" t="s">
        <v>103</v>
      </c>
      <c r="N55" s="162" t="s">
        <v>103</v>
      </c>
      <c r="O55" s="162" t="s">
        <v>103</v>
      </c>
      <c r="P55" s="219" t="s">
        <v>103</v>
      </c>
    </row>
    <row r="56" spans="1:16" s="156" customFormat="1" ht="14.1" customHeight="1" x14ac:dyDescent="0.2">
      <c r="A56" s="154" t="s">
        <v>147</v>
      </c>
      <c r="B56" s="26" t="s">
        <v>96</v>
      </c>
      <c r="C56" s="219">
        <v>34</v>
      </c>
      <c r="D56" s="162">
        <v>20</v>
      </c>
      <c r="E56" s="163">
        <v>14.159000000000001</v>
      </c>
      <c r="F56" s="163">
        <v>1.413</v>
      </c>
      <c r="G56" s="163">
        <v>0.88700000000000001</v>
      </c>
      <c r="H56" s="218">
        <v>2.1429999999999998</v>
      </c>
      <c r="I56" s="478">
        <v>2</v>
      </c>
      <c r="J56" s="162" t="s">
        <v>103</v>
      </c>
      <c r="K56" s="219" t="s">
        <v>103</v>
      </c>
      <c r="L56" s="479" t="s">
        <v>103</v>
      </c>
      <c r="M56" s="162" t="s">
        <v>103</v>
      </c>
      <c r="N56" s="162" t="s">
        <v>103</v>
      </c>
      <c r="O56" s="162" t="s">
        <v>103</v>
      </c>
      <c r="P56" s="219" t="s">
        <v>103</v>
      </c>
    </row>
    <row r="57" spans="1:16" s="156" customFormat="1" ht="14.1" customHeight="1" x14ac:dyDescent="0.2">
      <c r="A57" s="154" t="s">
        <v>148</v>
      </c>
      <c r="B57" s="159" t="s">
        <v>94</v>
      </c>
      <c r="C57" s="219">
        <v>19</v>
      </c>
      <c r="D57" s="162">
        <v>4</v>
      </c>
      <c r="E57" s="163">
        <v>5.8819999999999997</v>
      </c>
      <c r="F57" s="163">
        <v>0.68</v>
      </c>
      <c r="G57" s="163">
        <v>0.216</v>
      </c>
      <c r="H57" s="218">
        <v>1.64</v>
      </c>
      <c r="I57" s="478">
        <v>1</v>
      </c>
      <c r="J57" s="162" t="s">
        <v>103</v>
      </c>
      <c r="K57" s="219" t="s">
        <v>103</v>
      </c>
      <c r="L57" s="479" t="s">
        <v>103</v>
      </c>
      <c r="M57" s="162" t="s">
        <v>103</v>
      </c>
      <c r="N57" s="162" t="s">
        <v>103</v>
      </c>
      <c r="O57" s="162" t="s">
        <v>103</v>
      </c>
      <c r="P57" s="219" t="s">
        <v>103</v>
      </c>
    </row>
    <row r="58" spans="1:16" s="156" customFormat="1" ht="14.1" customHeight="1" x14ac:dyDescent="0.2">
      <c r="A58" s="154" t="s">
        <v>149</v>
      </c>
      <c r="B58" s="26" t="s">
        <v>96</v>
      </c>
      <c r="C58" s="219">
        <v>57</v>
      </c>
      <c r="D58" s="162">
        <v>9</v>
      </c>
      <c r="E58" s="163">
        <v>22.969000000000001</v>
      </c>
      <c r="F58" s="163">
        <v>0.39200000000000002</v>
      </c>
      <c r="G58" s="163">
        <v>0.191</v>
      </c>
      <c r="H58" s="218">
        <v>0.71899999999999997</v>
      </c>
      <c r="I58" s="478">
        <v>5</v>
      </c>
      <c r="J58" s="162" t="s">
        <v>103</v>
      </c>
      <c r="K58" s="219" t="s">
        <v>103</v>
      </c>
      <c r="L58" s="479" t="s">
        <v>103</v>
      </c>
      <c r="M58" s="162" t="s">
        <v>103</v>
      </c>
      <c r="N58" s="162" t="s">
        <v>103</v>
      </c>
      <c r="O58" s="162" t="s">
        <v>103</v>
      </c>
      <c r="P58" s="219" t="s">
        <v>103</v>
      </c>
    </row>
    <row r="59" spans="1:16" s="156" customFormat="1" ht="14.1" customHeight="1" x14ac:dyDescent="0.2">
      <c r="A59" s="154" t="s">
        <v>150</v>
      </c>
      <c r="B59" s="26" t="s">
        <v>96</v>
      </c>
      <c r="C59" s="219">
        <v>12</v>
      </c>
      <c r="D59" s="162">
        <v>0</v>
      </c>
      <c r="E59" s="163">
        <v>3.8849999999999998</v>
      </c>
      <c r="F59" s="163">
        <v>0</v>
      </c>
      <c r="G59" s="163" t="s">
        <v>103</v>
      </c>
      <c r="H59" s="218">
        <v>0.77100000000000002</v>
      </c>
      <c r="I59" s="478">
        <v>1</v>
      </c>
      <c r="J59" s="162" t="s">
        <v>103</v>
      </c>
      <c r="K59" s="219" t="s">
        <v>103</v>
      </c>
      <c r="L59" s="479" t="s">
        <v>103</v>
      </c>
      <c r="M59" s="162" t="s">
        <v>103</v>
      </c>
      <c r="N59" s="162" t="s">
        <v>103</v>
      </c>
      <c r="O59" s="162" t="s">
        <v>103</v>
      </c>
      <c r="P59" s="219" t="s">
        <v>103</v>
      </c>
    </row>
    <row r="60" spans="1:16" s="169" customFormat="1" ht="14.1" customHeight="1" x14ac:dyDescent="0.2">
      <c r="A60" s="158" t="s">
        <v>151</v>
      </c>
      <c r="B60" s="212"/>
      <c r="C60" s="223">
        <f>SUM(C6:C59)</f>
        <v>862</v>
      </c>
      <c r="D60" s="225">
        <v>166</v>
      </c>
      <c r="E60" s="210">
        <v>266.589</v>
      </c>
      <c r="F60" s="211">
        <v>0.623</v>
      </c>
      <c r="G60" s="211">
        <v>0.53300000000000003</v>
      </c>
      <c r="H60" s="257">
        <v>0.72299999999999998</v>
      </c>
      <c r="I60" s="258">
        <v>48</v>
      </c>
      <c r="J60" s="259">
        <v>0</v>
      </c>
      <c r="K60" s="399">
        <v>0</v>
      </c>
      <c r="L60" s="744">
        <v>0</v>
      </c>
      <c r="M60" s="211">
        <v>0</v>
      </c>
      <c r="N60" s="211">
        <v>0</v>
      </c>
      <c r="O60" s="207">
        <v>0.57513999999999998</v>
      </c>
      <c r="P60" s="274">
        <v>0.90332000000000001</v>
      </c>
    </row>
    <row r="61" spans="1:16" x14ac:dyDescent="0.2">
      <c r="A61" s="276"/>
    </row>
    <row r="63" spans="1:16" x14ac:dyDescent="0.2">
      <c r="A63" s="252" t="s">
        <v>368</v>
      </c>
      <c r="B63" s="81"/>
      <c r="C63" s="131"/>
      <c r="D63" s="131"/>
      <c r="G63" s="94"/>
      <c r="H63" s="94"/>
    </row>
    <row r="64" spans="1:16" x14ac:dyDescent="0.2">
      <c r="A64" s="252" t="s">
        <v>369</v>
      </c>
      <c r="B64" s="81"/>
      <c r="C64" s="131"/>
      <c r="D64" s="131"/>
      <c r="G64" s="94"/>
      <c r="H64" s="94"/>
    </row>
    <row r="65" spans="1:13" x14ac:dyDescent="0.2">
      <c r="A65" s="132" t="s">
        <v>370</v>
      </c>
    </row>
    <row r="66" spans="1:13" x14ac:dyDescent="0.2">
      <c r="A66" s="132" t="s">
        <v>323</v>
      </c>
      <c r="B66" s="94"/>
      <c r="E66" s="94"/>
      <c r="I66" s="131"/>
    </row>
    <row r="67" spans="1:13" x14ac:dyDescent="0.2">
      <c r="A67" s="252" t="s">
        <v>371</v>
      </c>
    </row>
    <row r="68" spans="1:13" x14ac:dyDescent="0.2">
      <c r="A68" s="132" t="s">
        <v>743</v>
      </c>
      <c r="B68" s="132"/>
      <c r="G68" s="191"/>
      <c r="H68" s="191"/>
      <c r="I68" s="99"/>
      <c r="J68" s="99"/>
      <c r="K68" s="99"/>
      <c r="L68" s="99"/>
      <c r="M68" s="99"/>
    </row>
    <row r="69" spans="1:13" x14ac:dyDescent="0.2">
      <c r="A69" s="132" t="s">
        <v>372</v>
      </c>
      <c r="B69" s="132"/>
      <c r="G69" s="191"/>
      <c r="H69" s="191"/>
      <c r="I69" s="99"/>
      <c r="J69" s="99"/>
      <c r="K69" s="99"/>
      <c r="L69" s="99"/>
      <c r="M69" s="99"/>
    </row>
    <row r="70" spans="1:13" x14ac:dyDescent="0.2">
      <c r="A70" s="252" t="s">
        <v>373</v>
      </c>
      <c r="B70" s="252"/>
    </row>
    <row r="71" spans="1:13" x14ac:dyDescent="0.2">
      <c r="A71" s="132" t="s">
        <v>344</v>
      </c>
      <c r="B71" s="132"/>
    </row>
    <row r="72" spans="1:13" s="174" customFormat="1" x14ac:dyDescent="0.2">
      <c r="A72" s="176"/>
      <c r="B72" s="176"/>
      <c r="E72" s="175"/>
      <c r="F72" s="175"/>
      <c r="G72" s="177"/>
      <c r="H72" s="177"/>
      <c r="I72" s="141"/>
      <c r="J72" s="141"/>
      <c r="K72" s="141"/>
      <c r="L72" s="141"/>
      <c r="M72" s="141"/>
    </row>
    <row r="73" spans="1:13" x14ac:dyDescent="0.2">
      <c r="B73" s="94"/>
      <c r="E73" s="94"/>
      <c r="F73" s="94"/>
      <c r="G73" s="94"/>
      <c r="H73" s="94"/>
    </row>
    <row r="74" spans="1:13" x14ac:dyDescent="0.2">
      <c r="B74" s="94"/>
      <c r="E74" s="94"/>
      <c r="F74" s="94"/>
      <c r="G74" s="94"/>
      <c r="H74" s="94"/>
    </row>
    <row r="75" spans="1:13" x14ac:dyDescent="0.2">
      <c r="A75" s="277"/>
    </row>
    <row r="76" spans="1:13" x14ac:dyDescent="0.2">
      <c r="A76" s="277"/>
    </row>
    <row r="77" spans="1:13" x14ac:dyDescent="0.2">
      <c r="A77" s="277"/>
    </row>
    <row r="78" spans="1:13" x14ac:dyDescent="0.2">
      <c r="A78" s="277"/>
    </row>
    <row r="79" spans="1:13" x14ac:dyDescent="0.2">
      <c r="A79" s="277"/>
    </row>
    <row r="80" spans="1:13" x14ac:dyDescent="0.2">
      <c r="A80" s="277"/>
    </row>
    <row r="81" spans="1:1" x14ac:dyDescent="0.2">
      <c r="A81" s="277"/>
    </row>
    <row r="82" spans="1:1" x14ac:dyDescent="0.2">
      <c r="A82" s="277"/>
    </row>
    <row r="83" spans="1:1" x14ac:dyDescent="0.2">
      <c r="A83" s="277"/>
    </row>
    <row r="84" spans="1:1" x14ac:dyDescent="0.2">
      <c r="A84" s="277"/>
    </row>
    <row r="85" spans="1:1" x14ac:dyDescent="0.2">
      <c r="A85" s="277"/>
    </row>
    <row r="86" spans="1:1" x14ac:dyDescent="0.2">
      <c r="A86" s="277"/>
    </row>
    <row r="87" spans="1:1" x14ac:dyDescent="0.2">
      <c r="A87" s="277"/>
    </row>
    <row r="88" spans="1:1" x14ac:dyDescent="0.2">
      <c r="A88" s="277"/>
    </row>
    <row r="89" spans="1:1" x14ac:dyDescent="0.2">
      <c r="A89" s="277"/>
    </row>
    <row r="90" spans="1:1" x14ac:dyDescent="0.2">
      <c r="A90" s="277"/>
    </row>
    <row r="91" spans="1:1" x14ac:dyDescent="0.2">
      <c r="A91" s="277"/>
    </row>
    <row r="92" spans="1:1" x14ac:dyDescent="0.2">
      <c r="A92" s="277"/>
    </row>
    <row r="93" spans="1:1" x14ac:dyDescent="0.2">
      <c r="A93" s="277"/>
    </row>
    <row r="94" spans="1:1" x14ac:dyDescent="0.2">
      <c r="A94" s="277"/>
    </row>
    <row r="95" spans="1:1" x14ac:dyDescent="0.2">
      <c r="A95" s="277"/>
    </row>
    <row r="96" spans="1:1" x14ac:dyDescent="0.2">
      <c r="A96" s="277"/>
    </row>
    <row r="97" spans="1:1" x14ac:dyDescent="0.2">
      <c r="A97" s="277"/>
    </row>
    <row r="98" spans="1:1" x14ac:dyDescent="0.2">
      <c r="A98" s="277"/>
    </row>
    <row r="99" spans="1:1" x14ac:dyDescent="0.2">
      <c r="A99" s="277"/>
    </row>
    <row r="100" spans="1:1" x14ac:dyDescent="0.2">
      <c r="A100" s="277"/>
    </row>
    <row r="101" spans="1:1" x14ac:dyDescent="0.2">
      <c r="A101" s="277"/>
    </row>
    <row r="102" spans="1:1" x14ac:dyDescent="0.2">
      <c r="A102" s="277"/>
    </row>
    <row r="103" spans="1:1" x14ac:dyDescent="0.2">
      <c r="A103" s="277"/>
    </row>
    <row r="104" spans="1:1" x14ac:dyDescent="0.2">
      <c r="A104" s="277"/>
    </row>
    <row r="105" spans="1:1" x14ac:dyDescent="0.2">
      <c r="A105" s="277"/>
    </row>
    <row r="106" spans="1:1" x14ac:dyDescent="0.2">
      <c r="A106" s="277"/>
    </row>
    <row r="107" spans="1:1" x14ac:dyDescent="0.2">
      <c r="A107" s="277"/>
    </row>
    <row r="108" spans="1:1" x14ac:dyDescent="0.2">
      <c r="A108" s="277"/>
    </row>
    <row r="109" spans="1:1" x14ac:dyDescent="0.2">
      <c r="A109" s="277"/>
    </row>
    <row r="110" spans="1:1" x14ac:dyDescent="0.2">
      <c r="A110" s="277"/>
    </row>
    <row r="111" spans="1:1" x14ac:dyDescent="0.2">
      <c r="A111" s="277"/>
    </row>
    <row r="112" spans="1:1" x14ac:dyDescent="0.2">
      <c r="A112" s="277"/>
    </row>
    <row r="113" spans="1:1" x14ac:dyDescent="0.2">
      <c r="A113" s="277"/>
    </row>
    <row r="114" spans="1:1" x14ac:dyDescent="0.2">
      <c r="A114" s="277"/>
    </row>
    <row r="115" spans="1:1" x14ac:dyDescent="0.2">
      <c r="A115" s="277"/>
    </row>
    <row r="116" spans="1:1" x14ac:dyDescent="0.2">
      <c r="A116" s="277"/>
    </row>
    <row r="117" spans="1:1" x14ac:dyDescent="0.2">
      <c r="A117" s="277"/>
    </row>
    <row r="118" spans="1:1" x14ac:dyDescent="0.2">
      <c r="A118" s="277"/>
    </row>
    <row r="119" spans="1:1" x14ac:dyDescent="0.2">
      <c r="A119" s="277"/>
    </row>
    <row r="120" spans="1:1" x14ac:dyDescent="0.2">
      <c r="A120" s="277"/>
    </row>
    <row r="121" spans="1:1" x14ac:dyDescent="0.2">
      <c r="A121" s="277"/>
    </row>
    <row r="122" spans="1:1" x14ac:dyDescent="0.2">
      <c r="A122" s="277"/>
    </row>
    <row r="123" spans="1:1" x14ac:dyDescent="0.2">
      <c r="A123" s="277"/>
    </row>
    <row r="124" spans="1:1" x14ac:dyDescent="0.2">
      <c r="A124" s="277"/>
    </row>
    <row r="125" spans="1:1" x14ac:dyDescent="0.2">
      <c r="A125" s="277"/>
    </row>
    <row r="126" spans="1:1" x14ac:dyDescent="0.2">
      <c r="A126" s="277"/>
    </row>
    <row r="127" spans="1:1" x14ac:dyDescent="0.2">
      <c r="A127" s="277"/>
    </row>
    <row r="128" spans="1:1" x14ac:dyDescent="0.2">
      <c r="A128" s="277"/>
    </row>
    <row r="129" spans="1:1" x14ac:dyDescent="0.2">
      <c r="A129" s="277"/>
    </row>
    <row r="130" spans="1:1" x14ac:dyDescent="0.2">
      <c r="A130" s="277"/>
    </row>
    <row r="131" spans="1:1" x14ac:dyDescent="0.2">
      <c r="A131" s="277"/>
    </row>
    <row r="132" spans="1:1" x14ac:dyDescent="0.2">
      <c r="A132" s="277"/>
    </row>
    <row r="133" spans="1:1" x14ac:dyDescent="0.2">
      <c r="A133" s="277"/>
    </row>
    <row r="134" spans="1:1" x14ac:dyDescent="0.2">
      <c r="A134" s="277"/>
    </row>
    <row r="135" spans="1:1" x14ac:dyDescent="0.2">
      <c r="A135" s="277"/>
    </row>
    <row r="136" spans="1:1" x14ac:dyDescent="0.2">
      <c r="A136" s="277"/>
    </row>
    <row r="137" spans="1:1" x14ac:dyDescent="0.2">
      <c r="A137" s="277"/>
    </row>
    <row r="138" spans="1:1" x14ac:dyDescent="0.2">
      <c r="A138" s="277"/>
    </row>
    <row r="139" spans="1:1" x14ac:dyDescent="0.2">
      <c r="A139" s="277"/>
    </row>
    <row r="140" spans="1:1" x14ac:dyDescent="0.2">
      <c r="A140" s="277"/>
    </row>
    <row r="141" spans="1:1" x14ac:dyDescent="0.2">
      <c r="A141" s="277"/>
    </row>
    <row r="142" spans="1:1" x14ac:dyDescent="0.2">
      <c r="A142" s="277"/>
    </row>
    <row r="143" spans="1:1" x14ac:dyDescent="0.2">
      <c r="A143" s="277"/>
    </row>
    <row r="144" spans="1:1" x14ac:dyDescent="0.2">
      <c r="A144" s="277"/>
    </row>
    <row r="145" spans="1:1" x14ac:dyDescent="0.2">
      <c r="A145" s="277"/>
    </row>
    <row r="146" spans="1:1" x14ac:dyDescent="0.2">
      <c r="A146" s="277"/>
    </row>
    <row r="147" spans="1:1" x14ac:dyDescent="0.2">
      <c r="A147" s="277"/>
    </row>
    <row r="148" spans="1:1" x14ac:dyDescent="0.2">
      <c r="A148" s="277"/>
    </row>
    <row r="149" spans="1:1" x14ac:dyDescent="0.2">
      <c r="A149" s="277"/>
    </row>
    <row r="150" spans="1:1" x14ac:dyDescent="0.2">
      <c r="A150" s="277"/>
    </row>
    <row r="151" spans="1:1" x14ac:dyDescent="0.2">
      <c r="A151" s="277"/>
    </row>
    <row r="152" spans="1:1" x14ac:dyDescent="0.2">
      <c r="A152" s="277"/>
    </row>
    <row r="153" spans="1:1" x14ac:dyDescent="0.2">
      <c r="A153" s="277"/>
    </row>
    <row r="154" spans="1:1" x14ac:dyDescent="0.2">
      <c r="A154" s="277"/>
    </row>
    <row r="155" spans="1:1" x14ac:dyDescent="0.2">
      <c r="A155" s="277"/>
    </row>
    <row r="156" spans="1:1" x14ac:dyDescent="0.2">
      <c r="A156" s="277"/>
    </row>
    <row r="157" spans="1:1" x14ac:dyDescent="0.2">
      <c r="A157" s="277"/>
    </row>
    <row r="158" spans="1:1" x14ac:dyDescent="0.2">
      <c r="A158" s="277"/>
    </row>
    <row r="159" spans="1:1" x14ac:dyDescent="0.2">
      <c r="A159" s="277"/>
    </row>
    <row r="160" spans="1:1" x14ac:dyDescent="0.2">
      <c r="A160" s="277"/>
    </row>
    <row r="161" spans="1:1" x14ac:dyDescent="0.2">
      <c r="A161" s="277"/>
    </row>
    <row r="162" spans="1:1" x14ac:dyDescent="0.2">
      <c r="A162" s="277"/>
    </row>
    <row r="163" spans="1:1" x14ac:dyDescent="0.2">
      <c r="A163" s="277"/>
    </row>
    <row r="164" spans="1:1" x14ac:dyDescent="0.2">
      <c r="A164" s="277"/>
    </row>
    <row r="165" spans="1:1" x14ac:dyDescent="0.2">
      <c r="A165" s="277"/>
    </row>
    <row r="166" spans="1:1" x14ac:dyDescent="0.2">
      <c r="A166" s="277"/>
    </row>
    <row r="167" spans="1:1" x14ac:dyDescent="0.2">
      <c r="A167" s="277"/>
    </row>
    <row r="168" spans="1:1" x14ac:dyDescent="0.2">
      <c r="A168" s="277"/>
    </row>
    <row r="169" spans="1:1" x14ac:dyDescent="0.2">
      <c r="A169" s="277"/>
    </row>
    <row r="170" spans="1:1" x14ac:dyDescent="0.2">
      <c r="A170" s="277"/>
    </row>
    <row r="171" spans="1:1" x14ac:dyDescent="0.2">
      <c r="A171" s="277"/>
    </row>
    <row r="172" spans="1:1" x14ac:dyDescent="0.2">
      <c r="A172" s="277"/>
    </row>
    <row r="173" spans="1:1" x14ac:dyDescent="0.2">
      <c r="A173" s="277"/>
    </row>
    <row r="174" spans="1:1" x14ac:dyDescent="0.2">
      <c r="A174" s="277"/>
    </row>
    <row r="175" spans="1:1" x14ac:dyDescent="0.2">
      <c r="A175" s="277"/>
    </row>
    <row r="176" spans="1:1" x14ac:dyDescent="0.2">
      <c r="A176" s="277"/>
    </row>
    <row r="177" spans="1:3" x14ac:dyDescent="0.2">
      <c r="A177" s="277"/>
    </row>
    <row r="178" spans="1:3" x14ac:dyDescent="0.2">
      <c r="A178" s="277"/>
    </row>
    <row r="179" spans="1:3" x14ac:dyDescent="0.2">
      <c r="A179" s="277"/>
    </row>
    <row r="180" spans="1:3" x14ac:dyDescent="0.2">
      <c r="A180" s="277"/>
    </row>
    <row r="181" spans="1:3" x14ac:dyDescent="0.2">
      <c r="A181" s="277"/>
    </row>
    <row r="182" spans="1:3" x14ac:dyDescent="0.2">
      <c r="A182" s="277"/>
    </row>
    <row r="183" spans="1:3" x14ac:dyDescent="0.2">
      <c r="A183" s="277"/>
      <c r="C183" s="278"/>
    </row>
    <row r="184" spans="1:3" x14ac:dyDescent="0.2">
      <c r="A184" s="277"/>
    </row>
    <row r="185" spans="1:3" x14ac:dyDescent="0.2">
      <c r="A185" s="277"/>
    </row>
    <row r="186" spans="1:3" x14ac:dyDescent="0.2">
      <c r="A186" s="277"/>
    </row>
    <row r="187" spans="1:3" x14ac:dyDescent="0.2">
      <c r="A187" s="277"/>
    </row>
    <row r="188" spans="1:3" x14ac:dyDescent="0.2">
      <c r="A188" s="277"/>
    </row>
    <row r="189" spans="1:3" x14ac:dyDescent="0.2">
      <c r="A189" s="277"/>
    </row>
    <row r="190" spans="1:3" x14ac:dyDescent="0.2">
      <c r="A190" s="277"/>
    </row>
    <row r="191" spans="1:3" x14ac:dyDescent="0.2">
      <c r="A191" s="277"/>
    </row>
    <row r="192" spans="1:3" x14ac:dyDescent="0.2">
      <c r="A192" s="277"/>
    </row>
    <row r="193" spans="1:1" x14ac:dyDescent="0.2">
      <c r="A193" s="277"/>
    </row>
    <row r="194" spans="1:1" x14ac:dyDescent="0.2">
      <c r="A194" s="277"/>
    </row>
    <row r="195" spans="1:1" x14ac:dyDescent="0.2">
      <c r="A195" s="277"/>
    </row>
    <row r="196" spans="1:1" x14ac:dyDescent="0.2">
      <c r="A196" s="277"/>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S79"/>
  <sheetViews>
    <sheetView workbookViewId="0">
      <selection sqref="A1:Q1"/>
    </sheetView>
  </sheetViews>
  <sheetFormatPr defaultColWidth="9.140625" defaultRowHeight="12.75" x14ac:dyDescent="0.2"/>
  <cols>
    <col min="1" max="1" width="16.85546875" style="95" customWidth="1"/>
    <col min="2" max="5" width="12.7109375" style="94" customWidth="1"/>
    <col min="6" max="6" width="12.7109375" style="131" customWidth="1"/>
    <col min="7" max="9" width="9.140625" style="131" customWidth="1"/>
    <col min="10" max="12" width="12.7109375" style="94" customWidth="1"/>
    <col min="13" max="17" width="9.140625" style="94" customWidth="1"/>
    <col min="18" max="16384" width="9.140625" style="94"/>
  </cols>
  <sheetData>
    <row r="1" spans="1:18" s="95" customFormat="1" ht="14.45" customHeight="1" x14ac:dyDescent="0.2">
      <c r="A1" s="844" t="s">
        <v>374</v>
      </c>
      <c r="B1" s="845"/>
      <c r="C1" s="845"/>
      <c r="D1" s="845"/>
      <c r="E1" s="845"/>
      <c r="F1" s="845"/>
      <c r="G1" s="845"/>
      <c r="H1" s="845"/>
      <c r="I1" s="845"/>
      <c r="J1" s="845"/>
      <c r="K1" s="845"/>
      <c r="L1" s="845"/>
      <c r="M1" s="845"/>
      <c r="N1" s="845"/>
      <c r="O1" s="845"/>
      <c r="P1" s="845"/>
      <c r="Q1" s="846"/>
    </row>
    <row r="2" spans="1:18" s="95" customFormat="1" ht="14.45" customHeight="1" x14ac:dyDescent="0.2">
      <c r="A2" s="805" t="s">
        <v>311</v>
      </c>
      <c r="B2" s="801"/>
      <c r="C2" s="801"/>
      <c r="D2" s="801"/>
      <c r="E2" s="801"/>
      <c r="F2" s="801"/>
      <c r="G2" s="801"/>
      <c r="H2" s="801"/>
      <c r="I2" s="801"/>
      <c r="J2" s="801"/>
      <c r="K2" s="801"/>
      <c r="L2" s="801"/>
      <c r="M2" s="801"/>
      <c r="N2" s="801"/>
      <c r="O2" s="801"/>
      <c r="P2" s="801"/>
      <c r="Q2" s="847"/>
    </row>
    <row r="3" spans="1:18" s="95" customFormat="1" ht="14.45" customHeight="1" thickBot="1" x14ac:dyDescent="0.25">
      <c r="A3" s="848" t="s">
        <v>375</v>
      </c>
      <c r="B3" s="849"/>
      <c r="C3" s="849"/>
      <c r="D3" s="849"/>
      <c r="E3" s="849"/>
      <c r="F3" s="849"/>
      <c r="G3" s="849"/>
      <c r="H3" s="849"/>
      <c r="I3" s="849"/>
      <c r="J3" s="849"/>
      <c r="K3" s="849"/>
      <c r="L3" s="849"/>
      <c r="M3" s="849"/>
      <c r="N3" s="849"/>
      <c r="O3" s="849"/>
      <c r="P3" s="849"/>
      <c r="Q3" s="850"/>
    </row>
    <row r="4" spans="1:18" s="98" customFormat="1" ht="14.45" customHeight="1" thickTop="1" x14ac:dyDescent="0.2">
      <c r="A4" s="16"/>
      <c r="B4" s="144"/>
      <c r="C4" s="11"/>
      <c r="D4" s="105"/>
      <c r="E4" s="839" t="s">
        <v>376</v>
      </c>
      <c r="F4" s="839"/>
      <c r="G4" s="122"/>
      <c r="H4" s="840" t="s">
        <v>186</v>
      </c>
      <c r="I4" s="841"/>
      <c r="J4" s="861" t="s">
        <v>187</v>
      </c>
      <c r="K4" s="842"/>
      <c r="L4" s="843"/>
      <c r="M4" s="837" t="s">
        <v>313</v>
      </c>
      <c r="N4" s="837"/>
      <c r="O4" s="837"/>
      <c r="P4" s="837"/>
      <c r="Q4" s="838"/>
      <c r="R4" s="11"/>
    </row>
    <row r="5" spans="1:18" s="98" customFormat="1" ht="70.900000000000006" customHeight="1" x14ac:dyDescent="0.2">
      <c r="A5" s="96" t="s">
        <v>9</v>
      </c>
      <c r="B5" s="13" t="s">
        <v>314</v>
      </c>
      <c r="C5" s="23" t="s">
        <v>315</v>
      </c>
      <c r="D5" s="12" t="s">
        <v>316</v>
      </c>
      <c r="E5" s="679" t="s">
        <v>190</v>
      </c>
      <c r="F5" s="19" t="s">
        <v>191</v>
      </c>
      <c r="G5" s="19" t="s">
        <v>192</v>
      </c>
      <c r="H5" s="19" t="s">
        <v>228</v>
      </c>
      <c r="I5" s="20" t="s">
        <v>229</v>
      </c>
      <c r="J5" s="23" t="s">
        <v>377</v>
      </c>
      <c r="K5" s="23" t="s">
        <v>318</v>
      </c>
      <c r="L5" s="24" t="s">
        <v>319</v>
      </c>
      <c r="M5" s="21">
        <v>0.1</v>
      </c>
      <c r="N5" s="21">
        <v>0.25</v>
      </c>
      <c r="O5" s="18" t="s">
        <v>320</v>
      </c>
      <c r="P5" s="21">
        <v>0.75</v>
      </c>
      <c r="Q5" s="22">
        <v>0.9</v>
      </c>
    </row>
    <row r="6" spans="1:18" ht="14.1" customHeight="1" x14ac:dyDescent="0.2">
      <c r="A6" s="146" t="s">
        <v>93</v>
      </c>
      <c r="B6" s="26" t="s">
        <v>96</v>
      </c>
      <c r="C6" s="76" t="s">
        <v>96</v>
      </c>
      <c r="D6" s="581">
        <v>0</v>
      </c>
      <c r="E6" s="605" t="s">
        <v>103</v>
      </c>
      <c r="F6" s="499" t="s">
        <v>103</v>
      </c>
      <c r="G6" s="499" t="s">
        <v>103</v>
      </c>
      <c r="H6" s="499" t="s">
        <v>103</v>
      </c>
      <c r="I6" s="505" t="s">
        <v>103</v>
      </c>
      <c r="J6" s="605" t="s">
        <v>103</v>
      </c>
      <c r="K6" s="499" t="s">
        <v>103</v>
      </c>
      <c r="L6" s="505" t="s">
        <v>103</v>
      </c>
      <c r="M6" s="499" t="s">
        <v>103</v>
      </c>
      <c r="N6" s="499" t="s">
        <v>103</v>
      </c>
      <c r="O6" s="499" t="s">
        <v>103</v>
      </c>
      <c r="P6" s="499" t="s">
        <v>103</v>
      </c>
      <c r="Q6" s="505" t="s">
        <v>103</v>
      </c>
    </row>
    <row r="7" spans="1:18" ht="14.1" customHeight="1" x14ac:dyDescent="0.2">
      <c r="A7" s="146" t="s">
        <v>95</v>
      </c>
      <c r="B7" s="1" t="s">
        <v>96</v>
      </c>
      <c r="C7" s="76" t="s">
        <v>96</v>
      </c>
      <c r="D7" s="581">
        <v>0</v>
      </c>
      <c r="E7" s="605" t="s">
        <v>103</v>
      </c>
      <c r="F7" s="499" t="s">
        <v>103</v>
      </c>
      <c r="G7" s="499" t="s">
        <v>103</v>
      </c>
      <c r="H7" s="499" t="s">
        <v>103</v>
      </c>
      <c r="I7" s="506" t="s">
        <v>103</v>
      </c>
      <c r="J7" s="605" t="s">
        <v>103</v>
      </c>
      <c r="K7" s="499" t="s">
        <v>103</v>
      </c>
      <c r="L7" s="506" t="s">
        <v>103</v>
      </c>
      <c r="M7" s="499" t="s">
        <v>103</v>
      </c>
      <c r="N7" s="499" t="s">
        <v>103</v>
      </c>
      <c r="O7" s="499" t="s">
        <v>103</v>
      </c>
      <c r="P7" s="499" t="s">
        <v>103</v>
      </c>
      <c r="Q7" s="506" t="s">
        <v>103</v>
      </c>
    </row>
    <row r="8" spans="1:18" ht="14.1" customHeight="1" x14ac:dyDescent="0.2">
      <c r="A8" s="146" t="s">
        <v>97</v>
      </c>
      <c r="B8" s="26"/>
      <c r="C8" s="76"/>
      <c r="D8" s="581">
        <v>1</v>
      </c>
      <c r="E8" s="605" t="s">
        <v>103</v>
      </c>
      <c r="F8" s="499" t="s">
        <v>103</v>
      </c>
      <c r="G8" s="499" t="s">
        <v>103</v>
      </c>
      <c r="H8" s="499" t="s">
        <v>103</v>
      </c>
      <c r="I8" s="506" t="s">
        <v>103</v>
      </c>
      <c r="J8" s="605" t="s">
        <v>103</v>
      </c>
      <c r="K8" s="499" t="s">
        <v>103</v>
      </c>
      <c r="L8" s="506" t="s">
        <v>103</v>
      </c>
      <c r="M8" s="499" t="s">
        <v>103</v>
      </c>
      <c r="N8" s="499" t="s">
        <v>103</v>
      </c>
      <c r="O8" s="499" t="s">
        <v>103</v>
      </c>
      <c r="P8" s="499" t="s">
        <v>103</v>
      </c>
      <c r="Q8" s="506" t="s">
        <v>103</v>
      </c>
    </row>
    <row r="9" spans="1:18" ht="14.1" customHeight="1" x14ac:dyDescent="0.2">
      <c r="A9" s="146" t="s">
        <v>98</v>
      </c>
      <c r="B9" s="26"/>
      <c r="C9" s="148"/>
      <c r="D9" s="581">
        <v>1</v>
      </c>
      <c r="E9" s="605" t="s">
        <v>103</v>
      </c>
      <c r="F9" s="499" t="s">
        <v>103</v>
      </c>
      <c r="G9" s="499" t="s">
        <v>103</v>
      </c>
      <c r="H9" s="499" t="s">
        <v>103</v>
      </c>
      <c r="I9" s="506" t="s">
        <v>103</v>
      </c>
      <c r="J9" s="605" t="s">
        <v>103</v>
      </c>
      <c r="K9" s="499" t="s">
        <v>103</v>
      </c>
      <c r="L9" s="506" t="s">
        <v>103</v>
      </c>
      <c r="M9" s="499" t="s">
        <v>103</v>
      </c>
      <c r="N9" s="499" t="s">
        <v>103</v>
      </c>
      <c r="O9" s="499" t="s">
        <v>103</v>
      </c>
      <c r="P9" s="499" t="s">
        <v>103</v>
      </c>
      <c r="Q9" s="506" t="s">
        <v>103</v>
      </c>
    </row>
    <row r="10" spans="1:18" ht="14.1" customHeight="1" x14ac:dyDescent="0.2">
      <c r="A10" s="146" t="s">
        <v>99</v>
      </c>
      <c r="B10" s="26" t="s">
        <v>96</v>
      </c>
      <c r="C10" s="148" t="s">
        <v>96</v>
      </c>
      <c r="D10" s="581">
        <v>10</v>
      </c>
      <c r="E10" s="606">
        <v>4</v>
      </c>
      <c r="F10" s="502">
        <v>1.1273085140000001</v>
      </c>
      <c r="G10" s="502">
        <v>3.548</v>
      </c>
      <c r="H10" s="195">
        <v>1.127</v>
      </c>
      <c r="I10" s="503">
        <v>8.5589999999999993</v>
      </c>
      <c r="J10" s="606">
        <v>0</v>
      </c>
      <c r="K10" s="499" t="s">
        <v>103</v>
      </c>
      <c r="L10" s="506" t="s">
        <v>103</v>
      </c>
      <c r="M10" s="499" t="s">
        <v>103</v>
      </c>
      <c r="N10" s="499" t="s">
        <v>103</v>
      </c>
      <c r="O10" s="499" t="s">
        <v>103</v>
      </c>
      <c r="P10" s="499" t="s">
        <v>103</v>
      </c>
      <c r="Q10" s="506" t="s">
        <v>103</v>
      </c>
    </row>
    <row r="11" spans="1:18" ht="14.1" customHeight="1" x14ac:dyDescent="0.2">
      <c r="A11" s="146" t="s">
        <v>101</v>
      </c>
      <c r="B11" s="26" t="s">
        <v>96</v>
      </c>
      <c r="C11" s="76" t="s">
        <v>96</v>
      </c>
      <c r="D11" s="581">
        <v>2</v>
      </c>
      <c r="E11" s="605" t="s">
        <v>103</v>
      </c>
      <c r="F11" s="499" t="s">
        <v>103</v>
      </c>
      <c r="G11" s="499" t="s">
        <v>103</v>
      </c>
      <c r="H11" s="499" t="s">
        <v>103</v>
      </c>
      <c r="I11" s="506" t="s">
        <v>103</v>
      </c>
      <c r="J11" s="605" t="s">
        <v>103</v>
      </c>
      <c r="K11" s="499" t="s">
        <v>103</v>
      </c>
      <c r="L11" s="506" t="s">
        <v>103</v>
      </c>
      <c r="M11" s="499" t="s">
        <v>103</v>
      </c>
      <c r="N11" s="499" t="s">
        <v>103</v>
      </c>
      <c r="O11" s="499" t="s">
        <v>103</v>
      </c>
      <c r="P11" s="499" t="s">
        <v>103</v>
      </c>
      <c r="Q11" s="506" t="s">
        <v>103</v>
      </c>
    </row>
    <row r="12" spans="1:18" ht="14.1" customHeight="1" x14ac:dyDescent="0.2">
      <c r="A12" s="146" t="s">
        <v>102</v>
      </c>
      <c r="B12" s="26" t="s">
        <v>96</v>
      </c>
      <c r="C12" s="76" t="s">
        <v>96</v>
      </c>
      <c r="D12" s="581">
        <v>0</v>
      </c>
      <c r="E12" s="605" t="s">
        <v>103</v>
      </c>
      <c r="F12" s="499" t="s">
        <v>103</v>
      </c>
      <c r="G12" s="499" t="s">
        <v>103</v>
      </c>
      <c r="H12" s="499" t="s">
        <v>103</v>
      </c>
      <c r="I12" s="506" t="s">
        <v>103</v>
      </c>
      <c r="J12" s="605" t="s">
        <v>103</v>
      </c>
      <c r="K12" s="499" t="s">
        <v>103</v>
      </c>
      <c r="L12" s="506" t="s">
        <v>103</v>
      </c>
      <c r="M12" s="499" t="s">
        <v>103</v>
      </c>
      <c r="N12" s="499" t="s">
        <v>103</v>
      </c>
      <c r="O12" s="499" t="s">
        <v>103</v>
      </c>
      <c r="P12" s="499" t="s">
        <v>103</v>
      </c>
      <c r="Q12" s="506" t="s">
        <v>103</v>
      </c>
    </row>
    <row r="13" spans="1:18" ht="14.1" customHeight="1" x14ac:dyDescent="0.2">
      <c r="A13" s="146" t="s">
        <v>104</v>
      </c>
      <c r="B13" s="26" t="s">
        <v>96</v>
      </c>
      <c r="C13" s="76" t="s">
        <v>96</v>
      </c>
      <c r="D13" s="581">
        <v>0</v>
      </c>
      <c r="E13" s="605" t="s">
        <v>103</v>
      </c>
      <c r="F13" s="499" t="s">
        <v>103</v>
      </c>
      <c r="G13" s="499" t="s">
        <v>103</v>
      </c>
      <c r="H13" s="499" t="s">
        <v>103</v>
      </c>
      <c r="I13" s="506" t="s">
        <v>103</v>
      </c>
      <c r="J13" s="605" t="s">
        <v>103</v>
      </c>
      <c r="K13" s="499" t="s">
        <v>103</v>
      </c>
      <c r="L13" s="506" t="s">
        <v>103</v>
      </c>
      <c r="M13" s="499" t="s">
        <v>103</v>
      </c>
      <c r="N13" s="499" t="s">
        <v>103</v>
      </c>
      <c r="O13" s="499" t="s">
        <v>103</v>
      </c>
      <c r="P13" s="499" t="s">
        <v>103</v>
      </c>
      <c r="Q13" s="506" t="s">
        <v>103</v>
      </c>
    </row>
    <row r="14" spans="1:18" ht="14.1" customHeight="1" x14ac:dyDescent="0.2">
      <c r="A14" s="146" t="s">
        <v>105</v>
      </c>
      <c r="B14" s="26"/>
      <c r="C14" s="148"/>
      <c r="D14" s="581">
        <v>0</v>
      </c>
      <c r="E14" s="605" t="s">
        <v>103</v>
      </c>
      <c r="F14" s="499" t="s">
        <v>103</v>
      </c>
      <c r="G14" s="499" t="s">
        <v>103</v>
      </c>
      <c r="H14" s="499" t="s">
        <v>103</v>
      </c>
      <c r="I14" s="506" t="s">
        <v>103</v>
      </c>
      <c r="J14" s="605" t="s">
        <v>103</v>
      </c>
      <c r="K14" s="499" t="s">
        <v>103</v>
      </c>
      <c r="L14" s="506" t="s">
        <v>103</v>
      </c>
      <c r="M14" s="499" t="s">
        <v>103</v>
      </c>
      <c r="N14" s="499" t="s">
        <v>103</v>
      </c>
      <c r="O14" s="499" t="s">
        <v>103</v>
      </c>
      <c r="P14" s="499" t="s">
        <v>103</v>
      </c>
      <c r="Q14" s="506" t="s">
        <v>103</v>
      </c>
    </row>
    <row r="15" spans="1:18" ht="14.1" customHeight="1" x14ac:dyDescent="0.2">
      <c r="A15" s="146" t="s">
        <v>106</v>
      </c>
      <c r="B15" s="26" t="s">
        <v>96</v>
      </c>
      <c r="C15" s="76" t="s">
        <v>94</v>
      </c>
      <c r="D15" s="581">
        <v>2</v>
      </c>
      <c r="E15" s="605" t="s">
        <v>103</v>
      </c>
      <c r="F15" s="499" t="s">
        <v>103</v>
      </c>
      <c r="G15" s="499" t="s">
        <v>103</v>
      </c>
      <c r="H15" s="499" t="s">
        <v>103</v>
      </c>
      <c r="I15" s="506" t="s">
        <v>103</v>
      </c>
      <c r="J15" s="605" t="s">
        <v>103</v>
      </c>
      <c r="K15" s="499" t="s">
        <v>103</v>
      </c>
      <c r="L15" s="506" t="s">
        <v>103</v>
      </c>
      <c r="M15" s="499" t="s">
        <v>103</v>
      </c>
      <c r="N15" s="499" t="s">
        <v>103</v>
      </c>
      <c r="O15" s="499" t="s">
        <v>103</v>
      </c>
      <c r="P15" s="499" t="s">
        <v>103</v>
      </c>
      <c r="Q15" s="506" t="s">
        <v>103</v>
      </c>
    </row>
    <row r="16" spans="1:18" ht="14.1" customHeight="1" x14ac:dyDescent="0.2">
      <c r="A16" s="146" t="s">
        <v>107</v>
      </c>
      <c r="B16" s="26" t="s">
        <v>96</v>
      </c>
      <c r="C16" s="26" t="s">
        <v>96</v>
      </c>
      <c r="D16" s="581">
        <v>1</v>
      </c>
      <c r="E16" s="605" t="s">
        <v>103</v>
      </c>
      <c r="F16" s="499" t="s">
        <v>103</v>
      </c>
      <c r="G16" s="499" t="s">
        <v>103</v>
      </c>
      <c r="H16" s="499" t="s">
        <v>103</v>
      </c>
      <c r="I16" s="506" t="s">
        <v>103</v>
      </c>
      <c r="J16" s="605" t="s">
        <v>103</v>
      </c>
      <c r="K16" s="499" t="s">
        <v>103</v>
      </c>
      <c r="L16" s="506" t="s">
        <v>103</v>
      </c>
      <c r="M16" s="499" t="s">
        <v>103</v>
      </c>
      <c r="N16" s="499" t="s">
        <v>103</v>
      </c>
      <c r="O16" s="499" t="s">
        <v>103</v>
      </c>
      <c r="P16" s="499" t="s">
        <v>103</v>
      </c>
      <c r="Q16" s="506" t="s">
        <v>103</v>
      </c>
    </row>
    <row r="17" spans="1:17" ht="14.1" customHeight="1" x14ac:dyDescent="0.2">
      <c r="A17" s="146" t="s">
        <v>108</v>
      </c>
      <c r="B17" s="26"/>
      <c r="C17" s="76"/>
      <c r="D17" s="581">
        <v>0</v>
      </c>
      <c r="E17" s="605" t="s">
        <v>103</v>
      </c>
      <c r="F17" s="499" t="s">
        <v>103</v>
      </c>
      <c r="G17" s="499" t="s">
        <v>103</v>
      </c>
      <c r="H17" s="499" t="s">
        <v>103</v>
      </c>
      <c r="I17" s="506" t="s">
        <v>103</v>
      </c>
      <c r="J17" s="605" t="s">
        <v>103</v>
      </c>
      <c r="K17" s="499" t="s">
        <v>103</v>
      </c>
      <c r="L17" s="506" t="s">
        <v>103</v>
      </c>
      <c r="M17" s="499" t="s">
        <v>103</v>
      </c>
      <c r="N17" s="499" t="s">
        <v>103</v>
      </c>
      <c r="O17" s="499" t="s">
        <v>103</v>
      </c>
      <c r="P17" s="499" t="s">
        <v>103</v>
      </c>
      <c r="Q17" s="506" t="s">
        <v>103</v>
      </c>
    </row>
    <row r="18" spans="1:17" ht="14.1" customHeight="1" x14ac:dyDescent="0.2">
      <c r="A18" s="146" t="s">
        <v>109</v>
      </c>
      <c r="B18" s="26" t="s">
        <v>96</v>
      </c>
      <c r="C18" s="26" t="s">
        <v>96</v>
      </c>
      <c r="D18" s="581">
        <v>0</v>
      </c>
      <c r="E18" s="605" t="s">
        <v>103</v>
      </c>
      <c r="F18" s="499" t="s">
        <v>103</v>
      </c>
      <c r="G18" s="499" t="s">
        <v>103</v>
      </c>
      <c r="H18" s="499" t="s">
        <v>103</v>
      </c>
      <c r="I18" s="506" t="s">
        <v>103</v>
      </c>
      <c r="J18" s="605" t="s">
        <v>103</v>
      </c>
      <c r="K18" s="499" t="s">
        <v>103</v>
      </c>
      <c r="L18" s="506" t="s">
        <v>103</v>
      </c>
      <c r="M18" s="499" t="s">
        <v>103</v>
      </c>
      <c r="N18" s="499" t="s">
        <v>103</v>
      </c>
      <c r="O18" s="499" t="s">
        <v>103</v>
      </c>
      <c r="P18" s="499" t="s">
        <v>103</v>
      </c>
      <c r="Q18" s="506" t="s">
        <v>103</v>
      </c>
    </row>
    <row r="19" spans="1:17" x14ac:dyDescent="0.2">
      <c r="A19" s="146" t="s">
        <v>110</v>
      </c>
      <c r="B19" s="26" t="s">
        <v>96</v>
      </c>
      <c r="C19" s="76" t="s">
        <v>96</v>
      </c>
      <c r="D19" s="581">
        <v>3</v>
      </c>
      <c r="E19" s="605" t="s">
        <v>103</v>
      </c>
      <c r="F19" s="499" t="s">
        <v>103</v>
      </c>
      <c r="G19" s="499" t="s">
        <v>103</v>
      </c>
      <c r="H19" s="499" t="s">
        <v>103</v>
      </c>
      <c r="I19" s="506" t="s">
        <v>103</v>
      </c>
      <c r="J19" s="605" t="s">
        <v>103</v>
      </c>
      <c r="K19" s="499" t="s">
        <v>103</v>
      </c>
      <c r="L19" s="506" t="s">
        <v>103</v>
      </c>
      <c r="M19" s="499" t="s">
        <v>103</v>
      </c>
      <c r="N19" s="499" t="s">
        <v>103</v>
      </c>
      <c r="O19" s="499" t="s">
        <v>103</v>
      </c>
      <c r="P19" s="499" t="s">
        <v>103</v>
      </c>
      <c r="Q19" s="506" t="s">
        <v>103</v>
      </c>
    </row>
    <row r="20" spans="1:17" ht="14.1" customHeight="1" x14ac:dyDescent="0.2">
      <c r="A20" s="146" t="s">
        <v>111</v>
      </c>
      <c r="B20" s="26" t="s">
        <v>96</v>
      </c>
      <c r="C20" s="76" t="s">
        <v>96</v>
      </c>
      <c r="D20" s="581">
        <v>3</v>
      </c>
      <c r="E20" s="605" t="s">
        <v>103</v>
      </c>
      <c r="F20" s="499" t="s">
        <v>103</v>
      </c>
      <c r="G20" s="499" t="s">
        <v>103</v>
      </c>
      <c r="H20" s="499" t="s">
        <v>103</v>
      </c>
      <c r="I20" s="506" t="s">
        <v>103</v>
      </c>
      <c r="J20" s="605" t="s">
        <v>103</v>
      </c>
      <c r="K20" s="499" t="s">
        <v>103</v>
      </c>
      <c r="L20" s="506" t="s">
        <v>103</v>
      </c>
      <c r="M20" s="499" t="s">
        <v>103</v>
      </c>
      <c r="N20" s="499" t="s">
        <v>103</v>
      </c>
      <c r="O20" s="499" t="s">
        <v>103</v>
      </c>
      <c r="P20" s="499" t="s">
        <v>103</v>
      </c>
      <c r="Q20" s="506" t="s">
        <v>103</v>
      </c>
    </row>
    <row r="21" spans="1:17" ht="14.1" customHeight="1" x14ac:dyDescent="0.2">
      <c r="A21" s="146" t="s">
        <v>112</v>
      </c>
      <c r="B21" s="26" t="s">
        <v>96</v>
      </c>
      <c r="C21" s="76" t="s">
        <v>96</v>
      </c>
      <c r="D21" s="581">
        <v>12</v>
      </c>
      <c r="E21" s="606">
        <v>4</v>
      </c>
      <c r="F21" s="502">
        <v>0.74916072099999997</v>
      </c>
      <c r="G21" s="195" t="s">
        <v>103</v>
      </c>
      <c r="H21" s="195" t="s">
        <v>103</v>
      </c>
      <c r="I21" s="197" t="s">
        <v>103</v>
      </c>
      <c r="J21" s="606">
        <v>0</v>
      </c>
      <c r="K21" s="499" t="s">
        <v>103</v>
      </c>
      <c r="L21" s="506" t="s">
        <v>103</v>
      </c>
      <c r="M21" s="499" t="s">
        <v>103</v>
      </c>
      <c r="N21" s="499" t="s">
        <v>103</v>
      </c>
      <c r="O21" s="499" t="s">
        <v>103</v>
      </c>
      <c r="P21" s="499" t="s">
        <v>103</v>
      </c>
      <c r="Q21" s="506" t="s">
        <v>103</v>
      </c>
    </row>
    <row r="22" spans="1:17" ht="14.1" customHeight="1" x14ac:dyDescent="0.2">
      <c r="A22" s="146" t="s">
        <v>113</v>
      </c>
      <c r="B22" s="26" t="s">
        <v>96</v>
      </c>
      <c r="C22" s="26" t="s">
        <v>96</v>
      </c>
      <c r="D22" s="581">
        <v>0</v>
      </c>
      <c r="E22" s="605" t="s">
        <v>103</v>
      </c>
      <c r="F22" s="499" t="s">
        <v>103</v>
      </c>
      <c r="G22" s="499" t="s">
        <v>103</v>
      </c>
      <c r="H22" s="499" t="s">
        <v>103</v>
      </c>
      <c r="I22" s="506" t="s">
        <v>103</v>
      </c>
      <c r="J22" s="605" t="s">
        <v>103</v>
      </c>
      <c r="K22" s="499" t="s">
        <v>103</v>
      </c>
      <c r="L22" s="506" t="s">
        <v>103</v>
      </c>
      <c r="M22" s="499" t="s">
        <v>103</v>
      </c>
      <c r="N22" s="499" t="s">
        <v>103</v>
      </c>
      <c r="O22" s="499" t="s">
        <v>103</v>
      </c>
      <c r="P22" s="499" t="s">
        <v>103</v>
      </c>
      <c r="Q22" s="506" t="s">
        <v>103</v>
      </c>
    </row>
    <row r="23" spans="1:17" ht="14.1" customHeight="1" x14ac:dyDescent="0.2">
      <c r="A23" s="146" t="s">
        <v>114</v>
      </c>
      <c r="B23" s="26" t="s">
        <v>96</v>
      </c>
      <c r="C23" s="26" t="s">
        <v>96</v>
      </c>
      <c r="D23" s="581">
        <v>2</v>
      </c>
      <c r="E23" s="605" t="s">
        <v>103</v>
      </c>
      <c r="F23" s="499" t="s">
        <v>103</v>
      </c>
      <c r="G23" s="499" t="s">
        <v>103</v>
      </c>
      <c r="H23" s="499" t="s">
        <v>103</v>
      </c>
      <c r="I23" s="506" t="s">
        <v>103</v>
      </c>
      <c r="J23" s="605" t="s">
        <v>103</v>
      </c>
      <c r="K23" s="499" t="s">
        <v>103</v>
      </c>
      <c r="L23" s="506" t="s">
        <v>103</v>
      </c>
      <c r="M23" s="499" t="s">
        <v>103</v>
      </c>
      <c r="N23" s="499" t="s">
        <v>103</v>
      </c>
      <c r="O23" s="499" t="s">
        <v>103</v>
      </c>
      <c r="P23" s="499" t="s">
        <v>103</v>
      </c>
      <c r="Q23" s="506" t="s">
        <v>103</v>
      </c>
    </row>
    <row r="24" spans="1:17" ht="14.1" customHeight="1" x14ac:dyDescent="0.2">
      <c r="A24" s="146" t="s">
        <v>115</v>
      </c>
      <c r="B24" s="26" t="s">
        <v>96</v>
      </c>
      <c r="C24" s="76" t="s">
        <v>96</v>
      </c>
      <c r="D24" s="581">
        <v>3</v>
      </c>
      <c r="E24" s="605" t="s">
        <v>103</v>
      </c>
      <c r="F24" s="499" t="s">
        <v>103</v>
      </c>
      <c r="G24" s="499" t="s">
        <v>103</v>
      </c>
      <c r="H24" s="499" t="s">
        <v>103</v>
      </c>
      <c r="I24" s="506" t="s">
        <v>103</v>
      </c>
      <c r="J24" s="605" t="s">
        <v>103</v>
      </c>
      <c r="K24" s="499" t="s">
        <v>103</v>
      </c>
      <c r="L24" s="506" t="s">
        <v>103</v>
      </c>
      <c r="M24" s="499" t="s">
        <v>103</v>
      </c>
      <c r="N24" s="499" t="s">
        <v>103</v>
      </c>
      <c r="O24" s="499" t="s">
        <v>103</v>
      </c>
      <c r="P24" s="499" t="s">
        <v>103</v>
      </c>
      <c r="Q24" s="506" t="s">
        <v>103</v>
      </c>
    </row>
    <row r="25" spans="1:17" ht="14.1" customHeight="1" x14ac:dyDescent="0.2">
      <c r="A25" s="146" t="s">
        <v>116</v>
      </c>
      <c r="B25" s="26"/>
      <c r="C25" s="26"/>
      <c r="D25" s="581">
        <v>1</v>
      </c>
      <c r="E25" s="605" t="s">
        <v>103</v>
      </c>
      <c r="F25" s="499" t="s">
        <v>103</v>
      </c>
      <c r="G25" s="499" t="s">
        <v>103</v>
      </c>
      <c r="H25" s="499" t="s">
        <v>103</v>
      </c>
      <c r="I25" s="506" t="s">
        <v>103</v>
      </c>
      <c r="J25" s="605" t="s">
        <v>103</v>
      </c>
      <c r="K25" s="499" t="s">
        <v>103</v>
      </c>
      <c r="L25" s="506" t="s">
        <v>103</v>
      </c>
      <c r="M25" s="499" t="s">
        <v>103</v>
      </c>
      <c r="N25" s="499" t="s">
        <v>103</v>
      </c>
      <c r="O25" s="499" t="s">
        <v>103</v>
      </c>
      <c r="P25" s="499" t="s">
        <v>103</v>
      </c>
      <c r="Q25" s="506" t="s">
        <v>103</v>
      </c>
    </row>
    <row r="26" spans="1:17" ht="14.1" customHeight="1" x14ac:dyDescent="0.2">
      <c r="A26" s="146" t="s">
        <v>117</v>
      </c>
      <c r="B26" s="26" t="s">
        <v>96</v>
      </c>
      <c r="C26" s="76" t="s">
        <v>96</v>
      </c>
      <c r="D26" s="581">
        <v>1</v>
      </c>
      <c r="E26" s="605" t="s">
        <v>103</v>
      </c>
      <c r="F26" s="499" t="s">
        <v>103</v>
      </c>
      <c r="G26" s="499" t="s">
        <v>103</v>
      </c>
      <c r="H26" s="499" t="s">
        <v>103</v>
      </c>
      <c r="I26" s="506" t="s">
        <v>103</v>
      </c>
      <c r="J26" s="605" t="s">
        <v>103</v>
      </c>
      <c r="K26" s="499" t="s">
        <v>103</v>
      </c>
      <c r="L26" s="506" t="s">
        <v>103</v>
      </c>
      <c r="M26" s="499" t="s">
        <v>103</v>
      </c>
      <c r="N26" s="499" t="s">
        <v>103</v>
      </c>
      <c r="O26" s="499" t="s">
        <v>103</v>
      </c>
      <c r="P26" s="499" t="s">
        <v>103</v>
      </c>
      <c r="Q26" s="506" t="s">
        <v>103</v>
      </c>
    </row>
    <row r="27" spans="1:17" ht="14.1" customHeight="1" x14ac:dyDescent="0.2">
      <c r="A27" s="146" t="s">
        <v>118</v>
      </c>
      <c r="B27" s="26" t="s">
        <v>96</v>
      </c>
      <c r="C27" s="76" t="s">
        <v>96</v>
      </c>
      <c r="D27" s="581">
        <v>0</v>
      </c>
      <c r="E27" s="605" t="s">
        <v>103</v>
      </c>
      <c r="F27" s="499" t="s">
        <v>103</v>
      </c>
      <c r="G27" s="499" t="s">
        <v>103</v>
      </c>
      <c r="H27" s="499" t="s">
        <v>103</v>
      </c>
      <c r="I27" s="506" t="s">
        <v>103</v>
      </c>
      <c r="J27" s="605" t="s">
        <v>103</v>
      </c>
      <c r="K27" s="499" t="s">
        <v>103</v>
      </c>
      <c r="L27" s="506" t="s">
        <v>103</v>
      </c>
      <c r="M27" s="499" t="s">
        <v>103</v>
      </c>
      <c r="N27" s="499" t="s">
        <v>103</v>
      </c>
      <c r="O27" s="499" t="s">
        <v>103</v>
      </c>
      <c r="P27" s="499" t="s">
        <v>103</v>
      </c>
      <c r="Q27" s="506" t="s">
        <v>103</v>
      </c>
    </row>
    <row r="28" spans="1:17" ht="14.1" customHeight="1" x14ac:dyDescent="0.2">
      <c r="A28" s="146" t="s">
        <v>119</v>
      </c>
      <c r="B28" s="26" t="s">
        <v>96</v>
      </c>
      <c r="C28" s="76" t="s">
        <v>96</v>
      </c>
      <c r="D28" s="581">
        <v>1</v>
      </c>
      <c r="E28" s="605" t="s">
        <v>103</v>
      </c>
      <c r="F28" s="499" t="s">
        <v>103</v>
      </c>
      <c r="G28" s="499" t="s">
        <v>103</v>
      </c>
      <c r="H28" s="499" t="s">
        <v>103</v>
      </c>
      <c r="I28" s="506" t="s">
        <v>103</v>
      </c>
      <c r="J28" s="605" t="s">
        <v>103</v>
      </c>
      <c r="K28" s="499" t="s">
        <v>103</v>
      </c>
      <c r="L28" s="506" t="s">
        <v>103</v>
      </c>
      <c r="M28" s="499" t="s">
        <v>103</v>
      </c>
      <c r="N28" s="499" t="s">
        <v>103</v>
      </c>
      <c r="O28" s="499" t="s">
        <v>103</v>
      </c>
      <c r="P28" s="499" t="s">
        <v>103</v>
      </c>
      <c r="Q28" s="506" t="s">
        <v>103</v>
      </c>
    </row>
    <row r="29" spans="1:17" ht="14.1" customHeight="1" x14ac:dyDescent="0.2">
      <c r="A29" s="146" t="s">
        <v>120</v>
      </c>
      <c r="B29" s="26" t="s">
        <v>96</v>
      </c>
      <c r="C29" s="76" t="s">
        <v>94</v>
      </c>
      <c r="D29" s="581">
        <v>6</v>
      </c>
      <c r="E29" s="605">
        <v>2</v>
      </c>
      <c r="F29" s="195">
        <v>0.22831564800000001</v>
      </c>
      <c r="G29" s="499" t="s">
        <v>103</v>
      </c>
      <c r="H29" s="499" t="s">
        <v>103</v>
      </c>
      <c r="I29" s="506" t="s">
        <v>103</v>
      </c>
      <c r="J29" s="605">
        <v>0</v>
      </c>
      <c r="K29" s="499" t="s">
        <v>103</v>
      </c>
      <c r="L29" s="506" t="s">
        <v>103</v>
      </c>
      <c r="M29" s="499" t="s">
        <v>103</v>
      </c>
      <c r="N29" s="499" t="s">
        <v>103</v>
      </c>
      <c r="O29" s="499" t="s">
        <v>103</v>
      </c>
      <c r="P29" s="499" t="s">
        <v>103</v>
      </c>
      <c r="Q29" s="506" t="s">
        <v>103</v>
      </c>
    </row>
    <row r="30" spans="1:17" ht="14.1" customHeight="1" x14ac:dyDescent="0.2">
      <c r="A30" s="146" t="s">
        <v>121</v>
      </c>
      <c r="B30" s="26" t="s">
        <v>96</v>
      </c>
      <c r="C30" s="76" t="s">
        <v>96</v>
      </c>
      <c r="D30" s="581">
        <v>2</v>
      </c>
      <c r="E30" s="605" t="s">
        <v>103</v>
      </c>
      <c r="F30" s="499" t="s">
        <v>103</v>
      </c>
      <c r="G30" s="499" t="s">
        <v>103</v>
      </c>
      <c r="H30" s="499" t="s">
        <v>103</v>
      </c>
      <c r="I30" s="506" t="s">
        <v>103</v>
      </c>
      <c r="J30" s="605" t="s">
        <v>103</v>
      </c>
      <c r="K30" s="499" t="s">
        <v>103</v>
      </c>
      <c r="L30" s="506" t="s">
        <v>103</v>
      </c>
      <c r="M30" s="499" t="s">
        <v>103</v>
      </c>
      <c r="N30" s="499" t="s">
        <v>103</v>
      </c>
      <c r="O30" s="499" t="s">
        <v>103</v>
      </c>
      <c r="P30" s="499" t="s">
        <v>103</v>
      </c>
      <c r="Q30" s="506" t="s">
        <v>103</v>
      </c>
    </row>
    <row r="31" spans="1:17" ht="14.1" customHeight="1" x14ac:dyDescent="0.2">
      <c r="A31" s="146" t="s">
        <v>122</v>
      </c>
      <c r="B31" s="26" t="s">
        <v>96</v>
      </c>
      <c r="C31" s="76" t="s">
        <v>96</v>
      </c>
      <c r="D31" s="581">
        <v>0</v>
      </c>
      <c r="E31" s="605" t="s">
        <v>103</v>
      </c>
      <c r="F31" s="499" t="s">
        <v>103</v>
      </c>
      <c r="G31" s="499" t="s">
        <v>103</v>
      </c>
      <c r="H31" s="499" t="s">
        <v>103</v>
      </c>
      <c r="I31" s="506" t="s">
        <v>103</v>
      </c>
      <c r="J31" s="605" t="s">
        <v>103</v>
      </c>
      <c r="K31" s="499" t="s">
        <v>103</v>
      </c>
      <c r="L31" s="506" t="s">
        <v>103</v>
      </c>
      <c r="M31" s="499" t="s">
        <v>103</v>
      </c>
      <c r="N31" s="499" t="s">
        <v>103</v>
      </c>
      <c r="O31" s="499" t="s">
        <v>103</v>
      </c>
      <c r="P31" s="499" t="s">
        <v>103</v>
      </c>
      <c r="Q31" s="506" t="s">
        <v>103</v>
      </c>
    </row>
    <row r="32" spans="1:17" ht="14.1" customHeight="1" x14ac:dyDescent="0.2">
      <c r="A32" s="146" t="s">
        <v>123</v>
      </c>
      <c r="B32" s="26" t="s">
        <v>96</v>
      </c>
      <c r="C32" s="148" t="s">
        <v>96</v>
      </c>
      <c r="D32" s="581">
        <v>2</v>
      </c>
      <c r="E32" s="605" t="s">
        <v>103</v>
      </c>
      <c r="F32" s="499" t="s">
        <v>103</v>
      </c>
      <c r="G32" s="499" t="s">
        <v>103</v>
      </c>
      <c r="H32" s="499" t="s">
        <v>103</v>
      </c>
      <c r="I32" s="506" t="s">
        <v>103</v>
      </c>
      <c r="J32" s="605" t="s">
        <v>103</v>
      </c>
      <c r="K32" s="499" t="s">
        <v>103</v>
      </c>
      <c r="L32" s="506" t="s">
        <v>103</v>
      </c>
      <c r="M32" s="499" t="s">
        <v>103</v>
      </c>
      <c r="N32" s="499" t="s">
        <v>103</v>
      </c>
      <c r="O32" s="499" t="s">
        <v>103</v>
      </c>
      <c r="P32" s="499" t="s">
        <v>103</v>
      </c>
      <c r="Q32" s="506" t="s">
        <v>103</v>
      </c>
    </row>
    <row r="33" spans="1:17" ht="14.1" customHeight="1" x14ac:dyDescent="0.2">
      <c r="A33" s="146" t="s">
        <v>124</v>
      </c>
      <c r="B33" s="26" t="s">
        <v>96</v>
      </c>
      <c r="C33" s="76" t="s">
        <v>96</v>
      </c>
      <c r="D33" s="581">
        <v>1</v>
      </c>
      <c r="E33" s="605" t="s">
        <v>103</v>
      </c>
      <c r="F33" s="499" t="s">
        <v>103</v>
      </c>
      <c r="G33" s="499" t="s">
        <v>103</v>
      </c>
      <c r="H33" s="499" t="s">
        <v>103</v>
      </c>
      <c r="I33" s="506" t="s">
        <v>103</v>
      </c>
      <c r="J33" s="605" t="s">
        <v>103</v>
      </c>
      <c r="K33" s="499" t="s">
        <v>103</v>
      </c>
      <c r="L33" s="506" t="s">
        <v>103</v>
      </c>
      <c r="M33" s="499" t="s">
        <v>103</v>
      </c>
      <c r="N33" s="499" t="s">
        <v>103</v>
      </c>
      <c r="O33" s="499" t="s">
        <v>103</v>
      </c>
      <c r="P33" s="499" t="s">
        <v>103</v>
      </c>
      <c r="Q33" s="506" t="s">
        <v>103</v>
      </c>
    </row>
    <row r="34" spans="1:17" ht="14.1" customHeight="1" x14ac:dyDescent="0.2">
      <c r="A34" s="146" t="s">
        <v>125</v>
      </c>
      <c r="B34" s="26"/>
      <c r="C34" s="76"/>
      <c r="D34" s="581">
        <v>0</v>
      </c>
      <c r="E34" s="605" t="s">
        <v>103</v>
      </c>
      <c r="F34" s="499" t="s">
        <v>103</v>
      </c>
      <c r="G34" s="499" t="s">
        <v>103</v>
      </c>
      <c r="H34" s="499" t="s">
        <v>103</v>
      </c>
      <c r="I34" s="506" t="s">
        <v>103</v>
      </c>
      <c r="J34" s="605" t="s">
        <v>103</v>
      </c>
      <c r="K34" s="499" t="s">
        <v>103</v>
      </c>
      <c r="L34" s="506" t="s">
        <v>103</v>
      </c>
      <c r="M34" s="499" t="s">
        <v>103</v>
      </c>
      <c r="N34" s="499" t="s">
        <v>103</v>
      </c>
      <c r="O34" s="499" t="s">
        <v>103</v>
      </c>
      <c r="P34" s="499" t="s">
        <v>103</v>
      </c>
      <c r="Q34" s="506" t="s">
        <v>103</v>
      </c>
    </row>
    <row r="35" spans="1:17" ht="14.1" customHeight="1" x14ac:dyDescent="0.2">
      <c r="A35" s="146" t="s">
        <v>126</v>
      </c>
      <c r="B35" s="26" t="s">
        <v>96</v>
      </c>
      <c r="C35" s="76" t="s">
        <v>96</v>
      </c>
      <c r="D35" s="581">
        <v>1</v>
      </c>
      <c r="E35" s="605" t="s">
        <v>103</v>
      </c>
      <c r="F35" s="499" t="s">
        <v>103</v>
      </c>
      <c r="G35" s="499" t="s">
        <v>103</v>
      </c>
      <c r="H35" s="499" t="s">
        <v>103</v>
      </c>
      <c r="I35" s="506" t="s">
        <v>103</v>
      </c>
      <c r="J35" s="605" t="s">
        <v>103</v>
      </c>
      <c r="K35" s="499" t="s">
        <v>103</v>
      </c>
      <c r="L35" s="506" t="s">
        <v>103</v>
      </c>
      <c r="M35" s="499" t="s">
        <v>103</v>
      </c>
      <c r="N35" s="499" t="s">
        <v>103</v>
      </c>
      <c r="O35" s="499" t="s">
        <v>103</v>
      </c>
      <c r="P35" s="499" t="s">
        <v>103</v>
      </c>
      <c r="Q35" s="506" t="s">
        <v>103</v>
      </c>
    </row>
    <row r="36" spans="1:17" ht="14.1" customHeight="1" x14ac:dyDescent="0.2">
      <c r="A36" s="146" t="s">
        <v>127</v>
      </c>
      <c r="B36" s="26" t="s">
        <v>96</v>
      </c>
      <c r="C36" s="148" t="s">
        <v>96</v>
      </c>
      <c r="D36" s="581">
        <v>5</v>
      </c>
      <c r="E36" s="606">
        <v>0</v>
      </c>
      <c r="F36" s="502">
        <v>0.105595987</v>
      </c>
      <c r="G36" s="195" t="s">
        <v>103</v>
      </c>
      <c r="H36" s="195" t="s">
        <v>103</v>
      </c>
      <c r="I36" s="197" t="s">
        <v>103</v>
      </c>
      <c r="J36" s="606">
        <v>0</v>
      </c>
      <c r="K36" s="499" t="s">
        <v>103</v>
      </c>
      <c r="L36" s="506" t="s">
        <v>103</v>
      </c>
      <c r="M36" s="499" t="s">
        <v>103</v>
      </c>
      <c r="N36" s="499" t="s">
        <v>103</v>
      </c>
      <c r="O36" s="499" t="s">
        <v>103</v>
      </c>
      <c r="P36" s="499" t="s">
        <v>103</v>
      </c>
      <c r="Q36" s="506" t="s">
        <v>103</v>
      </c>
    </row>
    <row r="37" spans="1:17" ht="14.1" customHeight="1" x14ac:dyDescent="0.2">
      <c r="A37" s="146" t="s">
        <v>128</v>
      </c>
      <c r="B37" s="26" t="s">
        <v>96</v>
      </c>
      <c r="C37" s="148" t="s">
        <v>96</v>
      </c>
      <c r="D37" s="581">
        <v>0</v>
      </c>
      <c r="E37" s="605" t="s">
        <v>103</v>
      </c>
      <c r="F37" s="499" t="s">
        <v>103</v>
      </c>
      <c r="G37" s="499" t="s">
        <v>103</v>
      </c>
      <c r="H37" s="499" t="s">
        <v>103</v>
      </c>
      <c r="I37" s="506" t="s">
        <v>103</v>
      </c>
      <c r="J37" s="605" t="s">
        <v>103</v>
      </c>
      <c r="K37" s="499" t="s">
        <v>103</v>
      </c>
      <c r="L37" s="506" t="s">
        <v>103</v>
      </c>
      <c r="M37" s="499" t="s">
        <v>103</v>
      </c>
      <c r="N37" s="499" t="s">
        <v>103</v>
      </c>
      <c r="O37" s="499" t="s">
        <v>103</v>
      </c>
      <c r="P37" s="499" t="s">
        <v>103</v>
      </c>
      <c r="Q37" s="506" t="s">
        <v>103</v>
      </c>
    </row>
    <row r="38" spans="1:17" ht="14.1" customHeight="1" x14ac:dyDescent="0.2">
      <c r="A38" s="146" t="s">
        <v>129</v>
      </c>
      <c r="B38" s="26" t="s">
        <v>96</v>
      </c>
      <c r="C38" s="76" t="s">
        <v>96</v>
      </c>
      <c r="D38" s="581">
        <v>1</v>
      </c>
      <c r="E38" s="605" t="s">
        <v>103</v>
      </c>
      <c r="F38" s="499" t="s">
        <v>103</v>
      </c>
      <c r="G38" s="499" t="s">
        <v>103</v>
      </c>
      <c r="H38" s="499" t="s">
        <v>103</v>
      </c>
      <c r="I38" s="506" t="s">
        <v>103</v>
      </c>
      <c r="J38" s="605" t="s">
        <v>103</v>
      </c>
      <c r="K38" s="499" t="s">
        <v>103</v>
      </c>
      <c r="L38" s="506" t="s">
        <v>103</v>
      </c>
      <c r="M38" s="499" t="s">
        <v>103</v>
      </c>
      <c r="N38" s="499" t="s">
        <v>103</v>
      </c>
      <c r="O38" s="499" t="s">
        <v>103</v>
      </c>
      <c r="P38" s="499" t="s">
        <v>103</v>
      </c>
      <c r="Q38" s="506" t="s">
        <v>103</v>
      </c>
    </row>
    <row r="39" spans="1:17" ht="14.1" customHeight="1" x14ac:dyDescent="0.2">
      <c r="A39" s="146" t="s">
        <v>130</v>
      </c>
      <c r="B39" s="26" t="s">
        <v>96</v>
      </c>
      <c r="C39" s="148" t="s">
        <v>96</v>
      </c>
      <c r="D39" s="581">
        <v>1</v>
      </c>
      <c r="E39" s="605" t="s">
        <v>103</v>
      </c>
      <c r="F39" s="499" t="s">
        <v>103</v>
      </c>
      <c r="G39" s="499" t="s">
        <v>103</v>
      </c>
      <c r="H39" s="499" t="s">
        <v>103</v>
      </c>
      <c r="I39" s="506" t="s">
        <v>103</v>
      </c>
      <c r="J39" s="605" t="s">
        <v>103</v>
      </c>
      <c r="K39" s="499" t="s">
        <v>103</v>
      </c>
      <c r="L39" s="506" t="s">
        <v>103</v>
      </c>
      <c r="M39" s="499" t="s">
        <v>103</v>
      </c>
      <c r="N39" s="499" t="s">
        <v>103</v>
      </c>
      <c r="O39" s="499" t="s">
        <v>103</v>
      </c>
      <c r="P39" s="499" t="s">
        <v>103</v>
      </c>
      <c r="Q39" s="506" t="s">
        <v>103</v>
      </c>
    </row>
    <row r="40" spans="1:17" ht="14.1" customHeight="1" x14ac:dyDescent="0.2">
      <c r="A40" s="146" t="s">
        <v>131</v>
      </c>
      <c r="B40" s="26"/>
      <c r="C40" s="76"/>
      <c r="D40" s="581">
        <v>4</v>
      </c>
      <c r="E40" s="605" t="s">
        <v>103</v>
      </c>
      <c r="F40" s="499" t="s">
        <v>103</v>
      </c>
      <c r="G40" s="499" t="s">
        <v>103</v>
      </c>
      <c r="H40" s="499" t="s">
        <v>103</v>
      </c>
      <c r="I40" s="506" t="s">
        <v>103</v>
      </c>
      <c r="J40" s="605" t="s">
        <v>103</v>
      </c>
      <c r="K40" s="499" t="s">
        <v>103</v>
      </c>
      <c r="L40" s="506" t="s">
        <v>103</v>
      </c>
      <c r="M40" s="499" t="s">
        <v>103</v>
      </c>
      <c r="N40" s="499" t="s">
        <v>103</v>
      </c>
      <c r="O40" s="499" t="s">
        <v>103</v>
      </c>
      <c r="P40" s="499" t="s">
        <v>103</v>
      </c>
      <c r="Q40" s="506" t="s">
        <v>103</v>
      </c>
    </row>
    <row r="41" spans="1:17" ht="14.1" customHeight="1" x14ac:dyDescent="0.2">
      <c r="A41" s="146" t="s">
        <v>132</v>
      </c>
      <c r="B41" s="26" t="s">
        <v>96</v>
      </c>
      <c r="C41" s="148" t="s">
        <v>96</v>
      </c>
      <c r="D41" s="581">
        <v>1</v>
      </c>
      <c r="E41" s="605" t="s">
        <v>103</v>
      </c>
      <c r="F41" s="499" t="s">
        <v>103</v>
      </c>
      <c r="G41" s="499" t="s">
        <v>103</v>
      </c>
      <c r="H41" s="499" t="s">
        <v>103</v>
      </c>
      <c r="I41" s="506" t="s">
        <v>103</v>
      </c>
      <c r="J41" s="605" t="s">
        <v>103</v>
      </c>
      <c r="K41" s="499" t="s">
        <v>103</v>
      </c>
      <c r="L41" s="506" t="s">
        <v>103</v>
      </c>
      <c r="M41" s="499" t="s">
        <v>103</v>
      </c>
      <c r="N41" s="499" t="s">
        <v>103</v>
      </c>
      <c r="O41" s="499" t="s">
        <v>103</v>
      </c>
      <c r="P41" s="499" t="s">
        <v>103</v>
      </c>
      <c r="Q41" s="506" t="s">
        <v>103</v>
      </c>
    </row>
    <row r="42" spans="1:17" ht="14.1" customHeight="1" x14ac:dyDescent="0.2">
      <c r="A42" s="146" t="s">
        <v>133</v>
      </c>
      <c r="B42" s="26" t="s">
        <v>96</v>
      </c>
      <c r="C42" s="76" t="s">
        <v>96</v>
      </c>
      <c r="D42" s="581">
        <v>8</v>
      </c>
      <c r="E42" s="606">
        <v>1</v>
      </c>
      <c r="F42" s="502">
        <v>1.1472861329999999</v>
      </c>
      <c r="G42" s="195">
        <v>0.872</v>
      </c>
      <c r="H42" s="195">
        <v>4.3999999999999997E-2</v>
      </c>
      <c r="I42" s="197">
        <v>4.2990000000000004</v>
      </c>
      <c r="J42" s="606">
        <v>0</v>
      </c>
      <c r="K42" s="499" t="s">
        <v>103</v>
      </c>
      <c r="L42" s="506" t="s">
        <v>103</v>
      </c>
      <c r="M42" s="499" t="s">
        <v>103</v>
      </c>
      <c r="N42" s="499" t="s">
        <v>103</v>
      </c>
      <c r="O42" s="499" t="s">
        <v>103</v>
      </c>
      <c r="P42" s="499" t="s">
        <v>103</v>
      </c>
      <c r="Q42" s="506" t="s">
        <v>103</v>
      </c>
    </row>
    <row r="43" spans="1:17" ht="14.1" customHeight="1" x14ac:dyDescent="0.2">
      <c r="A43" s="146" t="s">
        <v>134</v>
      </c>
      <c r="B43" s="26" t="s">
        <v>96</v>
      </c>
      <c r="C43" s="148" t="s">
        <v>96</v>
      </c>
      <c r="D43" s="581">
        <v>0</v>
      </c>
      <c r="E43" s="605" t="s">
        <v>103</v>
      </c>
      <c r="F43" s="499" t="s">
        <v>103</v>
      </c>
      <c r="G43" s="499" t="s">
        <v>103</v>
      </c>
      <c r="H43" s="499" t="s">
        <v>103</v>
      </c>
      <c r="I43" s="506" t="s">
        <v>103</v>
      </c>
      <c r="J43" s="605" t="s">
        <v>103</v>
      </c>
      <c r="K43" s="499" t="s">
        <v>103</v>
      </c>
      <c r="L43" s="506" t="s">
        <v>103</v>
      </c>
      <c r="M43" s="499" t="s">
        <v>103</v>
      </c>
      <c r="N43" s="499" t="s">
        <v>103</v>
      </c>
      <c r="O43" s="499" t="s">
        <v>103</v>
      </c>
      <c r="P43" s="499" t="s">
        <v>103</v>
      </c>
      <c r="Q43" s="506" t="s">
        <v>103</v>
      </c>
    </row>
    <row r="44" spans="1:17" ht="14.1" customHeight="1" x14ac:dyDescent="0.2">
      <c r="A44" s="146" t="s">
        <v>135</v>
      </c>
      <c r="B44" s="26" t="s">
        <v>96</v>
      </c>
      <c r="C44" s="26" t="s">
        <v>96</v>
      </c>
      <c r="D44" s="581">
        <v>5</v>
      </c>
      <c r="E44" s="606">
        <v>0</v>
      </c>
      <c r="F44" s="502">
        <v>0.25542813199999997</v>
      </c>
      <c r="G44" s="195" t="s">
        <v>103</v>
      </c>
      <c r="H44" s="195" t="s">
        <v>103</v>
      </c>
      <c r="I44" s="197" t="s">
        <v>103</v>
      </c>
      <c r="J44" s="606">
        <v>0</v>
      </c>
      <c r="K44" s="499" t="s">
        <v>103</v>
      </c>
      <c r="L44" s="506" t="s">
        <v>103</v>
      </c>
      <c r="M44" s="499" t="s">
        <v>103</v>
      </c>
      <c r="N44" s="499" t="s">
        <v>103</v>
      </c>
      <c r="O44" s="499" t="s">
        <v>103</v>
      </c>
      <c r="P44" s="499" t="s">
        <v>103</v>
      </c>
      <c r="Q44" s="506" t="s">
        <v>103</v>
      </c>
    </row>
    <row r="45" spans="1:17" ht="14.1" customHeight="1" x14ac:dyDescent="0.2">
      <c r="A45" s="146" t="s">
        <v>136</v>
      </c>
      <c r="B45" s="26" t="s">
        <v>94</v>
      </c>
      <c r="C45" s="76" t="s">
        <v>94</v>
      </c>
      <c r="D45" s="581">
        <v>7</v>
      </c>
      <c r="E45" s="606">
        <v>1</v>
      </c>
      <c r="F45" s="502">
        <v>0.71063245600000002</v>
      </c>
      <c r="G45" s="195" t="s">
        <v>103</v>
      </c>
      <c r="H45" s="195" t="s">
        <v>103</v>
      </c>
      <c r="I45" s="197" t="s">
        <v>103</v>
      </c>
      <c r="J45" s="606">
        <v>0</v>
      </c>
      <c r="K45" s="499" t="s">
        <v>103</v>
      </c>
      <c r="L45" s="506" t="s">
        <v>103</v>
      </c>
      <c r="M45" s="499" t="s">
        <v>103</v>
      </c>
      <c r="N45" s="499" t="s">
        <v>103</v>
      </c>
      <c r="O45" s="499" t="s">
        <v>103</v>
      </c>
      <c r="P45" s="499" t="s">
        <v>103</v>
      </c>
      <c r="Q45" s="506" t="s">
        <v>103</v>
      </c>
    </row>
    <row r="46" spans="1:17" ht="14.1" customHeight="1" x14ac:dyDescent="0.2">
      <c r="A46" s="146" t="s">
        <v>137</v>
      </c>
      <c r="B46" s="148" t="s">
        <v>94</v>
      </c>
      <c r="C46" s="148" t="s">
        <v>96</v>
      </c>
      <c r="D46" s="581">
        <v>0</v>
      </c>
      <c r="E46" s="605" t="s">
        <v>103</v>
      </c>
      <c r="F46" s="499" t="s">
        <v>103</v>
      </c>
      <c r="G46" s="499" t="s">
        <v>103</v>
      </c>
      <c r="H46" s="499" t="s">
        <v>103</v>
      </c>
      <c r="I46" s="506" t="s">
        <v>103</v>
      </c>
      <c r="J46" s="605" t="s">
        <v>103</v>
      </c>
      <c r="K46" s="499" t="s">
        <v>103</v>
      </c>
      <c r="L46" s="506" t="s">
        <v>103</v>
      </c>
      <c r="M46" s="499" t="s">
        <v>103</v>
      </c>
      <c r="N46" s="499" t="s">
        <v>103</v>
      </c>
      <c r="O46" s="499" t="s">
        <v>103</v>
      </c>
      <c r="P46" s="499" t="s">
        <v>103</v>
      </c>
      <c r="Q46" s="506" t="s">
        <v>103</v>
      </c>
    </row>
    <row r="47" spans="1:17" ht="14.1" customHeight="1" x14ac:dyDescent="0.2">
      <c r="A47" s="146" t="s">
        <v>138</v>
      </c>
      <c r="B47" s="26" t="s">
        <v>96</v>
      </c>
      <c r="C47" s="76" t="s">
        <v>96</v>
      </c>
      <c r="D47" s="581">
        <v>0</v>
      </c>
      <c r="E47" s="605" t="s">
        <v>103</v>
      </c>
      <c r="F47" s="499" t="s">
        <v>103</v>
      </c>
      <c r="G47" s="499" t="s">
        <v>103</v>
      </c>
      <c r="H47" s="499" t="s">
        <v>103</v>
      </c>
      <c r="I47" s="506" t="s">
        <v>103</v>
      </c>
      <c r="J47" s="605" t="s">
        <v>103</v>
      </c>
      <c r="K47" s="499" t="s">
        <v>103</v>
      </c>
      <c r="L47" s="506" t="s">
        <v>103</v>
      </c>
      <c r="M47" s="499" t="s">
        <v>103</v>
      </c>
      <c r="N47" s="499" t="s">
        <v>103</v>
      </c>
      <c r="O47" s="499" t="s">
        <v>103</v>
      </c>
      <c r="P47" s="499" t="s">
        <v>103</v>
      </c>
      <c r="Q47" s="506" t="s">
        <v>103</v>
      </c>
    </row>
    <row r="48" spans="1:17" ht="14.1" customHeight="1" x14ac:dyDescent="0.2">
      <c r="A48" s="146" t="s">
        <v>139</v>
      </c>
      <c r="B48" s="26" t="s">
        <v>94</v>
      </c>
      <c r="C48" s="76" t="s">
        <v>94</v>
      </c>
      <c r="D48" s="581">
        <v>1</v>
      </c>
      <c r="E48" s="605" t="s">
        <v>103</v>
      </c>
      <c r="F48" s="499" t="s">
        <v>103</v>
      </c>
      <c r="G48" s="499" t="s">
        <v>103</v>
      </c>
      <c r="H48" s="499" t="s">
        <v>103</v>
      </c>
      <c r="I48" s="506" t="s">
        <v>103</v>
      </c>
      <c r="J48" s="605" t="s">
        <v>103</v>
      </c>
      <c r="K48" s="499" t="s">
        <v>103</v>
      </c>
      <c r="L48" s="506" t="s">
        <v>103</v>
      </c>
      <c r="M48" s="499" t="s">
        <v>103</v>
      </c>
      <c r="N48" s="499" t="s">
        <v>103</v>
      </c>
      <c r="O48" s="499" t="s">
        <v>103</v>
      </c>
      <c r="P48" s="499" t="s">
        <v>103</v>
      </c>
      <c r="Q48" s="506" t="s">
        <v>103</v>
      </c>
    </row>
    <row r="49" spans="1:19" ht="14.1" customHeight="1" x14ac:dyDescent="0.2">
      <c r="A49" s="146" t="s">
        <v>140</v>
      </c>
      <c r="B49" s="26" t="s">
        <v>96</v>
      </c>
      <c r="C49" s="148" t="s">
        <v>96</v>
      </c>
      <c r="D49" s="581">
        <v>0</v>
      </c>
      <c r="E49" s="605" t="s">
        <v>103</v>
      </c>
      <c r="F49" s="499" t="s">
        <v>103</v>
      </c>
      <c r="G49" s="499" t="s">
        <v>103</v>
      </c>
      <c r="H49" s="499" t="s">
        <v>103</v>
      </c>
      <c r="I49" s="506" t="s">
        <v>103</v>
      </c>
      <c r="J49" s="605" t="s">
        <v>103</v>
      </c>
      <c r="K49" s="499" t="s">
        <v>103</v>
      </c>
      <c r="L49" s="506" t="s">
        <v>103</v>
      </c>
      <c r="M49" s="499" t="s">
        <v>103</v>
      </c>
      <c r="N49" s="499" t="s">
        <v>103</v>
      </c>
      <c r="O49" s="499" t="s">
        <v>103</v>
      </c>
      <c r="P49" s="499" t="s">
        <v>103</v>
      </c>
      <c r="Q49" s="506" t="s">
        <v>103</v>
      </c>
    </row>
    <row r="50" spans="1:19" ht="14.1" customHeight="1" x14ac:dyDescent="0.2">
      <c r="A50" s="146" t="s">
        <v>141</v>
      </c>
      <c r="B50" s="26" t="s">
        <v>96</v>
      </c>
      <c r="C50" s="26" t="s">
        <v>96</v>
      </c>
      <c r="D50" s="581">
        <v>0</v>
      </c>
      <c r="E50" s="605" t="s">
        <v>103</v>
      </c>
      <c r="F50" s="499" t="s">
        <v>103</v>
      </c>
      <c r="G50" s="499" t="s">
        <v>103</v>
      </c>
      <c r="H50" s="499" t="s">
        <v>103</v>
      </c>
      <c r="I50" s="506" t="s">
        <v>103</v>
      </c>
      <c r="J50" s="605" t="s">
        <v>103</v>
      </c>
      <c r="K50" s="499" t="s">
        <v>103</v>
      </c>
      <c r="L50" s="506" t="s">
        <v>103</v>
      </c>
      <c r="M50" s="499" t="s">
        <v>103</v>
      </c>
      <c r="N50" s="499" t="s">
        <v>103</v>
      </c>
      <c r="O50" s="499" t="s">
        <v>103</v>
      </c>
      <c r="P50" s="499" t="s">
        <v>103</v>
      </c>
      <c r="Q50" s="506" t="s">
        <v>103</v>
      </c>
    </row>
    <row r="51" spans="1:19" ht="14.1" customHeight="1" x14ac:dyDescent="0.2">
      <c r="A51" s="146" t="s">
        <v>142</v>
      </c>
      <c r="B51" s="26"/>
      <c r="C51" s="76"/>
      <c r="D51" s="581">
        <v>2</v>
      </c>
      <c r="E51" s="605" t="s">
        <v>103</v>
      </c>
      <c r="F51" s="195" t="s">
        <v>103</v>
      </c>
      <c r="G51" s="195" t="s">
        <v>103</v>
      </c>
      <c r="H51" s="195" t="s">
        <v>103</v>
      </c>
      <c r="I51" s="197" t="s">
        <v>103</v>
      </c>
      <c r="J51" s="605" t="s">
        <v>103</v>
      </c>
      <c r="K51" s="499" t="s">
        <v>103</v>
      </c>
      <c r="L51" s="506" t="s">
        <v>103</v>
      </c>
      <c r="M51" s="499" t="s">
        <v>103</v>
      </c>
      <c r="N51" s="499" t="s">
        <v>103</v>
      </c>
      <c r="O51" s="499" t="s">
        <v>103</v>
      </c>
      <c r="P51" s="499" t="s">
        <v>103</v>
      </c>
      <c r="Q51" s="506" t="s">
        <v>103</v>
      </c>
    </row>
    <row r="52" spans="1:19" ht="14.1" customHeight="1" x14ac:dyDescent="0.2">
      <c r="A52" s="146" t="s">
        <v>143</v>
      </c>
      <c r="B52" s="26"/>
      <c r="C52" s="76"/>
      <c r="D52" s="581">
        <v>0</v>
      </c>
      <c r="E52" s="605" t="s">
        <v>103</v>
      </c>
      <c r="F52" s="499" t="s">
        <v>103</v>
      </c>
      <c r="G52" s="499" t="s">
        <v>103</v>
      </c>
      <c r="H52" s="499" t="s">
        <v>103</v>
      </c>
      <c r="I52" s="506" t="s">
        <v>103</v>
      </c>
      <c r="J52" s="605" t="s">
        <v>103</v>
      </c>
      <c r="K52" s="499" t="s">
        <v>103</v>
      </c>
      <c r="L52" s="506" t="s">
        <v>103</v>
      </c>
      <c r="M52" s="499" t="s">
        <v>103</v>
      </c>
      <c r="N52" s="499" t="s">
        <v>103</v>
      </c>
      <c r="O52" s="499" t="s">
        <v>103</v>
      </c>
      <c r="P52" s="499" t="s">
        <v>103</v>
      </c>
      <c r="Q52" s="506" t="s">
        <v>103</v>
      </c>
    </row>
    <row r="53" spans="1:19" ht="14.1" customHeight="1" x14ac:dyDescent="0.2">
      <c r="A53" s="146" t="s">
        <v>144</v>
      </c>
      <c r="B53" s="26" t="s">
        <v>96</v>
      </c>
      <c r="C53" s="76" t="s">
        <v>96</v>
      </c>
      <c r="D53" s="581">
        <v>0</v>
      </c>
      <c r="E53" s="605" t="s">
        <v>103</v>
      </c>
      <c r="F53" s="499" t="s">
        <v>103</v>
      </c>
      <c r="G53" s="499" t="s">
        <v>103</v>
      </c>
      <c r="H53" s="499" t="s">
        <v>103</v>
      </c>
      <c r="I53" s="506" t="s">
        <v>103</v>
      </c>
      <c r="J53" s="605" t="s">
        <v>103</v>
      </c>
      <c r="K53" s="499" t="s">
        <v>103</v>
      </c>
      <c r="L53" s="506" t="s">
        <v>103</v>
      </c>
      <c r="M53" s="499" t="s">
        <v>103</v>
      </c>
      <c r="N53" s="499" t="s">
        <v>103</v>
      </c>
      <c r="O53" s="499" t="s">
        <v>103</v>
      </c>
      <c r="P53" s="499" t="s">
        <v>103</v>
      </c>
      <c r="Q53" s="506" t="s">
        <v>103</v>
      </c>
    </row>
    <row r="54" spans="1:19" ht="14.1" customHeight="1" x14ac:dyDescent="0.2">
      <c r="A54" s="146" t="s">
        <v>145</v>
      </c>
      <c r="B54" s="26"/>
      <c r="C54" s="76"/>
      <c r="D54" s="581">
        <v>0</v>
      </c>
      <c r="E54" s="605" t="s">
        <v>103</v>
      </c>
      <c r="F54" s="499" t="s">
        <v>103</v>
      </c>
      <c r="G54" s="499" t="s">
        <v>103</v>
      </c>
      <c r="H54" s="499" t="s">
        <v>103</v>
      </c>
      <c r="I54" s="506" t="s">
        <v>103</v>
      </c>
      <c r="J54" s="605" t="s">
        <v>103</v>
      </c>
      <c r="K54" s="499" t="s">
        <v>103</v>
      </c>
      <c r="L54" s="506" t="s">
        <v>103</v>
      </c>
      <c r="M54" s="499" t="s">
        <v>103</v>
      </c>
      <c r="N54" s="499" t="s">
        <v>103</v>
      </c>
      <c r="O54" s="499" t="s">
        <v>103</v>
      </c>
      <c r="P54" s="499" t="s">
        <v>103</v>
      </c>
      <c r="Q54" s="506" t="s">
        <v>103</v>
      </c>
    </row>
    <row r="55" spans="1:19" ht="14.1" customHeight="1" x14ac:dyDescent="0.2">
      <c r="A55" s="146" t="s">
        <v>146</v>
      </c>
      <c r="B55" s="26" t="s">
        <v>96</v>
      </c>
      <c r="C55" s="76" t="s">
        <v>96</v>
      </c>
      <c r="D55" s="581">
        <v>2</v>
      </c>
      <c r="E55" s="605" t="s">
        <v>103</v>
      </c>
      <c r="F55" s="499" t="s">
        <v>103</v>
      </c>
      <c r="G55" s="499" t="s">
        <v>103</v>
      </c>
      <c r="H55" s="499" t="s">
        <v>103</v>
      </c>
      <c r="I55" s="506" t="s">
        <v>103</v>
      </c>
      <c r="J55" s="605" t="s">
        <v>103</v>
      </c>
      <c r="K55" s="499" t="s">
        <v>103</v>
      </c>
      <c r="L55" s="506" t="s">
        <v>103</v>
      </c>
      <c r="M55" s="499" t="s">
        <v>103</v>
      </c>
      <c r="N55" s="499" t="s">
        <v>103</v>
      </c>
      <c r="O55" s="499" t="s">
        <v>103</v>
      </c>
      <c r="P55" s="499" t="s">
        <v>103</v>
      </c>
      <c r="Q55" s="506" t="s">
        <v>103</v>
      </c>
    </row>
    <row r="56" spans="1:19" ht="14.1" customHeight="1" x14ac:dyDescent="0.2">
      <c r="A56" s="146" t="s">
        <v>147</v>
      </c>
      <c r="B56" s="26" t="s">
        <v>96</v>
      </c>
      <c r="C56" s="76" t="s">
        <v>96</v>
      </c>
      <c r="D56" s="581">
        <v>6</v>
      </c>
      <c r="E56" s="606">
        <v>1</v>
      </c>
      <c r="F56" s="502">
        <v>0.93752113100000001</v>
      </c>
      <c r="G56" s="195" t="s">
        <v>103</v>
      </c>
      <c r="H56" s="195" t="s">
        <v>103</v>
      </c>
      <c r="I56" s="197" t="s">
        <v>103</v>
      </c>
      <c r="J56" s="606">
        <v>0</v>
      </c>
      <c r="K56" s="499" t="s">
        <v>103</v>
      </c>
      <c r="L56" s="506" t="s">
        <v>103</v>
      </c>
      <c r="M56" s="499" t="s">
        <v>103</v>
      </c>
      <c r="N56" s="499" t="s">
        <v>103</v>
      </c>
      <c r="O56" s="499" t="s">
        <v>103</v>
      </c>
      <c r="P56" s="499" t="s">
        <v>103</v>
      </c>
      <c r="Q56" s="506" t="s">
        <v>103</v>
      </c>
    </row>
    <row r="57" spans="1:19" ht="14.1" customHeight="1" x14ac:dyDescent="0.2">
      <c r="A57" s="146" t="s">
        <v>148</v>
      </c>
      <c r="B57" s="26" t="s">
        <v>96</v>
      </c>
      <c r="C57" s="76" t="s">
        <v>96</v>
      </c>
      <c r="D57" s="581">
        <v>5</v>
      </c>
      <c r="E57" s="605">
        <v>0</v>
      </c>
      <c r="F57" s="195">
        <v>6.9921667000000007E-2</v>
      </c>
      <c r="G57" s="499" t="s">
        <v>103</v>
      </c>
      <c r="H57" s="499" t="s">
        <v>103</v>
      </c>
      <c r="I57" s="506" t="s">
        <v>103</v>
      </c>
      <c r="J57" s="605">
        <v>0</v>
      </c>
      <c r="K57" s="499" t="s">
        <v>103</v>
      </c>
      <c r="L57" s="506" t="s">
        <v>103</v>
      </c>
      <c r="M57" s="499" t="s">
        <v>103</v>
      </c>
      <c r="N57" s="499" t="s">
        <v>103</v>
      </c>
      <c r="O57" s="499" t="s">
        <v>103</v>
      </c>
      <c r="P57" s="499" t="s">
        <v>103</v>
      </c>
      <c r="Q57" s="506" t="s">
        <v>103</v>
      </c>
    </row>
    <row r="58" spans="1:19" ht="14.1" customHeight="1" x14ac:dyDescent="0.2">
      <c r="A58" s="146" t="s">
        <v>149</v>
      </c>
      <c r="B58" s="26" t="s">
        <v>96</v>
      </c>
      <c r="C58" s="76" t="s">
        <v>94</v>
      </c>
      <c r="D58" s="581">
        <v>9</v>
      </c>
      <c r="E58" s="606">
        <v>1</v>
      </c>
      <c r="F58" s="502">
        <v>0.118438743</v>
      </c>
      <c r="G58" s="195" t="s">
        <v>103</v>
      </c>
      <c r="H58" s="195" t="s">
        <v>103</v>
      </c>
      <c r="I58" s="197" t="s">
        <v>103</v>
      </c>
      <c r="J58" s="606">
        <v>0</v>
      </c>
      <c r="K58" s="499" t="s">
        <v>103</v>
      </c>
      <c r="L58" s="506" t="s">
        <v>103</v>
      </c>
      <c r="M58" s="499" t="s">
        <v>103</v>
      </c>
      <c r="N58" s="499" t="s">
        <v>103</v>
      </c>
      <c r="O58" s="499" t="s">
        <v>103</v>
      </c>
      <c r="P58" s="499" t="s">
        <v>103</v>
      </c>
      <c r="Q58" s="506" t="s">
        <v>103</v>
      </c>
      <c r="R58" s="85"/>
      <c r="S58" s="85"/>
    </row>
    <row r="59" spans="1:19" ht="14.1" customHeight="1" x14ac:dyDescent="0.2">
      <c r="A59" s="146" t="s">
        <v>150</v>
      </c>
      <c r="B59" s="26" t="s">
        <v>96</v>
      </c>
      <c r="C59" s="76" t="s">
        <v>96</v>
      </c>
      <c r="D59" s="504">
        <v>1</v>
      </c>
      <c r="E59" s="605" t="s">
        <v>103</v>
      </c>
      <c r="F59" s="499" t="s">
        <v>103</v>
      </c>
      <c r="G59" s="499" t="s">
        <v>103</v>
      </c>
      <c r="H59" s="499" t="s">
        <v>103</v>
      </c>
      <c r="I59" s="506" t="s">
        <v>103</v>
      </c>
      <c r="J59" s="605" t="s">
        <v>103</v>
      </c>
      <c r="K59" s="507" t="s">
        <v>103</v>
      </c>
      <c r="L59" s="508" t="s">
        <v>103</v>
      </c>
      <c r="M59" s="507" t="s">
        <v>103</v>
      </c>
      <c r="N59" s="507" t="s">
        <v>103</v>
      </c>
      <c r="O59" s="507" t="s">
        <v>103</v>
      </c>
      <c r="P59" s="507" t="s">
        <v>103</v>
      </c>
      <c r="Q59" s="508" t="s">
        <v>103</v>
      </c>
      <c r="R59" s="85"/>
      <c r="S59" s="85"/>
    </row>
    <row r="60" spans="1:19" s="98" customFormat="1" ht="14.1" customHeight="1" x14ac:dyDescent="0.2">
      <c r="A60" s="126" t="s">
        <v>151</v>
      </c>
      <c r="B60" s="222"/>
      <c r="C60" s="222"/>
      <c r="D60" s="607">
        <v>113</v>
      </c>
      <c r="E60" s="509">
        <v>16</v>
      </c>
      <c r="F60" s="445">
        <v>7.391719116</v>
      </c>
      <c r="G60" s="445">
        <v>2.165</v>
      </c>
      <c r="H60" s="445">
        <v>1.2809999999999999</v>
      </c>
      <c r="I60" s="510">
        <v>3.44</v>
      </c>
      <c r="J60" s="511">
        <v>0</v>
      </c>
      <c r="K60" s="507" t="s">
        <v>103</v>
      </c>
      <c r="L60" s="507" t="s">
        <v>103</v>
      </c>
      <c r="M60" s="507" t="s">
        <v>103</v>
      </c>
      <c r="N60" s="507" t="s">
        <v>103</v>
      </c>
      <c r="O60" s="507" t="s">
        <v>103</v>
      </c>
      <c r="P60" s="507" t="s">
        <v>103</v>
      </c>
      <c r="Q60" s="614" t="s">
        <v>103</v>
      </c>
    </row>
    <row r="63" spans="1:19" x14ac:dyDescent="0.2">
      <c r="A63" s="252" t="s">
        <v>378</v>
      </c>
      <c r="B63" s="99"/>
      <c r="C63" s="99"/>
      <c r="D63" s="191"/>
      <c r="E63" s="191"/>
      <c r="F63" s="191"/>
      <c r="H63" s="94"/>
      <c r="I63" s="94"/>
    </row>
    <row r="64" spans="1:19" x14ac:dyDescent="0.2">
      <c r="A64" s="252" t="s">
        <v>347</v>
      </c>
      <c r="B64" s="99"/>
      <c r="C64" s="99"/>
      <c r="D64" s="191"/>
      <c r="E64" s="191"/>
      <c r="F64" s="191"/>
      <c r="H64" s="94"/>
      <c r="I64" s="94"/>
    </row>
    <row r="65" spans="1:11" x14ac:dyDescent="0.2">
      <c r="A65" s="132" t="s">
        <v>379</v>
      </c>
      <c r="B65" s="99"/>
      <c r="C65" s="99"/>
      <c r="D65" s="191"/>
      <c r="E65" s="191"/>
      <c r="F65" s="191"/>
      <c r="H65" s="94"/>
      <c r="I65" s="94"/>
    </row>
    <row r="66" spans="1:11" x14ac:dyDescent="0.2">
      <c r="A66" s="132" t="s">
        <v>323</v>
      </c>
    </row>
    <row r="67" spans="1:11" x14ac:dyDescent="0.2">
      <c r="A67" s="252" t="s">
        <v>324</v>
      </c>
      <c r="B67" s="99"/>
      <c r="C67" s="99"/>
      <c r="D67" s="191"/>
      <c r="E67" s="191"/>
      <c r="F67" s="191"/>
      <c r="H67" s="94"/>
      <c r="I67" s="94"/>
    </row>
    <row r="68" spans="1:11" x14ac:dyDescent="0.2">
      <c r="A68" s="252" t="s">
        <v>754</v>
      </c>
      <c r="B68" s="99"/>
      <c r="C68" s="99"/>
      <c r="D68" s="99"/>
      <c r="E68" s="99"/>
      <c r="F68" s="191"/>
    </row>
    <row r="69" spans="1:11" x14ac:dyDescent="0.2">
      <c r="A69" s="252" t="s">
        <v>755</v>
      </c>
      <c r="B69" s="99"/>
      <c r="C69" s="99"/>
      <c r="D69" s="99"/>
      <c r="E69" s="99"/>
      <c r="F69" s="191"/>
    </row>
    <row r="70" spans="1:11" x14ac:dyDescent="0.2">
      <c r="A70" s="252" t="s">
        <v>325</v>
      </c>
      <c r="B70" s="99"/>
      <c r="C70" s="99"/>
      <c r="D70" s="99"/>
      <c r="E70" s="99"/>
      <c r="F70" s="191"/>
    </row>
    <row r="71" spans="1:11" x14ac:dyDescent="0.2">
      <c r="A71" s="252" t="s">
        <v>326</v>
      </c>
      <c r="B71" s="99"/>
      <c r="C71" s="99"/>
      <c r="D71" s="99"/>
      <c r="E71" s="99"/>
      <c r="F71" s="191"/>
    </row>
    <row r="72" spans="1:11" x14ac:dyDescent="0.2">
      <c r="A72" s="81" t="s">
        <v>380</v>
      </c>
      <c r="B72" s="99"/>
      <c r="C72" s="99"/>
      <c r="D72" s="99"/>
      <c r="E72" s="99"/>
      <c r="F72" s="191"/>
    </row>
    <row r="73" spans="1:11" x14ac:dyDescent="0.2">
      <c r="A73" s="132" t="s">
        <v>745</v>
      </c>
      <c r="B73" s="99"/>
      <c r="C73" s="99"/>
      <c r="D73" s="99"/>
      <c r="E73" s="99"/>
      <c r="F73" s="191"/>
      <c r="G73" s="191"/>
      <c r="H73" s="191"/>
      <c r="I73" s="191"/>
      <c r="J73" s="99"/>
      <c r="K73" s="99"/>
    </row>
    <row r="74" spans="1:11" x14ac:dyDescent="0.2">
      <c r="A74" s="132" t="s">
        <v>381</v>
      </c>
      <c r="B74" s="99"/>
      <c r="C74" s="99"/>
      <c r="D74" s="99"/>
      <c r="E74" s="99"/>
      <c r="F74" s="191"/>
    </row>
    <row r="75" spans="1:11" x14ac:dyDescent="0.2">
      <c r="A75" s="252" t="s">
        <v>382</v>
      </c>
      <c r="B75" s="99"/>
      <c r="C75" s="99"/>
      <c r="D75" s="99"/>
      <c r="E75" s="99"/>
      <c r="F75" s="191"/>
    </row>
    <row r="76" spans="1:11" x14ac:dyDescent="0.2">
      <c r="A76" s="132" t="s">
        <v>344</v>
      </c>
      <c r="B76" s="99"/>
      <c r="C76" s="99"/>
      <c r="D76" s="99"/>
      <c r="E76" s="99"/>
      <c r="F76" s="191"/>
    </row>
    <row r="77" spans="1:11" x14ac:dyDescent="0.2">
      <c r="B77" s="95"/>
    </row>
    <row r="78" spans="1:11" x14ac:dyDescent="0.2">
      <c r="F78" s="94"/>
      <c r="G78" s="94"/>
      <c r="H78" s="94"/>
      <c r="I78" s="94"/>
    </row>
    <row r="79" spans="1:11" x14ac:dyDescent="0.2">
      <c r="F79" s="94"/>
      <c r="G79" s="94"/>
      <c r="H79" s="94"/>
      <c r="I79" s="94"/>
    </row>
  </sheetData>
  <sortState xmlns:xlrd2="http://schemas.microsoft.com/office/spreadsheetml/2017/richdata2" ref="A6:Q59">
    <sortCondition ref="A5"/>
  </sortState>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73"/>
  <sheetViews>
    <sheetView workbookViewId="0">
      <selection sqref="A1:P1"/>
    </sheetView>
  </sheetViews>
  <sheetFormatPr defaultColWidth="9.140625" defaultRowHeight="12.75" x14ac:dyDescent="0.2"/>
  <cols>
    <col min="1" max="1" width="18.28515625" style="95" customWidth="1"/>
    <col min="2" max="2" width="12.7109375" style="95" customWidth="1"/>
    <col min="3" max="4" width="12.7109375" style="94" customWidth="1"/>
    <col min="5" max="5" width="12.7109375" style="131" customWidth="1"/>
    <col min="6" max="8" width="9.140625" style="131" customWidth="1"/>
    <col min="9" max="11" width="12.7109375" style="94" customWidth="1"/>
    <col min="12" max="16" width="9.140625" style="94" customWidth="1"/>
    <col min="17" max="16384" width="9.140625" style="94"/>
  </cols>
  <sheetData>
    <row r="1" spans="1:18" s="95" customFormat="1" x14ac:dyDescent="0.2">
      <c r="A1" s="844" t="s">
        <v>374</v>
      </c>
      <c r="B1" s="845"/>
      <c r="C1" s="845"/>
      <c r="D1" s="845"/>
      <c r="E1" s="845"/>
      <c r="F1" s="845"/>
      <c r="G1" s="845"/>
      <c r="H1" s="845"/>
      <c r="I1" s="845"/>
      <c r="J1" s="845"/>
      <c r="K1" s="845"/>
      <c r="L1" s="845"/>
      <c r="M1" s="845"/>
      <c r="N1" s="845"/>
      <c r="O1" s="845"/>
      <c r="P1" s="846"/>
    </row>
    <row r="2" spans="1:18" s="95" customFormat="1" x14ac:dyDescent="0.2">
      <c r="A2" s="805" t="s">
        <v>311</v>
      </c>
      <c r="B2" s="801"/>
      <c r="C2" s="801"/>
      <c r="D2" s="801"/>
      <c r="E2" s="801"/>
      <c r="F2" s="801"/>
      <c r="G2" s="801"/>
      <c r="H2" s="801"/>
      <c r="I2" s="801"/>
      <c r="J2" s="801"/>
      <c r="K2" s="801"/>
      <c r="L2" s="801"/>
      <c r="M2" s="801"/>
      <c r="N2" s="801"/>
      <c r="O2" s="801"/>
      <c r="P2" s="847"/>
    </row>
    <row r="3" spans="1:18" s="95" customFormat="1" ht="14.45" customHeight="1" thickBot="1" x14ac:dyDescent="0.25">
      <c r="A3" s="848" t="s">
        <v>383</v>
      </c>
      <c r="B3" s="849"/>
      <c r="C3" s="849"/>
      <c r="D3" s="849"/>
      <c r="E3" s="849"/>
      <c r="F3" s="849"/>
      <c r="G3" s="849"/>
      <c r="H3" s="849"/>
      <c r="I3" s="849"/>
      <c r="J3" s="849"/>
      <c r="K3" s="849"/>
      <c r="L3" s="849"/>
      <c r="M3" s="849"/>
      <c r="N3" s="849"/>
      <c r="O3" s="849"/>
      <c r="P3" s="850"/>
    </row>
    <row r="4" spans="1:18" s="98" customFormat="1" ht="14.45" customHeight="1" thickTop="1" x14ac:dyDescent="0.2">
      <c r="A4" s="16"/>
      <c r="B4" s="144"/>
      <c r="C4" s="105"/>
      <c r="D4" s="839" t="s">
        <v>376</v>
      </c>
      <c r="E4" s="839"/>
      <c r="F4" s="122"/>
      <c r="G4" s="840" t="s">
        <v>186</v>
      </c>
      <c r="H4" s="841"/>
      <c r="I4" s="861" t="s">
        <v>187</v>
      </c>
      <c r="J4" s="842"/>
      <c r="K4" s="843"/>
      <c r="L4" s="837" t="s">
        <v>332</v>
      </c>
      <c r="M4" s="837"/>
      <c r="N4" s="837"/>
      <c r="O4" s="837"/>
      <c r="P4" s="838"/>
      <c r="Q4" s="11"/>
      <c r="R4" s="11"/>
    </row>
    <row r="5" spans="1:18" s="98" customFormat="1" ht="68.25" customHeight="1" x14ac:dyDescent="0.2">
      <c r="A5" s="96" t="s">
        <v>9</v>
      </c>
      <c r="B5" s="13" t="s">
        <v>314</v>
      </c>
      <c r="C5" s="12" t="s">
        <v>384</v>
      </c>
      <c r="D5" s="679" t="s">
        <v>190</v>
      </c>
      <c r="E5" s="19" t="s">
        <v>191</v>
      </c>
      <c r="F5" s="19" t="s">
        <v>192</v>
      </c>
      <c r="G5" s="19" t="s">
        <v>228</v>
      </c>
      <c r="H5" s="20" t="s">
        <v>229</v>
      </c>
      <c r="I5" s="23" t="s">
        <v>377</v>
      </c>
      <c r="J5" s="23" t="s">
        <v>334</v>
      </c>
      <c r="K5" s="24" t="s">
        <v>335</v>
      </c>
      <c r="L5" s="21">
        <v>0.1</v>
      </c>
      <c r="M5" s="21">
        <v>0.25</v>
      </c>
      <c r="N5" s="18" t="s">
        <v>320</v>
      </c>
      <c r="O5" s="21">
        <v>0.75</v>
      </c>
      <c r="P5" s="22">
        <v>0.9</v>
      </c>
    </row>
    <row r="6" spans="1:18" ht="14.1" customHeight="1" x14ac:dyDescent="0.2">
      <c r="A6" s="146" t="s">
        <v>93</v>
      </c>
      <c r="B6" s="26" t="s">
        <v>96</v>
      </c>
      <c r="C6" s="260">
        <v>0</v>
      </c>
      <c r="D6" s="499" t="s">
        <v>103</v>
      </c>
      <c r="E6" s="499" t="s">
        <v>103</v>
      </c>
      <c r="F6" s="499" t="s">
        <v>103</v>
      </c>
      <c r="G6" s="499" t="s">
        <v>103</v>
      </c>
      <c r="H6" s="505" t="s">
        <v>103</v>
      </c>
      <c r="I6" s="605" t="s">
        <v>103</v>
      </c>
      <c r="J6" s="499" t="s">
        <v>103</v>
      </c>
      <c r="K6" s="505" t="s">
        <v>103</v>
      </c>
      <c r="L6" s="499" t="s">
        <v>103</v>
      </c>
      <c r="M6" s="499" t="s">
        <v>103</v>
      </c>
      <c r="N6" s="499" t="s">
        <v>103</v>
      </c>
      <c r="O6" s="499" t="s">
        <v>103</v>
      </c>
      <c r="P6" s="505" t="s">
        <v>103</v>
      </c>
    </row>
    <row r="7" spans="1:18" ht="14.1" customHeight="1" x14ac:dyDescent="0.2">
      <c r="A7" s="146" t="s">
        <v>95</v>
      </c>
      <c r="B7" s="1" t="s">
        <v>96</v>
      </c>
      <c r="C7" s="581">
        <v>0</v>
      </c>
      <c r="D7" s="499" t="s">
        <v>103</v>
      </c>
      <c r="E7" s="499" t="s">
        <v>103</v>
      </c>
      <c r="F7" s="499" t="s">
        <v>103</v>
      </c>
      <c r="G7" s="499" t="s">
        <v>103</v>
      </c>
      <c r="H7" s="506" t="s">
        <v>103</v>
      </c>
      <c r="I7" s="605" t="s">
        <v>103</v>
      </c>
      <c r="J7" s="499" t="s">
        <v>103</v>
      </c>
      <c r="K7" s="506" t="s">
        <v>103</v>
      </c>
      <c r="L7" s="499" t="s">
        <v>103</v>
      </c>
      <c r="M7" s="499" t="s">
        <v>103</v>
      </c>
      <c r="N7" s="499" t="s">
        <v>103</v>
      </c>
      <c r="O7" s="499" t="s">
        <v>103</v>
      </c>
      <c r="P7" s="506" t="s">
        <v>103</v>
      </c>
    </row>
    <row r="8" spans="1:18" ht="14.1" customHeight="1" x14ac:dyDescent="0.2">
      <c r="A8" s="146" t="s">
        <v>97</v>
      </c>
      <c r="B8" s="26"/>
      <c r="C8" s="581">
        <v>1</v>
      </c>
      <c r="D8" s="499" t="s">
        <v>103</v>
      </c>
      <c r="E8" s="499" t="s">
        <v>103</v>
      </c>
      <c r="F8" s="499" t="s">
        <v>103</v>
      </c>
      <c r="G8" s="499" t="s">
        <v>103</v>
      </c>
      <c r="H8" s="506" t="s">
        <v>103</v>
      </c>
      <c r="I8" s="605" t="s">
        <v>103</v>
      </c>
      <c r="J8" s="499" t="s">
        <v>103</v>
      </c>
      <c r="K8" s="506" t="s">
        <v>103</v>
      </c>
      <c r="L8" s="499" t="s">
        <v>103</v>
      </c>
      <c r="M8" s="499" t="s">
        <v>103</v>
      </c>
      <c r="N8" s="499" t="s">
        <v>103</v>
      </c>
      <c r="O8" s="499" t="s">
        <v>103</v>
      </c>
      <c r="P8" s="506" t="s">
        <v>103</v>
      </c>
    </row>
    <row r="9" spans="1:18" ht="14.1" customHeight="1" x14ac:dyDescent="0.2">
      <c r="A9" s="146" t="s">
        <v>98</v>
      </c>
      <c r="B9" s="26"/>
      <c r="C9" s="581">
        <v>1</v>
      </c>
      <c r="D9" s="499" t="s">
        <v>103</v>
      </c>
      <c r="E9" s="499" t="s">
        <v>103</v>
      </c>
      <c r="F9" s="499" t="s">
        <v>103</v>
      </c>
      <c r="G9" s="499" t="s">
        <v>103</v>
      </c>
      <c r="H9" s="506" t="s">
        <v>103</v>
      </c>
      <c r="I9" s="605" t="s">
        <v>103</v>
      </c>
      <c r="J9" s="499" t="s">
        <v>103</v>
      </c>
      <c r="K9" s="506" t="s">
        <v>103</v>
      </c>
      <c r="L9" s="499" t="s">
        <v>103</v>
      </c>
      <c r="M9" s="499" t="s">
        <v>103</v>
      </c>
      <c r="N9" s="499" t="s">
        <v>103</v>
      </c>
      <c r="O9" s="499" t="s">
        <v>103</v>
      </c>
      <c r="P9" s="506" t="s">
        <v>103</v>
      </c>
    </row>
    <row r="10" spans="1:18" ht="14.1" customHeight="1" x14ac:dyDescent="0.2">
      <c r="A10" s="146" t="s">
        <v>99</v>
      </c>
      <c r="B10" s="26" t="s">
        <v>96</v>
      </c>
      <c r="C10" s="581">
        <v>10</v>
      </c>
      <c r="D10" s="85">
        <v>4</v>
      </c>
      <c r="E10" s="502">
        <v>1.1273085140000001</v>
      </c>
      <c r="F10" s="502">
        <v>3.548</v>
      </c>
      <c r="G10" s="195">
        <v>1.127</v>
      </c>
      <c r="H10" s="503">
        <v>8.5589999999999993</v>
      </c>
      <c r="I10" s="606">
        <v>0</v>
      </c>
      <c r="J10" s="499" t="s">
        <v>103</v>
      </c>
      <c r="K10" s="506" t="s">
        <v>103</v>
      </c>
      <c r="L10" s="499" t="s">
        <v>103</v>
      </c>
      <c r="M10" s="499" t="s">
        <v>103</v>
      </c>
      <c r="N10" s="499" t="s">
        <v>103</v>
      </c>
      <c r="O10" s="499" t="s">
        <v>103</v>
      </c>
      <c r="P10" s="506" t="s">
        <v>103</v>
      </c>
    </row>
    <row r="11" spans="1:18" ht="14.1" customHeight="1" x14ac:dyDescent="0.2">
      <c r="A11" s="146" t="s">
        <v>101</v>
      </c>
      <c r="B11" s="26" t="s">
        <v>96</v>
      </c>
      <c r="C11" s="581">
        <v>2</v>
      </c>
      <c r="D11" s="499" t="s">
        <v>103</v>
      </c>
      <c r="E11" s="499" t="s">
        <v>103</v>
      </c>
      <c r="F11" s="499" t="s">
        <v>103</v>
      </c>
      <c r="G11" s="499" t="s">
        <v>103</v>
      </c>
      <c r="H11" s="506" t="s">
        <v>103</v>
      </c>
      <c r="I11" s="605" t="s">
        <v>103</v>
      </c>
      <c r="J11" s="499" t="s">
        <v>103</v>
      </c>
      <c r="K11" s="506" t="s">
        <v>103</v>
      </c>
      <c r="L11" s="499" t="s">
        <v>103</v>
      </c>
      <c r="M11" s="499" t="s">
        <v>103</v>
      </c>
      <c r="N11" s="499" t="s">
        <v>103</v>
      </c>
      <c r="O11" s="499" t="s">
        <v>103</v>
      </c>
      <c r="P11" s="506" t="s">
        <v>103</v>
      </c>
    </row>
    <row r="12" spans="1:18" ht="14.1" customHeight="1" x14ac:dyDescent="0.2">
      <c r="A12" s="146" t="s">
        <v>102</v>
      </c>
      <c r="B12" s="26" t="s">
        <v>96</v>
      </c>
      <c r="C12" s="581">
        <v>0</v>
      </c>
      <c r="D12" s="499" t="s">
        <v>103</v>
      </c>
      <c r="E12" s="499" t="s">
        <v>103</v>
      </c>
      <c r="F12" s="499" t="s">
        <v>103</v>
      </c>
      <c r="G12" s="499" t="s">
        <v>103</v>
      </c>
      <c r="H12" s="506" t="s">
        <v>103</v>
      </c>
      <c r="I12" s="605" t="s">
        <v>103</v>
      </c>
      <c r="J12" s="499" t="s">
        <v>103</v>
      </c>
      <c r="K12" s="506" t="s">
        <v>103</v>
      </c>
      <c r="L12" s="499" t="s">
        <v>103</v>
      </c>
      <c r="M12" s="499" t="s">
        <v>103</v>
      </c>
      <c r="N12" s="499" t="s">
        <v>103</v>
      </c>
      <c r="O12" s="499" t="s">
        <v>103</v>
      </c>
      <c r="P12" s="506" t="s">
        <v>103</v>
      </c>
    </row>
    <row r="13" spans="1:18" ht="14.1" customHeight="1" x14ac:dyDescent="0.2">
      <c r="A13" s="146" t="s">
        <v>104</v>
      </c>
      <c r="B13" s="26" t="s">
        <v>96</v>
      </c>
      <c r="C13" s="581">
        <v>0</v>
      </c>
      <c r="D13" s="499" t="s">
        <v>103</v>
      </c>
      <c r="E13" s="499" t="s">
        <v>103</v>
      </c>
      <c r="F13" s="499" t="s">
        <v>103</v>
      </c>
      <c r="G13" s="499" t="s">
        <v>103</v>
      </c>
      <c r="H13" s="506" t="s">
        <v>103</v>
      </c>
      <c r="I13" s="605" t="s">
        <v>103</v>
      </c>
      <c r="J13" s="499" t="s">
        <v>103</v>
      </c>
      <c r="K13" s="506" t="s">
        <v>103</v>
      </c>
      <c r="L13" s="499" t="s">
        <v>103</v>
      </c>
      <c r="M13" s="499" t="s">
        <v>103</v>
      </c>
      <c r="N13" s="499" t="s">
        <v>103</v>
      </c>
      <c r="O13" s="499" t="s">
        <v>103</v>
      </c>
      <c r="P13" s="506" t="s">
        <v>103</v>
      </c>
    </row>
    <row r="14" spans="1:18" ht="14.1" customHeight="1" x14ac:dyDescent="0.2">
      <c r="A14" s="146" t="s">
        <v>105</v>
      </c>
      <c r="B14" s="26"/>
      <c r="C14" s="581">
        <v>0</v>
      </c>
      <c r="D14" s="499" t="s">
        <v>103</v>
      </c>
      <c r="E14" s="499" t="s">
        <v>103</v>
      </c>
      <c r="F14" s="499" t="s">
        <v>103</v>
      </c>
      <c r="G14" s="499" t="s">
        <v>103</v>
      </c>
      <c r="H14" s="506" t="s">
        <v>103</v>
      </c>
      <c r="I14" s="605" t="s">
        <v>103</v>
      </c>
      <c r="J14" s="499" t="s">
        <v>103</v>
      </c>
      <c r="K14" s="506" t="s">
        <v>103</v>
      </c>
      <c r="L14" s="499" t="s">
        <v>103</v>
      </c>
      <c r="M14" s="499" t="s">
        <v>103</v>
      </c>
      <c r="N14" s="499" t="s">
        <v>103</v>
      </c>
      <c r="O14" s="499" t="s">
        <v>103</v>
      </c>
      <c r="P14" s="506" t="s">
        <v>103</v>
      </c>
    </row>
    <row r="15" spans="1:18" ht="14.1" customHeight="1" x14ac:dyDescent="0.2">
      <c r="A15" s="146" t="s">
        <v>106</v>
      </c>
      <c r="B15" s="26" t="s">
        <v>96</v>
      </c>
      <c r="C15" s="581">
        <v>1</v>
      </c>
      <c r="D15" s="499" t="s">
        <v>103</v>
      </c>
      <c r="E15" s="499" t="s">
        <v>103</v>
      </c>
      <c r="F15" s="499" t="s">
        <v>103</v>
      </c>
      <c r="G15" s="499" t="s">
        <v>103</v>
      </c>
      <c r="H15" s="506" t="s">
        <v>103</v>
      </c>
      <c r="I15" s="605" t="s">
        <v>103</v>
      </c>
      <c r="J15" s="499" t="s">
        <v>103</v>
      </c>
      <c r="K15" s="506" t="s">
        <v>103</v>
      </c>
      <c r="L15" s="499" t="s">
        <v>103</v>
      </c>
      <c r="M15" s="499" t="s">
        <v>103</v>
      </c>
      <c r="N15" s="499" t="s">
        <v>103</v>
      </c>
      <c r="O15" s="499" t="s">
        <v>103</v>
      </c>
      <c r="P15" s="506" t="s">
        <v>103</v>
      </c>
    </row>
    <row r="16" spans="1:18" ht="14.1" customHeight="1" x14ac:dyDescent="0.2">
      <c r="A16" s="146" t="s">
        <v>107</v>
      </c>
      <c r="B16" s="26" t="s">
        <v>96</v>
      </c>
      <c r="C16" s="581">
        <v>1</v>
      </c>
      <c r="D16" s="499" t="s">
        <v>103</v>
      </c>
      <c r="E16" s="499" t="s">
        <v>103</v>
      </c>
      <c r="F16" s="499" t="s">
        <v>103</v>
      </c>
      <c r="G16" s="499" t="s">
        <v>103</v>
      </c>
      <c r="H16" s="506" t="s">
        <v>103</v>
      </c>
      <c r="I16" s="605" t="s">
        <v>103</v>
      </c>
      <c r="J16" s="499" t="s">
        <v>103</v>
      </c>
      <c r="K16" s="506" t="s">
        <v>103</v>
      </c>
      <c r="L16" s="499" t="s">
        <v>103</v>
      </c>
      <c r="M16" s="499" t="s">
        <v>103</v>
      </c>
      <c r="N16" s="499" t="s">
        <v>103</v>
      </c>
      <c r="O16" s="499" t="s">
        <v>103</v>
      </c>
      <c r="P16" s="506" t="s">
        <v>103</v>
      </c>
    </row>
    <row r="17" spans="1:16" ht="14.1" customHeight="1" x14ac:dyDescent="0.2">
      <c r="A17" s="146" t="s">
        <v>108</v>
      </c>
      <c r="B17" s="26"/>
      <c r="C17" s="581">
        <v>0</v>
      </c>
      <c r="D17" s="499" t="s">
        <v>103</v>
      </c>
      <c r="E17" s="499" t="s">
        <v>103</v>
      </c>
      <c r="F17" s="499" t="s">
        <v>103</v>
      </c>
      <c r="G17" s="499" t="s">
        <v>103</v>
      </c>
      <c r="H17" s="506" t="s">
        <v>103</v>
      </c>
      <c r="I17" s="605" t="s">
        <v>103</v>
      </c>
      <c r="J17" s="499" t="s">
        <v>103</v>
      </c>
      <c r="K17" s="506" t="s">
        <v>103</v>
      </c>
      <c r="L17" s="499" t="s">
        <v>103</v>
      </c>
      <c r="M17" s="499" t="s">
        <v>103</v>
      </c>
      <c r="N17" s="499" t="s">
        <v>103</v>
      </c>
      <c r="O17" s="499" t="s">
        <v>103</v>
      </c>
      <c r="P17" s="506" t="s">
        <v>103</v>
      </c>
    </row>
    <row r="18" spans="1:16" ht="14.1" customHeight="1" x14ac:dyDescent="0.2">
      <c r="A18" s="146" t="s">
        <v>109</v>
      </c>
      <c r="B18" s="26" t="s">
        <v>96</v>
      </c>
      <c r="C18" s="581">
        <v>0</v>
      </c>
      <c r="D18" s="499" t="s">
        <v>103</v>
      </c>
      <c r="E18" s="499" t="s">
        <v>103</v>
      </c>
      <c r="F18" s="499" t="s">
        <v>103</v>
      </c>
      <c r="G18" s="499" t="s">
        <v>103</v>
      </c>
      <c r="H18" s="506" t="s">
        <v>103</v>
      </c>
      <c r="I18" s="605" t="s">
        <v>103</v>
      </c>
      <c r="J18" s="499" t="s">
        <v>103</v>
      </c>
      <c r="K18" s="506" t="s">
        <v>103</v>
      </c>
      <c r="L18" s="499" t="s">
        <v>103</v>
      </c>
      <c r="M18" s="499" t="s">
        <v>103</v>
      </c>
      <c r="N18" s="499" t="s">
        <v>103</v>
      </c>
      <c r="O18" s="499" t="s">
        <v>103</v>
      </c>
      <c r="P18" s="506" t="s">
        <v>103</v>
      </c>
    </row>
    <row r="19" spans="1:16" ht="14.1" customHeight="1" x14ac:dyDescent="0.2">
      <c r="A19" s="146" t="s">
        <v>110</v>
      </c>
      <c r="B19" s="26" t="s">
        <v>96</v>
      </c>
      <c r="C19" s="581">
        <v>2</v>
      </c>
      <c r="D19" s="499" t="s">
        <v>103</v>
      </c>
      <c r="E19" s="499" t="s">
        <v>103</v>
      </c>
      <c r="F19" s="499" t="s">
        <v>103</v>
      </c>
      <c r="G19" s="499" t="s">
        <v>103</v>
      </c>
      <c r="H19" s="506" t="s">
        <v>103</v>
      </c>
      <c r="I19" s="605" t="s">
        <v>103</v>
      </c>
      <c r="J19" s="499" t="s">
        <v>103</v>
      </c>
      <c r="K19" s="506" t="s">
        <v>103</v>
      </c>
      <c r="L19" s="499" t="s">
        <v>103</v>
      </c>
      <c r="M19" s="499" t="s">
        <v>103</v>
      </c>
      <c r="N19" s="499" t="s">
        <v>103</v>
      </c>
      <c r="O19" s="499" t="s">
        <v>103</v>
      </c>
      <c r="P19" s="506" t="s">
        <v>103</v>
      </c>
    </row>
    <row r="20" spans="1:16" ht="14.1" customHeight="1" x14ac:dyDescent="0.2">
      <c r="A20" s="146" t="s">
        <v>111</v>
      </c>
      <c r="B20" s="26" t="s">
        <v>96</v>
      </c>
      <c r="C20" s="581">
        <v>2</v>
      </c>
      <c r="D20" s="499" t="s">
        <v>103</v>
      </c>
      <c r="E20" s="499" t="s">
        <v>103</v>
      </c>
      <c r="F20" s="499" t="s">
        <v>103</v>
      </c>
      <c r="G20" s="499" t="s">
        <v>103</v>
      </c>
      <c r="H20" s="506" t="s">
        <v>103</v>
      </c>
      <c r="I20" s="605" t="s">
        <v>103</v>
      </c>
      <c r="J20" s="499" t="s">
        <v>103</v>
      </c>
      <c r="K20" s="506" t="s">
        <v>103</v>
      </c>
      <c r="L20" s="499" t="s">
        <v>103</v>
      </c>
      <c r="M20" s="499" t="s">
        <v>103</v>
      </c>
      <c r="N20" s="499" t="s">
        <v>103</v>
      </c>
      <c r="O20" s="499" t="s">
        <v>103</v>
      </c>
      <c r="P20" s="506" t="s">
        <v>103</v>
      </c>
    </row>
    <row r="21" spans="1:16" ht="14.1" customHeight="1" x14ac:dyDescent="0.2">
      <c r="A21" s="146" t="s">
        <v>112</v>
      </c>
      <c r="B21" s="26" t="s">
        <v>100</v>
      </c>
      <c r="C21" s="581">
        <v>11</v>
      </c>
      <c r="D21" s="85">
        <v>4</v>
      </c>
      <c r="E21" s="502">
        <v>0.74059888399999996</v>
      </c>
      <c r="F21" s="195" t="s">
        <v>103</v>
      </c>
      <c r="G21" s="195" t="s">
        <v>103</v>
      </c>
      <c r="H21" s="197" t="s">
        <v>103</v>
      </c>
      <c r="I21" s="606">
        <v>0</v>
      </c>
      <c r="J21" s="499" t="s">
        <v>103</v>
      </c>
      <c r="K21" s="506" t="s">
        <v>103</v>
      </c>
      <c r="L21" s="499" t="s">
        <v>103</v>
      </c>
      <c r="M21" s="499" t="s">
        <v>103</v>
      </c>
      <c r="N21" s="499" t="s">
        <v>103</v>
      </c>
      <c r="O21" s="499" t="s">
        <v>103</v>
      </c>
      <c r="P21" s="506" t="s">
        <v>103</v>
      </c>
    </row>
    <row r="22" spans="1:16" ht="14.1" customHeight="1" x14ac:dyDescent="0.2">
      <c r="A22" s="146" t="s">
        <v>113</v>
      </c>
      <c r="B22" s="26" t="s">
        <v>96</v>
      </c>
      <c r="C22" s="581">
        <v>0</v>
      </c>
      <c r="D22" s="499" t="s">
        <v>103</v>
      </c>
      <c r="E22" s="499" t="s">
        <v>103</v>
      </c>
      <c r="F22" s="499" t="s">
        <v>103</v>
      </c>
      <c r="G22" s="499" t="s">
        <v>103</v>
      </c>
      <c r="H22" s="506" t="s">
        <v>103</v>
      </c>
      <c r="I22" s="605" t="s">
        <v>103</v>
      </c>
      <c r="J22" s="499" t="s">
        <v>103</v>
      </c>
      <c r="K22" s="506" t="s">
        <v>103</v>
      </c>
      <c r="L22" s="499" t="s">
        <v>103</v>
      </c>
      <c r="M22" s="499" t="s">
        <v>103</v>
      </c>
      <c r="N22" s="499" t="s">
        <v>103</v>
      </c>
      <c r="O22" s="499" t="s">
        <v>103</v>
      </c>
      <c r="P22" s="506" t="s">
        <v>103</v>
      </c>
    </row>
    <row r="23" spans="1:16" ht="14.1" customHeight="1" x14ac:dyDescent="0.2">
      <c r="A23" s="146" t="s">
        <v>114</v>
      </c>
      <c r="B23" s="26" t="s">
        <v>96</v>
      </c>
      <c r="C23" s="581">
        <v>2</v>
      </c>
      <c r="D23" s="499" t="s">
        <v>103</v>
      </c>
      <c r="E23" s="499" t="s">
        <v>103</v>
      </c>
      <c r="F23" s="499" t="s">
        <v>103</v>
      </c>
      <c r="G23" s="499" t="s">
        <v>103</v>
      </c>
      <c r="H23" s="506" t="s">
        <v>103</v>
      </c>
      <c r="I23" s="605" t="s">
        <v>103</v>
      </c>
      <c r="J23" s="499" t="s">
        <v>103</v>
      </c>
      <c r="K23" s="506" t="s">
        <v>103</v>
      </c>
      <c r="L23" s="499" t="s">
        <v>103</v>
      </c>
      <c r="M23" s="499" t="s">
        <v>103</v>
      </c>
      <c r="N23" s="499" t="s">
        <v>103</v>
      </c>
      <c r="O23" s="499" t="s">
        <v>103</v>
      </c>
      <c r="P23" s="506" t="s">
        <v>103</v>
      </c>
    </row>
    <row r="24" spans="1:16" ht="14.1" customHeight="1" x14ac:dyDescent="0.2">
      <c r="A24" s="146" t="s">
        <v>115</v>
      </c>
      <c r="B24" s="26" t="s">
        <v>96</v>
      </c>
      <c r="C24" s="581">
        <v>3</v>
      </c>
      <c r="D24" s="499" t="s">
        <v>103</v>
      </c>
      <c r="E24" s="499" t="s">
        <v>103</v>
      </c>
      <c r="F24" s="499" t="s">
        <v>103</v>
      </c>
      <c r="G24" s="499" t="s">
        <v>103</v>
      </c>
      <c r="H24" s="506" t="s">
        <v>103</v>
      </c>
      <c r="I24" s="605" t="s">
        <v>103</v>
      </c>
      <c r="J24" s="499" t="s">
        <v>103</v>
      </c>
      <c r="K24" s="506" t="s">
        <v>103</v>
      </c>
      <c r="L24" s="499" t="s">
        <v>103</v>
      </c>
      <c r="M24" s="499" t="s">
        <v>103</v>
      </c>
      <c r="N24" s="499" t="s">
        <v>103</v>
      </c>
      <c r="O24" s="499" t="s">
        <v>103</v>
      </c>
      <c r="P24" s="506" t="s">
        <v>103</v>
      </c>
    </row>
    <row r="25" spans="1:16" ht="14.1" customHeight="1" x14ac:dyDescent="0.2">
      <c r="A25" s="146" t="s">
        <v>116</v>
      </c>
      <c r="B25" s="26"/>
      <c r="C25" s="581">
        <v>1</v>
      </c>
      <c r="D25" s="499" t="s">
        <v>103</v>
      </c>
      <c r="E25" s="499" t="s">
        <v>103</v>
      </c>
      <c r="F25" s="499" t="s">
        <v>103</v>
      </c>
      <c r="G25" s="499" t="s">
        <v>103</v>
      </c>
      <c r="H25" s="506" t="s">
        <v>103</v>
      </c>
      <c r="I25" s="605" t="s">
        <v>103</v>
      </c>
      <c r="J25" s="499" t="s">
        <v>103</v>
      </c>
      <c r="K25" s="506" t="s">
        <v>103</v>
      </c>
      <c r="L25" s="499" t="s">
        <v>103</v>
      </c>
      <c r="M25" s="499" t="s">
        <v>103</v>
      </c>
      <c r="N25" s="499" t="s">
        <v>103</v>
      </c>
      <c r="O25" s="499" t="s">
        <v>103</v>
      </c>
      <c r="P25" s="506" t="s">
        <v>103</v>
      </c>
    </row>
    <row r="26" spans="1:16" ht="14.1" customHeight="1" x14ac:dyDescent="0.2">
      <c r="A26" s="146" t="s">
        <v>117</v>
      </c>
      <c r="B26" s="26" t="s">
        <v>96</v>
      </c>
      <c r="C26" s="581">
        <v>0</v>
      </c>
      <c r="D26" s="499" t="s">
        <v>103</v>
      </c>
      <c r="E26" s="499" t="s">
        <v>103</v>
      </c>
      <c r="F26" s="499" t="s">
        <v>103</v>
      </c>
      <c r="G26" s="499" t="s">
        <v>103</v>
      </c>
      <c r="H26" s="506" t="s">
        <v>103</v>
      </c>
      <c r="I26" s="605" t="s">
        <v>103</v>
      </c>
      <c r="J26" s="499" t="s">
        <v>103</v>
      </c>
      <c r="K26" s="506" t="s">
        <v>103</v>
      </c>
      <c r="L26" s="499" t="s">
        <v>103</v>
      </c>
      <c r="M26" s="499" t="s">
        <v>103</v>
      </c>
      <c r="N26" s="499" t="s">
        <v>103</v>
      </c>
      <c r="O26" s="499" t="s">
        <v>103</v>
      </c>
      <c r="P26" s="506" t="s">
        <v>103</v>
      </c>
    </row>
    <row r="27" spans="1:16" ht="14.1" customHeight="1" x14ac:dyDescent="0.2">
      <c r="A27" s="146" t="s">
        <v>118</v>
      </c>
      <c r="B27" s="26" t="s">
        <v>96</v>
      </c>
      <c r="C27" s="581">
        <v>0</v>
      </c>
      <c r="D27" s="499" t="s">
        <v>103</v>
      </c>
      <c r="E27" s="499" t="s">
        <v>103</v>
      </c>
      <c r="F27" s="499" t="s">
        <v>103</v>
      </c>
      <c r="G27" s="499" t="s">
        <v>103</v>
      </c>
      <c r="H27" s="506" t="s">
        <v>103</v>
      </c>
      <c r="I27" s="605" t="s">
        <v>103</v>
      </c>
      <c r="J27" s="499" t="s">
        <v>103</v>
      </c>
      <c r="K27" s="506" t="s">
        <v>103</v>
      </c>
      <c r="L27" s="499" t="s">
        <v>103</v>
      </c>
      <c r="M27" s="499" t="s">
        <v>103</v>
      </c>
      <c r="N27" s="499" t="s">
        <v>103</v>
      </c>
      <c r="O27" s="499" t="s">
        <v>103</v>
      </c>
      <c r="P27" s="506" t="s">
        <v>103</v>
      </c>
    </row>
    <row r="28" spans="1:16" ht="14.1" customHeight="1" x14ac:dyDescent="0.2">
      <c r="A28" s="146" t="s">
        <v>119</v>
      </c>
      <c r="B28" s="26" t="s">
        <v>96</v>
      </c>
      <c r="C28" s="581">
        <v>1</v>
      </c>
      <c r="D28" s="499" t="s">
        <v>103</v>
      </c>
      <c r="E28" s="499" t="s">
        <v>103</v>
      </c>
      <c r="F28" s="499" t="s">
        <v>103</v>
      </c>
      <c r="G28" s="499" t="s">
        <v>103</v>
      </c>
      <c r="H28" s="506" t="s">
        <v>103</v>
      </c>
      <c r="I28" s="605" t="s">
        <v>103</v>
      </c>
      <c r="J28" s="499" t="s">
        <v>103</v>
      </c>
      <c r="K28" s="506" t="s">
        <v>103</v>
      </c>
      <c r="L28" s="499" t="s">
        <v>103</v>
      </c>
      <c r="M28" s="499" t="s">
        <v>103</v>
      </c>
      <c r="N28" s="499" t="s">
        <v>103</v>
      </c>
      <c r="O28" s="499" t="s">
        <v>103</v>
      </c>
      <c r="P28" s="506" t="s">
        <v>103</v>
      </c>
    </row>
    <row r="29" spans="1:16" ht="14.1" customHeight="1" x14ac:dyDescent="0.2">
      <c r="A29" s="146" t="s">
        <v>120</v>
      </c>
      <c r="B29" s="26" t="s">
        <v>96</v>
      </c>
      <c r="C29" s="581">
        <v>3</v>
      </c>
      <c r="D29" s="499" t="s">
        <v>103</v>
      </c>
      <c r="E29" s="499" t="s">
        <v>103</v>
      </c>
      <c r="F29" s="499" t="s">
        <v>103</v>
      </c>
      <c r="G29" s="499" t="s">
        <v>103</v>
      </c>
      <c r="H29" s="506" t="s">
        <v>103</v>
      </c>
      <c r="I29" s="605" t="s">
        <v>103</v>
      </c>
      <c r="J29" s="499" t="s">
        <v>103</v>
      </c>
      <c r="K29" s="506" t="s">
        <v>103</v>
      </c>
      <c r="L29" s="499" t="s">
        <v>103</v>
      </c>
      <c r="M29" s="499" t="s">
        <v>103</v>
      </c>
      <c r="N29" s="499" t="s">
        <v>103</v>
      </c>
      <c r="O29" s="499" t="s">
        <v>103</v>
      </c>
      <c r="P29" s="506" t="s">
        <v>103</v>
      </c>
    </row>
    <row r="30" spans="1:16" ht="14.1" customHeight="1" x14ac:dyDescent="0.2">
      <c r="A30" s="146" t="s">
        <v>121</v>
      </c>
      <c r="B30" s="26" t="s">
        <v>96</v>
      </c>
      <c r="C30" s="581">
        <v>1</v>
      </c>
      <c r="D30" s="499" t="s">
        <v>103</v>
      </c>
      <c r="E30" s="499" t="s">
        <v>103</v>
      </c>
      <c r="F30" s="499" t="s">
        <v>103</v>
      </c>
      <c r="G30" s="499" t="s">
        <v>103</v>
      </c>
      <c r="H30" s="506" t="s">
        <v>103</v>
      </c>
      <c r="I30" s="605" t="s">
        <v>103</v>
      </c>
      <c r="J30" s="499" t="s">
        <v>103</v>
      </c>
      <c r="K30" s="506" t="s">
        <v>103</v>
      </c>
      <c r="L30" s="499" t="s">
        <v>103</v>
      </c>
      <c r="M30" s="499" t="s">
        <v>103</v>
      </c>
      <c r="N30" s="499" t="s">
        <v>103</v>
      </c>
      <c r="O30" s="499" t="s">
        <v>103</v>
      </c>
      <c r="P30" s="506" t="s">
        <v>103</v>
      </c>
    </row>
    <row r="31" spans="1:16" ht="14.1" customHeight="1" x14ac:dyDescent="0.2">
      <c r="A31" s="146" t="s">
        <v>122</v>
      </c>
      <c r="B31" s="26" t="s">
        <v>96</v>
      </c>
      <c r="C31" s="581">
        <v>0</v>
      </c>
      <c r="D31" s="499" t="s">
        <v>103</v>
      </c>
      <c r="E31" s="499" t="s">
        <v>103</v>
      </c>
      <c r="F31" s="499" t="s">
        <v>103</v>
      </c>
      <c r="G31" s="499" t="s">
        <v>103</v>
      </c>
      <c r="H31" s="506" t="s">
        <v>103</v>
      </c>
      <c r="I31" s="605" t="s">
        <v>103</v>
      </c>
      <c r="J31" s="499" t="s">
        <v>103</v>
      </c>
      <c r="K31" s="506" t="s">
        <v>103</v>
      </c>
      <c r="L31" s="499" t="s">
        <v>103</v>
      </c>
      <c r="M31" s="499" t="s">
        <v>103</v>
      </c>
      <c r="N31" s="499" t="s">
        <v>103</v>
      </c>
      <c r="O31" s="499" t="s">
        <v>103</v>
      </c>
      <c r="P31" s="506" t="s">
        <v>103</v>
      </c>
    </row>
    <row r="32" spans="1:16" ht="14.1" customHeight="1" x14ac:dyDescent="0.2">
      <c r="A32" s="146" t="s">
        <v>123</v>
      </c>
      <c r="B32" s="26" t="s">
        <v>96</v>
      </c>
      <c r="C32" s="581">
        <v>2</v>
      </c>
      <c r="D32" s="499" t="s">
        <v>103</v>
      </c>
      <c r="E32" s="499" t="s">
        <v>103</v>
      </c>
      <c r="F32" s="499" t="s">
        <v>103</v>
      </c>
      <c r="G32" s="499" t="s">
        <v>103</v>
      </c>
      <c r="H32" s="506" t="s">
        <v>103</v>
      </c>
      <c r="I32" s="605" t="s">
        <v>103</v>
      </c>
      <c r="J32" s="499" t="s">
        <v>103</v>
      </c>
      <c r="K32" s="506" t="s">
        <v>103</v>
      </c>
      <c r="L32" s="499" t="s">
        <v>103</v>
      </c>
      <c r="M32" s="499" t="s">
        <v>103</v>
      </c>
      <c r="N32" s="499" t="s">
        <v>103</v>
      </c>
      <c r="O32" s="499" t="s">
        <v>103</v>
      </c>
      <c r="P32" s="506" t="s">
        <v>103</v>
      </c>
    </row>
    <row r="33" spans="1:16" ht="14.1" customHeight="1" x14ac:dyDescent="0.2">
      <c r="A33" s="146" t="s">
        <v>124</v>
      </c>
      <c r="B33" s="26" t="s">
        <v>96</v>
      </c>
      <c r="C33" s="581">
        <v>1</v>
      </c>
      <c r="D33" s="499" t="s">
        <v>103</v>
      </c>
      <c r="E33" s="499" t="s">
        <v>103</v>
      </c>
      <c r="F33" s="499" t="s">
        <v>103</v>
      </c>
      <c r="G33" s="499" t="s">
        <v>103</v>
      </c>
      <c r="H33" s="506" t="s">
        <v>103</v>
      </c>
      <c r="I33" s="605" t="s">
        <v>103</v>
      </c>
      <c r="J33" s="499" t="s">
        <v>103</v>
      </c>
      <c r="K33" s="506" t="s">
        <v>103</v>
      </c>
      <c r="L33" s="499" t="s">
        <v>103</v>
      </c>
      <c r="M33" s="499" t="s">
        <v>103</v>
      </c>
      <c r="N33" s="499" t="s">
        <v>103</v>
      </c>
      <c r="O33" s="499" t="s">
        <v>103</v>
      </c>
      <c r="P33" s="506" t="s">
        <v>103</v>
      </c>
    </row>
    <row r="34" spans="1:16" ht="14.1" customHeight="1" x14ac:dyDescent="0.2">
      <c r="A34" s="146" t="s">
        <v>125</v>
      </c>
      <c r="B34" s="26"/>
      <c r="C34" s="581">
        <v>0</v>
      </c>
      <c r="D34" s="499" t="s">
        <v>103</v>
      </c>
      <c r="E34" s="499" t="s">
        <v>103</v>
      </c>
      <c r="F34" s="499" t="s">
        <v>103</v>
      </c>
      <c r="G34" s="499" t="s">
        <v>103</v>
      </c>
      <c r="H34" s="506" t="s">
        <v>103</v>
      </c>
      <c r="I34" s="605" t="s">
        <v>103</v>
      </c>
      <c r="J34" s="499" t="s">
        <v>103</v>
      </c>
      <c r="K34" s="506" t="s">
        <v>103</v>
      </c>
      <c r="L34" s="499" t="s">
        <v>103</v>
      </c>
      <c r="M34" s="499" t="s">
        <v>103</v>
      </c>
      <c r="N34" s="499" t="s">
        <v>103</v>
      </c>
      <c r="O34" s="499" t="s">
        <v>103</v>
      </c>
      <c r="P34" s="506" t="s">
        <v>103</v>
      </c>
    </row>
    <row r="35" spans="1:16" ht="14.1" customHeight="1" x14ac:dyDescent="0.2">
      <c r="A35" s="146" t="s">
        <v>126</v>
      </c>
      <c r="B35" s="26" t="s">
        <v>96</v>
      </c>
      <c r="C35" s="581">
        <v>1</v>
      </c>
      <c r="D35" s="499" t="s">
        <v>103</v>
      </c>
      <c r="E35" s="499" t="s">
        <v>103</v>
      </c>
      <c r="F35" s="499" t="s">
        <v>103</v>
      </c>
      <c r="G35" s="499" t="s">
        <v>103</v>
      </c>
      <c r="H35" s="506" t="s">
        <v>103</v>
      </c>
      <c r="I35" s="605" t="s">
        <v>103</v>
      </c>
      <c r="J35" s="499" t="s">
        <v>103</v>
      </c>
      <c r="K35" s="506" t="s">
        <v>103</v>
      </c>
      <c r="L35" s="499" t="s">
        <v>103</v>
      </c>
      <c r="M35" s="499" t="s">
        <v>103</v>
      </c>
      <c r="N35" s="499" t="s">
        <v>103</v>
      </c>
      <c r="O35" s="499" t="s">
        <v>103</v>
      </c>
      <c r="P35" s="506" t="s">
        <v>103</v>
      </c>
    </row>
    <row r="36" spans="1:16" ht="14.1" customHeight="1" x14ac:dyDescent="0.2">
      <c r="A36" s="146" t="s">
        <v>127</v>
      </c>
      <c r="B36" s="26" t="s">
        <v>96</v>
      </c>
      <c r="C36" s="581">
        <v>5</v>
      </c>
      <c r="D36" s="85">
        <v>0</v>
      </c>
      <c r="E36" s="502">
        <v>0.10274204200000001</v>
      </c>
      <c r="F36" s="195" t="s">
        <v>103</v>
      </c>
      <c r="G36" s="195" t="s">
        <v>103</v>
      </c>
      <c r="H36" s="197" t="s">
        <v>103</v>
      </c>
      <c r="I36" s="606">
        <v>0</v>
      </c>
      <c r="J36" s="499" t="s">
        <v>103</v>
      </c>
      <c r="K36" s="506" t="s">
        <v>103</v>
      </c>
      <c r="L36" s="499" t="s">
        <v>103</v>
      </c>
      <c r="M36" s="499" t="s">
        <v>103</v>
      </c>
      <c r="N36" s="499" t="s">
        <v>103</v>
      </c>
      <c r="O36" s="499" t="s">
        <v>103</v>
      </c>
      <c r="P36" s="506" t="s">
        <v>103</v>
      </c>
    </row>
    <row r="37" spans="1:16" ht="14.1" customHeight="1" x14ac:dyDescent="0.2">
      <c r="A37" s="146" t="s">
        <v>128</v>
      </c>
      <c r="B37" s="26" t="s">
        <v>96</v>
      </c>
      <c r="C37" s="581">
        <v>0</v>
      </c>
      <c r="D37" s="499" t="s">
        <v>103</v>
      </c>
      <c r="E37" s="499" t="s">
        <v>103</v>
      </c>
      <c r="F37" s="499" t="s">
        <v>103</v>
      </c>
      <c r="G37" s="499" t="s">
        <v>103</v>
      </c>
      <c r="H37" s="506" t="s">
        <v>103</v>
      </c>
      <c r="I37" s="605" t="s">
        <v>103</v>
      </c>
      <c r="J37" s="499" t="s">
        <v>103</v>
      </c>
      <c r="K37" s="506" t="s">
        <v>103</v>
      </c>
      <c r="L37" s="499" t="s">
        <v>103</v>
      </c>
      <c r="M37" s="499" t="s">
        <v>103</v>
      </c>
      <c r="N37" s="499" t="s">
        <v>103</v>
      </c>
      <c r="O37" s="499" t="s">
        <v>103</v>
      </c>
      <c r="P37" s="506" t="s">
        <v>103</v>
      </c>
    </row>
    <row r="38" spans="1:16" ht="14.1" customHeight="1" x14ac:dyDescent="0.2">
      <c r="A38" s="146" t="s">
        <v>129</v>
      </c>
      <c r="B38" s="26" t="s">
        <v>96</v>
      </c>
      <c r="C38" s="581">
        <v>1</v>
      </c>
      <c r="D38" s="499" t="s">
        <v>103</v>
      </c>
      <c r="E38" s="499" t="s">
        <v>103</v>
      </c>
      <c r="F38" s="499" t="s">
        <v>103</v>
      </c>
      <c r="G38" s="499" t="s">
        <v>103</v>
      </c>
      <c r="H38" s="506" t="s">
        <v>103</v>
      </c>
      <c r="I38" s="605" t="s">
        <v>103</v>
      </c>
      <c r="J38" s="499" t="s">
        <v>103</v>
      </c>
      <c r="K38" s="506" t="s">
        <v>103</v>
      </c>
      <c r="L38" s="499" t="s">
        <v>103</v>
      </c>
      <c r="M38" s="499" t="s">
        <v>103</v>
      </c>
      <c r="N38" s="499" t="s">
        <v>103</v>
      </c>
      <c r="O38" s="499" t="s">
        <v>103</v>
      </c>
      <c r="P38" s="506" t="s">
        <v>103</v>
      </c>
    </row>
    <row r="39" spans="1:16" ht="14.1" customHeight="1" x14ac:dyDescent="0.2">
      <c r="A39" s="146" t="s">
        <v>130</v>
      </c>
      <c r="B39" s="26" t="s">
        <v>96</v>
      </c>
      <c r="C39" s="581">
        <v>1</v>
      </c>
      <c r="D39" s="499" t="s">
        <v>103</v>
      </c>
      <c r="E39" s="499" t="s">
        <v>103</v>
      </c>
      <c r="F39" s="499" t="s">
        <v>103</v>
      </c>
      <c r="G39" s="499" t="s">
        <v>103</v>
      </c>
      <c r="H39" s="506" t="s">
        <v>103</v>
      </c>
      <c r="I39" s="605" t="s">
        <v>103</v>
      </c>
      <c r="J39" s="499" t="s">
        <v>103</v>
      </c>
      <c r="K39" s="506" t="s">
        <v>103</v>
      </c>
      <c r="L39" s="499" t="s">
        <v>103</v>
      </c>
      <c r="M39" s="499" t="s">
        <v>103</v>
      </c>
      <c r="N39" s="499" t="s">
        <v>103</v>
      </c>
      <c r="O39" s="499" t="s">
        <v>103</v>
      </c>
      <c r="P39" s="506" t="s">
        <v>103</v>
      </c>
    </row>
    <row r="40" spans="1:16" ht="14.1" customHeight="1" x14ac:dyDescent="0.2">
      <c r="A40" s="146" t="s">
        <v>131</v>
      </c>
      <c r="B40" s="26"/>
      <c r="C40" s="581">
        <v>2</v>
      </c>
      <c r="D40" s="499" t="s">
        <v>103</v>
      </c>
      <c r="E40" s="499" t="s">
        <v>103</v>
      </c>
      <c r="F40" s="499" t="s">
        <v>103</v>
      </c>
      <c r="G40" s="499" t="s">
        <v>103</v>
      </c>
      <c r="H40" s="506" t="s">
        <v>103</v>
      </c>
      <c r="I40" s="605" t="s">
        <v>103</v>
      </c>
      <c r="J40" s="499" t="s">
        <v>103</v>
      </c>
      <c r="K40" s="506" t="s">
        <v>103</v>
      </c>
      <c r="L40" s="499" t="s">
        <v>103</v>
      </c>
      <c r="M40" s="499" t="s">
        <v>103</v>
      </c>
      <c r="N40" s="499" t="s">
        <v>103</v>
      </c>
      <c r="O40" s="499" t="s">
        <v>103</v>
      </c>
      <c r="P40" s="506" t="s">
        <v>103</v>
      </c>
    </row>
    <row r="41" spans="1:16" ht="14.1" customHeight="1" x14ac:dyDescent="0.2">
      <c r="A41" s="146" t="s">
        <v>132</v>
      </c>
      <c r="B41" s="26" t="s">
        <v>96</v>
      </c>
      <c r="C41" s="581">
        <v>1</v>
      </c>
      <c r="D41" s="499" t="s">
        <v>103</v>
      </c>
      <c r="E41" s="499" t="s">
        <v>103</v>
      </c>
      <c r="F41" s="499" t="s">
        <v>103</v>
      </c>
      <c r="G41" s="499" t="s">
        <v>103</v>
      </c>
      <c r="H41" s="506" t="s">
        <v>103</v>
      </c>
      <c r="I41" s="605" t="s">
        <v>103</v>
      </c>
      <c r="J41" s="499" t="s">
        <v>103</v>
      </c>
      <c r="K41" s="506" t="s">
        <v>103</v>
      </c>
      <c r="L41" s="499" t="s">
        <v>103</v>
      </c>
      <c r="M41" s="499" t="s">
        <v>103</v>
      </c>
      <c r="N41" s="499" t="s">
        <v>103</v>
      </c>
      <c r="O41" s="499" t="s">
        <v>103</v>
      </c>
      <c r="P41" s="506" t="s">
        <v>103</v>
      </c>
    </row>
    <row r="42" spans="1:16" ht="14.1" customHeight="1" x14ac:dyDescent="0.2">
      <c r="A42" s="146" t="s">
        <v>133</v>
      </c>
      <c r="B42" s="26" t="s">
        <v>96</v>
      </c>
      <c r="C42" s="581">
        <v>7</v>
      </c>
      <c r="D42" s="85">
        <v>1</v>
      </c>
      <c r="E42" s="502">
        <v>0.99460004300000004</v>
      </c>
      <c r="F42" s="195" t="s">
        <v>103</v>
      </c>
      <c r="G42" s="195" t="s">
        <v>103</v>
      </c>
      <c r="H42" s="197" t="s">
        <v>103</v>
      </c>
      <c r="I42" s="606">
        <v>0</v>
      </c>
      <c r="J42" s="499" t="s">
        <v>103</v>
      </c>
      <c r="K42" s="506" t="s">
        <v>103</v>
      </c>
      <c r="L42" s="499" t="s">
        <v>103</v>
      </c>
      <c r="M42" s="499" t="s">
        <v>103</v>
      </c>
      <c r="N42" s="499" t="s">
        <v>103</v>
      </c>
      <c r="O42" s="499" t="s">
        <v>103</v>
      </c>
      <c r="P42" s="506" t="s">
        <v>103</v>
      </c>
    </row>
    <row r="43" spans="1:16" ht="14.1" customHeight="1" x14ac:dyDescent="0.2">
      <c r="A43" s="146" t="s">
        <v>134</v>
      </c>
      <c r="B43" s="26" t="s">
        <v>96</v>
      </c>
      <c r="C43" s="581">
        <v>0</v>
      </c>
      <c r="D43" s="499" t="s">
        <v>103</v>
      </c>
      <c r="E43" s="499" t="s">
        <v>103</v>
      </c>
      <c r="F43" s="499" t="s">
        <v>103</v>
      </c>
      <c r="G43" s="499" t="s">
        <v>103</v>
      </c>
      <c r="H43" s="506" t="s">
        <v>103</v>
      </c>
      <c r="I43" s="605" t="s">
        <v>103</v>
      </c>
      <c r="J43" s="499" t="s">
        <v>103</v>
      </c>
      <c r="K43" s="506" t="s">
        <v>103</v>
      </c>
      <c r="L43" s="499" t="s">
        <v>103</v>
      </c>
      <c r="M43" s="499" t="s">
        <v>103</v>
      </c>
      <c r="N43" s="499" t="s">
        <v>103</v>
      </c>
      <c r="O43" s="499" t="s">
        <v>103</v>
      </c>
      <c r="P43" s="506" t="s">
        <v>103</v>
      </c>
    </row>
    <row r="44" spans="1:16" ht="14.1" customHeight="1" x14ac:dyDescent="0.2">
      <c r="A44" s="146" t="s">
        <v>135</v>
      </c>
      <c r="B44" s="26" t="s">
        <v>96</v>
      </c>
      <c r="C44" s="581">
        <v>4</v>
      </c>
      <c r="D44" s="26" t="s">
        <v>103</v>
      </c>
      <c r="E44" s="195" t="s">
        <v>103</v>
      </c>
      <c r="F44" s="195" t="s">
        <v>103</v>
      </c>
      <c r="G44" s="195" t="s">
        <v>103</v>
      </c>
      <c r="H44" s="197" t="s">
        <v>103</v>
      </c>
      <c r="I44" s="605" t="s">
        <v>103</v>
      </c>
      <c r="J44" s="499" t="s">
        <v>103</v>
      </c>
      <c r="K44" s="506" t="s">
        <v>103</v>
      </c>
      <c r="L44" s="499" t="s">
        <v>103</v>
      </c>
      <c r="M44" s="499" t="s">
        <v>103</v>
      </c>
      <c r="N44" s="499" t="s">
        <v>103</v>
      </c>
      <c r="O44" s="499" t="s">
        <v>103</v>
      </c>
      <c r="P44" s="506" t="s">
        <v>103</v>
      </c>
    </row>
    <row r="45" spans="1:16" ht="14.1" customHeight="1" x14ac:dyDescent="0.2">
      <c r="A45" s="146" t="s">
        <v>136</v>
      </c>
      <c r="B45" s="26" t="s">
        <v>94</v>
      </c>
      <c r="C45" s="581">
        <v>5</v>
      </c>
      <c r="D45" s="85">
        <v>1</v>
      </c>
      <c r="E45" s="502">
        <v>0.41382211299999999</v>
      </c>
      <c r="F45" s="195" t="s">
        <v>103</v>
      </c>
      <c r="G45" s="195" t="s">
        <v>103</v>
      </c>
      <c r="H45" s="197" t="s">
        <v>103</v>
      </c>
      <c r="I45" s="606">
        <v>0</v>
      </c>
      <c r="J45" s="499" t="s">
        <v>103</v>
      </c>
      <c r="K45" s="506" t="s">
        <v>103</v>
      </c>
      <c r="L45" s="499" t="s">
        <v>103</v>
      </c>
      <c r="M45" s="499" t="s">
        <v>103</v>
      </c>
      <c r="N45" s="499" t="s">
        <v>103</v>
      </c>
      <c r="O45" s="499" t="s">
        <v>103</v>
      </c>
      <c r="P45" s="506" t="s">
        <v>103</v>
      </c>
    </row>
    <row r="46" spans="1:16" ht="14.1" customHeight="1" x14ac:dyDescent="0.2">
      <c r="A46" s="146" t="s">
        <v>137</v>
      </c>
      <c r="B46" s="148" t="s">
        <v>94</v>
      </c>
      <c r="C46" s="581">
        <v>0</v>
      </c>
      <c r="D46" s="499" t="s">
        <v>103</v>
      </c>
      <c r="E46" s="499" t="s">
        <v>103</v>
      </c>
      <c r="F46" s="499" t="s">
        <v>103</v>
      </c>
      <c r="G46" s="499" t="s">
        <v>103</v>
      </c>
      <c r="H46" s="506" t="s">
        <v>103</v>
      </c>
      <c r="I46" s="605" t="s">
        <v>103</v>
      </c>
      <c r="J46" s="499" t="s">
        <v>103</v>
      </c>
      <c r="K46" s="506" t="s">
        <v>103</v>
      </c>
      <c r="L46" s="499" t="s">
        <v>103</v>
      </c>
      <c r="M46" s="499" t="s">
        <v>103</v>
      </c>
      <c r="N46" s="499" t="s">
        <v>103</v>
      </c>
      <c r="O46" s="499" t="s">
        <v>103</v>
      </c>
      <c r="P46" s="506" t="s">
        <v>103</v>
      </c>
    </row>
    <row r="47" spans="1:16" ht="14.1" customHeight="1" x14ac:dyDescent="0.2">
      <c r="A47" s="146" t="s">
        <v>138</v>
      </c>
      <c r="B47" s="26" t="s">
        <v>96</v>
      </c>
      <c r="C47" s="581">
        <v>0</v>
      </c>
      <c r="D47" s="499" t="s">
        <v>103</v>
      </c>
      <c r="E47" s="499" t="s">
        <v>103</v>
      </c>
      <c r="F47" s="499" t="s">
        <v>103</v>
      </c>
      <c r="G47" s="499" t="s">
        <v>103</v>
      </c>
      <c r="H47" s="506" t="s">
        <v>103</v>
      </c>
      <c r="I47" s="605" t="s">
        <v>103</v>
      </c>
      <c r="J47" s="499" t="s">
        <v>103</v>
      </c>
      <c r="K47" s="506" t="s">
        <v>103</v>
      </c>
      <c r="L47" s="499" t="s">
        <v>103</v>
      </c>
      <c r="M47" s="499" t="s">
        <v>103</v>
      </c>
      <c r="N47" s="499" t="s">
        <v>103</v>
      </c>
      <c r="O47" s="499" t="s">
        <v>103</v>
      </c>
      <c r="P47" s="506" t="s">
        <v>103</v>
      </c>
    </row>
    <row r="48" spans="1:16" ht="14.1" customHeight="1" x14ac:dyDescent="0.2">
      <c r="A48" s="146" t="s">
        <v>139</v>
      </c>
      <c r="B48" s="26" t="s">
        <v>94</v>
      </c>
      <c r="C48" s="581">
        <v>1</v>
      </c>
      <c r="D48" s="499" t="s">
        <v>103</v>
      </c>
      <c r="E48" s="499" t="s">
        <v>103</v>
      </c>
      <c r="F48" s="499" t="s">
        <v>103</v>
      </c>
      <c r="G48" s="499" t="s">
        <v>103</v>
      </c>
      <c r="H48" s="506" t="s">
        <v>103</v>
      </c>
      <c r="I48" s="605" t="s">
        <v>103</v>
      </c>
      <c r="J48" s="499" t="s">
        <v>103</v>
      </c>
      <c r="K48" s="506" t="s">
        <v>103</v>
      </c>
      <c r="L48" s="499" t="s">
        <v>103</v>
      </c>
      <c r="M48" s="499" t="s">
        <v>103</v>
      </c>
      <c r="N48" s="499" t="s">
        <v>103</v>
      </c>
      <c r="O48" s="499" t="s">
        <v>103</v>
      </c>
      <c r="P48" s="506" t="s">
        <v>103</v>
      </c>
    </row>
    <row r="49" spans="1:16" ht="14.1" customHeight="1" x14ac:dyDescent="0.2">
      <c r="A49" s="146" t="s">
        <v>140</v>
      </c>
      <c r="B49" s="26" t="s">
        <v>96</v>
      </c>
      <c r="C49" s="581">
        <v>0</v>
      </c>
      <c r="D49" s="499" t="s">
        <v>103</v>
      </c>
      <c r="E49" s="499" t="s">
        <v>103</v>
      </c>
      <c r="F49" s="499" t="s">
        <v>103</v>
      </c>
      <c r="G49" s="499" t="s">
        <v>103</v>
      </c>
      <c r="H49" s="506" t="s">
        <v>103</v>
      </c>
      <c r="I49" s="605" t="s">
        <v>103</v>
      </c>
      <c r="J49" s="499" t="s">
        <v>103</v>
      </c>
      <c r="K49" s="506" t="s">
        <v>103</v>
      </c>
      <c r="L49" s="499" t="s">
        <v>103</v>
      </c>
      <c r="M49" s="499" t="s">
        <v>103</v>
      </c>
      <c r="N49" s="499" t="s">
        <v>103</v>
      </c>
      <c r="O49" s="499" t="s">
        <v>103</v>
      </c>
      <c r="P49" s="506" t="s">
        <v>103</v>
      </c>
    </row>
    <row r="50" spans="1:16" ht="14.1" customHeight="1" x14ac:dyDescent="0.2">
      <c r="A50" s="146" t="s">
        <v>141</v>
      </c>
      <c r="B50" s="26" t="s">
        <v>96</v>
      </c>
      <c r="C50" s="581">
        <v>0</v>
      </c>
      <c r="D50" s="499" t="s">
        <v>103</v>
      </c>
      <c r="E50" s="499" t="s">
        <v>103</v>
      </c>
      <c r="F50" s="499" t="s">
        <v>103</v>
      </c>
      <c r="G50" s="499" t="s">
        <v>103</v>
      </c>
      <c r="H50" s="506" t="s">
        <v>103</v>
      </c>
      <c r="I50" s="605" t="s">
        <v>103</v>
      </c>
      <c r="J50" s="499" t="s">
        <v>103</v>
      </c>
      <c r="K50" s="506" t="s">
        <v>103</v>
      </c>
      <c r="L50" s="499" t="s">
        <v>103</v>
      </c>
      <c r="M50" s="499" t="s">
        <v>103</v>
      </c>
      <c r="N50" s="499" t="s">
        <v>103</v>
      </c>
      <c r="O50" s="499" t="s">
        <v>103</v>
      </c>
      <c r="P50" s="506" t="s">
        <v>103</v>
      </c>
    </row>
    <row r="51" spans="1:16" ht="14.1" customHeight="1" x14ac:dyDescent="0.2">
      <c r="A51" s="146" t="s">
        <v>142</v>
      </c>
      <c r="B51" s="26"/>
      <c r="C51" s="581">
        <v>2</v>
      </c>
      <c r="D51" s="499" t="s">
        <v>103</v>
      </c>
      <c r="E51" s="499" t="s">
        <v>103</v>
      </c>
      <c r="F51" s="499" t="s">
        <v>103</v>
      </c>
      <c r="G51" s="499" t="s">
        <v>103</v>
      </c>
      <c r="H51" s="506" t="s">
        <v>103</v>
      </c>
      <c r="I51" s="605" t="s">
        <v>103</v>
      </c>
      <c r="J51" s="499" t="s">
        <v>103</v>
      </c>
      <c r="K51" s="506" t="s">
        <v>103</v>
      </c>
      <c r="L51" s="499" t="s">
        <v>103</v>
      </c>
      <c r="M51" s="499" t="s">
        <v>103</v>
      </c>
      <c r="N51" s="499" t="s">
        <v>103</v>
      </c>
      <c r="O51" s="499" t="s">
        <v>103</v>
      </c>
      <c r="P51" s="506" t="s">
        <v>103</v>
      </c>
    </row>
    <row r="52" spans="1:16" ht="14.1" customHeight="1" x14ac:dyDescent="0.2">
      <c r="A52" s="146" t="s">
        <v>143</v>
      </c>
      <c r="B52" s="26"/>
      <c r="C52" s="581">
        <v>0</v>
      </c>
      <c r="D52" s="499" t="s">
        <v>103</v>
      </c>
      <c r="E52" s="499" t="s">
        <v>103</v>
      </c>
      <c r="F52" s="499" t="s">
        <v>103</v>
      </c>
      <c r="G52" s="499" t="s">
        <v>103</v>
      </c>
      <c r="H52" s="506" t="s">
        <v>103</v>
      </c>
      <c r="I52" s="605" t="s">
        <v>103</v>
      </c>
      <c r="J52" s="499" t="s">
        <v>103</v>
      </c>
      <c r="K52" s="506" t="s">
        <v>103</v>
      </c>
      <c r="L52" s="499" t="s">
        <v>103</v>
      </c>
      <c r="M52" s="499" t="s">
        <v>103</v>
      </c>
      <c r="N52" s="499" t="s">
        <v>103</v>
      </c>
      <c r="O52" s="499" t="s">
        <v>103</v>
      </c>
      <c r="P52" s="506" t="s">
        <v>103</v>
      </c>
    </row>
    <row r="53" spans="1:16" ht="14.1" customHeight="1" x14ac:dyDescent="0.2">
      <c r="A53" s="146" t="s">
        <v>144</v>
      </c>
      <c r="B53" s="26" t="s">
        <v>96</v>
      </c>
      <c r="C53" s="581">
        <v>0</v>
      </c>
      <c r="D53" s="499" t="s">
        <v>103</v>
      </c>
      <c r="E53" s="499" t="s">
        <v>103</v>
      </c>
      <c r="F53" s="499" t="s">
        <v>103</v>
      </c>
      <c r="G53" s="499" t="s">
        <v>103</v>
      </c>
      <c r="H53" s="506" t="s">
        <v>103</v>
      </c>
      <c r="I53" s="605" t="s">
        <v>103</v>
      </c>
      <c r="J53" s="499" t="s">
        <v>103</v>
      </c>
      <c r="K53" s="506" t="s">
        <v>103</v>
      </c>
      <c r="L53" s="499" t="s">
        <v>103</v>
      </c>
      <c r="M53" s="499" t="s">
        <v>103</v>
      </c>
      <c r="N53" s="499" t="s">
        <v>103</v>
      </c>
      <c r="O53" s="499" t="s">
        <v>103</v>
      </c>
      <c r="P53" s="506" t="s">
        <v>103</v>
      </c>
    </row>
    <row r="54" spans="1:16" ht="14.1" customHeight="1" x14ac:dyDescent="0.2">
      <c r="A54" s="146" t="s">
        <v>145</v>
      </c>
      <c r="B54" s="26"/>
      <c r="C54" s="581">
        <v>0</v>
      </c>
      <c r="D54" s="499" t="s">
        <v>103</v>
      </c>
      <c r="E54" s="499" t="s">
        <v>103</v>
      </c>
      <c r="F54" s="499" t="s">
        <v>103</v>
      </c>
      <c r="G54" s="499" t="s">
        <v>103</v>
      </c>
      <c r="H54" s="506" t="s">
        <v>103</v>
      </c>
      <c r="I54" s="605" t="s">
        <v>103</v>
      </c>
      <c r="J54" s="499" t="s">
        <v>103</v>
      </c>
      <c r="K54" s="506" t="s">
        <v>103</v>
      </c>
      <c r="L54" s="499" t="s">
        <v>103</v>
      </c>
      <c r="M54" s="499" t="s">
        <v>103</v>
      </c>
      <c r="N54" s="499" t="s">
        <v>103</v>
      </c>
      <c r="O54" s="499" t="s">
        <v>103</v>
      </c>
      <c r="P54" s="506" t="s">
        <v>103</v>
      </c>
    </row>
    <row r="55" spans="1:16" ht="14.1" customHeight="1" x14ac:dyDescent="0.2">
      <c r="A55" s="146" t="s">
        <v>146</v>
      </c>
      <c r="B55" s="26" t="s">
        <v>96</v>
      </c>
      <c r="C55" s="581">
        <v>2</v>
      </c>
      <c r="D55" s="499" t="s">
        <v>103</v>
      </c>
      <c r="E55" s="499" t="s">
        <v>103</v>
      </c>
      <c r="F55" s="499" t="s">
        <v>103</v>
      </c>
      <c r="G55" s="499" t="s">
        <v>103</v>
      </c>
      <c r="H55" s="506" t="s">
        <v>103</v>
      </c>
      <c r="I55" s="605" t="s">
        <v>103</v>
      </c>
      <c r="J55" s="499" t="s">
        <v>103</v>
      </c>
      <c r="K55" s="506" t="s">
        <v>103</v>
      </c>
      <c r="L55" s="499" t="s">
        <v>103</v>
      </c>
      <c r="M55" s="499" t="s">
        <v>103</v>
      </c>
      <c r="N55" s="499" t="s">
        <v>103</v>
      </c>
      <c r="O55" s="499" t="s">
        <v>103</v>
      </c>
      <c r="P55" s="506" t="s">
        <v>103</v>
      </c>
    </row>
    <row r="56" spans="1:16" ht="14.1" customHeight="1" x14ac:dyDescent="0.2">
      <c r="A56" s="146" t="s">
        <v>147</v>
      </c>
      <c r="B56" s="26" t="s">
        <v>96</v>
      </c>
      <c r="C56" s="581">
        <v>6</v>
      </c>
      <c r="D56" s="85">
        <v>1</v>
      </c>
      <c r="E56" s="502">
        <v>0.93752113100000001</v>
      </c>
      <c r="F56" s="195" t="s">
        <v>103</v>
      </c>
      <c r="G56" s="195" t="s">
        <v>103</v>
      </c>
      <c r="H56" s="197" t="s">
        <v>103</v>
      </c>
      <c r="I56" s="606">
        <v>0</v>
      </c>
      <c r="J56" s="499" t="s">
        <v>103</v>
      </c>
      <c r="K56" s="506" t="s">
        <v>103</v>
      </c>
      <c r="L56" s="499" t="s">
        <v>103</v>
      </c>
      <c r="M56" s="499" t="s">
        <v>103</v>
      </c>
      <c r="N56" s="499" t="s">
        <v>103</v>
      </c>
      <c r="O56" s="499" t="s">
        <v>103</v>
      </c>
      <c r="P56" s="506" t="s">
        <v>103</v>
      </c>
    </row>
    <row r="57" spans="1:16" ht="14.1" customHeight="1" x14ac:dyDescent="0.2">
      <c r="A57" s="146" t="s">
        <v>148</v>
      </c>
      <c r="B57" s="26" t="s">
        <v>96</v>
      </c>
      <c r="C57" s="581">
        <v>4</v>
      </c>
      <c r="D57" s="499" t="s">
        <v>103</v>
      </c>
      <c r="E57" s="499" t="s">
        <v>103</v>
      </c>
      <c r="F57" s="499" t="s">
        <v>103</v>
      </c>
      <c r="G57" s="499" t="s">
        <v>103</v>
      </c>
      <c r="H57" s="506" t="s">
        <v>103</v>
      </c>
      <c r="I57" s="605" t="s">
        <v>103</v>
      </c>
      <c r="J57" s="499" t="s">
        <v>103</v>
      </c>
      <c r="K57" s="506" t="s">
        <v>103</v>
      </c>
      <c r="L57" s="499" t="s">
        <v>103</v>
      </c>
      <c r="M57" s="499" t="s">
        <v>103</v>
      </c>
      <c r="N57" s="499" t="s">
        <v>103</v>
      </c>
      <c r="O57" s="499" t="s">
        <v>103</v>
      </c>
      <c r="P57" s="506" t="s">
        <v>103</v>
      </c>
    </row>
    <row r="58" spans="1:16" ht="14.1" customHeight="1" x14ac:dyDescent="0.2">
      <c r="A58" s="146" t="s">
        <v>149</v>
      </c>
      <c r="B58" s="26" t="s">
        <v>96</v>
      </c>
      <c r="C58" s="581">
        <v>8</v>
      </c>
      <c r="D58" s="85">
        <v>1</v>
      </c>
      <c r="E58" s="502">
        <v>0.105595987</v>
      </c>
      <c r="F58" s="195" t="s">
        <v>103</v>
      </c>
      <c r="G58" s="195" t="s">
        <v>103</v>
      </c>
      <c r="H58" s="197" t="s">
        <v>103</v>
      </c>
      <c r="I58" s="606">
        <v>0</v>
      </c>
      <c r="J58" s="499" t="s">
        <v>103</v>
      </c>
      <c r="K58" s="506" t="s">
        <v>103</v>
      </c>
      <c r="L58" s="499" t="s">
        <v>103</v>
      </c>
      <c r="M58" s="499" t="s">
        <v>103</v>
      </c>
      <c r="N58" s="499" t="s">
        <v>103</v>
      </c>
      <c r="O58" s="499" t="s">
        <v>103</v>
      </c>
      <c r="P58" s="506" t="s">
        <v>103</v>
      </c>
    </row>
    <row r="59" spans="1:16" ht="14.1" customHeight="1" x14ac:dyDescent="0.2">
      <c r="A59" s="146" t="s">
        <v>150</v>
      </c>
      <c r="B59" s="26" t="s">
        <v>96</v>
      </c>
      <c r="C59" s="504">
        <v>0</v>
      </c>
      <c r="D59" s="499" t="s">
        <v>103</v>
      </c>
      <c r="E59" s="499" t="s">
        <v>103</v>
      </c>
      <c r="F59" s="499" t="s">
        <v>103</v>
      </c>
      <c r="G59" s="499" t="s">
        <v>103</v>
      </c>
      <c r="H59" s="506" t="s">
        <v>103</v>
      </c>
      <c r="I59" s="605" t="s">
        <v>103</v>
      </c>
      <c r="J59" s="499" t="s">
        <v>103</v>
      </c>
      <c r="K59" s="506" t="s">
        <v>103</v>
      </c>
      <c r="L59" s="499" t="s">
        <v>103</v>
      </c>
      <c r="M59" s="499" t="s">
        <v>103</v>
      </c>
      <c r="N59" s="499" t="s">
        <v>103</v>
      </c>
      <c r="O59" s="499" t="s">
        <v>103</v>
      </c>
      <c r="P59" s="506" t="s">
        <v>103</v>
      </c>
    </row>
    <row r="60" spans="1:16" ht="14.1" customHeight="1" x14ac:dyDescent="0.2">
      <c r="A60" s="126" t="s">
        <v>151</v>
      </c>
      <c r="B60" s="216"/>
      <c r="C60" s="102">
        <f>SUM(C6:C59)</f>
        <v>95</v>
      </c>
      <c r="D60" s="509">
        <v>14</v>
      </c>
      <c r="E60" s="445">
        <v>5.926218048</v>
      </c>
      <c r="F60" s="445">
        <v>2.3620000000000001</v>
      </c>
      <c r="G60" s="445">
        <v>1.345</v>
      </c>
      <c r="H60" s="510">
        <v>3.87</v>
      </c>
      <c r="I60" s="514">
        <v>0</v>
      </c>
      <c r="J60" s="512" t="s">
        <v>103</v>
      </c>
      <c r="K60" s="513" t="s">
        <v>103</v>
      </c>
      <c r="L60" s="512" t="s">
        <v>103</v>
      </c>
      <c r="M60" s="512" t="s">
        <v>103</v>
      </c>
      <c r="N60" s="512" t="s">
        <v>103</v>
      </c>
      <c r="O60" s="512" t="s">
        <v>103</v>
      </c>
      <c r="P60" s="513" t="s">
        <v>103</v>
      </c>
    </row>
    <row r="63" spans="1:16" x14ac:dyDescent="0.2">
      <c r="A63" s="81" t="s">
        <v>385</v>
      </c>
      <c r="B63" s="81"/>
      <c r="C63" s="131"/>
      <c r="D63" s="131"/>
      <c r="G63" s="94"/>
      <c r="H63" s="94"/>
    </row>
    <row r="64" spans="1:16" x14ac:dyDescent="0.2">
      <c r="A64" s="81" t="s">
        <v>347</v>
      </c>
      <c r="B64" s="81"/>
      <c r="C64" s="131"/>
      <c r="D64" s="131"/>
      <c r="G64" s="94"/>
      <c r="H64" s="94"/>
    </row>
    <row r="65" spans="1:11" x14ac:dyDescent="0.2">
      <c r="A65" s="252" t="s">
        <v>386</v>
      </c>
      <c r="B65" s="81"/>
      <c r="C65" s="131"/>
      <c r="D65" s="131"/>
      <c r="G65" s="94"/>
      <c r="H65" s="94"/>
    </row>
    <row r="66" spans="1:11" x14ac:dyDescent="0.2">
      <c r="A66" s="81" t="s">
        <v>387</v>
      </c>
      <c r="B66" s="81"/>
      <c r="C66" s="131"/>
      <c r="D66" s="131"/>
      <c r="G66" s="94"/>
      <c r="H66" s="94"/>
    </row>
    <row r="67" spans="1:11" x14ac:dyDescent="0.2">
      <c r="A67" s="132" t="s">
        <v>744</v>
      </c>
      <c r="B67" s="132"/>
      <c r="F67" s="191"/>
      <c r="G67" s="191"/>
      <c r="H67" s="191"/>
      <c r="I67" s="99"/>
      <c r="J67" s="99"/>
      <c r="K67" s="99"/>
    </row>
    <row r="68" spans="1:11" x14ac:dyDescent="0.2">
      <c r="A68" s="132" t="s">
        <v>388</v>
      </c>
      <c r="B68" s="132"/>
    </row>
    <row r="69" spans="1:11" x14ac:dyDescent="0.2">
      <c r="A69" s="252" t="s">
        <v>389</v>
      </c>
      <c r="B69" s="252"/>
    </row>
    <row r="70" spans="1:11" x14ac:dyDescent="0.2">
      <c r="A70" s="132" t="s">
        <v>344</v>
      </c>
      <c r="B70" s="132"/>
    </row>
    <row r="71" spans="1:11" x14ac:dyDescent="0.2">
      <c r="A71" s="132" t="s">
        <v>103</v>
      </c>
    </row>
    <row r="72" spans="1:11" x14ac:dyDescent="0.2">
      <c r="A72" s="94" t="s">
        <v>103</v>
      </c>
      <c r="B72" s="94"/>
      <c r="E72" s="94"/>
      <c r="F72" s="94"/>
      <c r="G72" s="94"/>
      <c r="H72" s="94"/>
    </row>
    <row r="73" spans="1:11" x14ac:dyDescent="0.2">
      <c r="A73" s="94" t="s">
        <v>103</v>
      </c>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R74"/>
  <sheetViews>
    <sheetView zoomScaleNormal="100" workbookViewId="0">
      <selection sqref="A1:P1"/>
    </sheetView>
  </sheetViews>
  <sheetFormatPr defaultColWidth="9.140625" defaultRowHeight="12.75" x14ac:dyDescent="0.2"/>
  <cols>
    <col min="1" max="1" width="16.85546875" style="95" customWidth="1"/>
    <col min="2" max="2" width="12.7109375" style="95" customWidth="1"/>
    <col min="3" max="4" width="12.7109375" style="94" customWidth="1"/>
    <col min="5" max="5" width="12.7109375" style="131" customWidth="1"/>
    <col min="6" max="8" width="9.140625" style="131" customWidth="1"/>
    <col min="9" max="11" width="12.7109375" style="94" customWidth="1"/>
    <col min="12" max="16" width="9.140625" style="94" customWidth="1"/>
    <col min="17" max="16384" width="9.140625" style="94"/>
  </cols>
  <sheetData>
    <row r="1" spans="1:18" s="95" customFormat="1" x14ac:dyDescent="0.2">
      <c r="A1" s="844" t="s">
        <v>374</v>
      </c>
      <c r="B1" s="845"/>
      <c r="C1" s="845"/>
      <c r="D1" s="845"/>
      <c r="E1" s="845"/>
      <c r="F1" s="845"/>
      <c r="G1" s="845"/>
      <c r="H1" s="845"/>
      <c r="I1" s="845"/>
      <c r="J1" s="845"/>
      <c r="K1" s="845"/>
      <c r="L1" s="845"/>
      <c r="M1" s="845"/>
      <c r="N1" s="845"/>
      <c r="O1" s="845"/>
      <c r="P1" s="846"/>
    </row>
    <row r="2" spans="1:18" s="95" customFormat="1" x14ac:dyDescent="0.2">
      <c r="A2" s="805" t="s">
        <v>311</v>
      </c>
      <c r="B2" s="801"/>
      <c r="C2" s="801"/>
      <c r="D2" s="801"/>
      <c r="E2" s="801"/>
      <c r="F2" s="801"/>
      <c r="G2" s="801"/>
      <c r="H2" s="801"/>
      <c r="I2" s="801"/>
      <c r="J2" s="801"/>
      <c r="K2" s="801"/>
      <c r="L2" s="801"/>
      <c r="M2" s="801"/>
      <c r="N2" s="801"/>
      <c r="O2" s="801"/>
      <c r="P2" s="847"/>
    </row>
    <row r="3" spans="1:18" s="95" customFormat="1" ht="14.45" customHeight="1" thickBot="1" x14ac:dyDescent="0.25">
      <c r="A3" s="848" t="s">
        <v>390</v>
      </c>
      <c r="B3" s="849"/>
      <c r="C3" s="849"/>
      <c r="D3" s="849"/>
      <c r="E3" s="849"/>
      <c r="F3" s="849"/>
      <c r="G3" s="849"/>
      <c r="H3" s="849"/>
      <c r="I3" s="849"/>
      <c r="J3" s="849"/>
      <c r="K3" s="849"/>
      <c r="L3" s="849"/>
      <c r="M3" s="849"/>
      <c r="N3" s="849"/>
      <c r="O3" s="849"/>
      <c r="P3" s="850"/>
    </row>
    <row r="4" spans="1:18" s="98" customFormat="1" ht="14.45" customHeight="1" thickTop="1" x14ac:dyDescent="0.2">
      <c r="A4" s="16"/>
      <c r="B4" s="144"/>
      <c r="C4" s="105"/>
      <c r="D4" s="839" t="s">
        <v>376</v>
      </c>
      <c r="E4" s="839"/>
      <c r="F4" s="122"/>
      <c r="G4" s="840" t="s">
        <v>186</v>
      </c>
      <c r="H4" s="841"/>
      <c r="I4" s="861" t="s">
        <v>187</v>
      </c>
      <c r="J4" s="842"/>
      <c r="K4" s="843"/>
      <c r="L4" s="862" t="s">
        <v>332</v>
      </c>
      <c r="M4" s="837"/>
      <c r="N4" s="837"/>
      <c r="O4" s="837"/>
      <c r="P4" s="838"/>
      <c r="Q4" s="11"/>
      <c r="R4" s="11"/>
    </row>
    <row r="5" spans="1:18" s="98" customFormat="1" ht="67.150000000000006" customHeight="1" x14ac:dyDescent="0.2">
      <c r="A5" s="96" t="s">
        <v>9</v>
      </c>
      <c r="B5" s="13" t="s">
        <v>314</v>
      </c>
      <c r="C5" s="12" t="s">
        <v>333</v>
      </c>
      <c r="D5" s="679" t="s">
        <v>190</v>
      </c>
      <c r="E5" s="19" t="s">
        <v>191</v>
      </c>
      <c r="F5" s="19" t="s">
        <v>192</v>
      </c>
      <c r="G5" s="19" t="s">
        <v>228</v>
      </c>
      <c r="H5" s="20" t="s">
        <v>229</v>
      </c>
      <c r="I5" s="13" t="s">
        <v>377</v>
      </c>
      <c r="J5" s="23" t="s">
        <v>334</v>
      </c>
      <c r="K5" s="24" t="s">
        <v>335</v>
      </c>
      <c r="L5" s="21">
        <v>0.1</v>
      </c>
      <c r="M5" s="21">
        <v>0.25</v>
      </c>
      <c r="N5" s="18" t="s">
        <v>320</v>
      </c>
      <c r="O5" s="21">
        <v>0.75</v>
      </c>
      <c r="P5" s="22">
        <v>0.9</v>
      </c>
    </row>
    <row r="6" spans="1:18" s="156" customFormat="1" ht="14.1" customHeight="1" x14ac:dyDescent="0.2">
      <c r="A6" s="154" t="s">
        <v>93</v>
      </c>
      <c r="B6" s="26" t="s">
        <v>96</v>
      </c>
      <c r="C6" s="260">
        <v>0</v>
      </c>
      <c r="D6" s="499" t="s">
        <v>103</v>
      </c>
      <c r="E6" s="499" t="s">
        <v>103</v>
      </c>
      <c r="F6" s="499" t="s">
        <v>103</v>
      </c>
      <c r="G6" s="499" t="s">
        <v>103</v>
      </c>
      <c r="H6" s="505" t="s">
        <v>103</v>
      </c>
      <c r="I6" s="605" t="s">
        <v>103</v>
      </c>
      <c r="J6" s="499" t="s">
        <v>103</v>
      </c>
      <c r="K6" s="506" t="s">
        <v>103</v>
      </c>
      <c r="L6" s="499" t="s">
        <v>103</v>
      </c>
      <c r="M6" s="499" t="s">
        <v>103</v>
      </c>
      <c r="N6" s="499" t="s">
        <v>103</v>
      </c>
      <c r="O6" s="499" t="s">
        <v>103</v>
      </c>
      <c r="P6" s="506" t="s">
        <v>103</v>
      </c>
    </row>
    <row r="7" spans="1:18" s="156" customFormat="1" ht="14.1" customHeight="1" x14ac:dyDescent="0.2">
      <c r="A7" s="154" t="s">
        <v>95</v>
      </c>
      <c r="B7" s="1" t="s">
        <v>96</v>
      </c>
      <c r="C7" s="581">
        <v>0</v>
      </c>
      <c r="D7" s="499" t="s">
        <v>103</v>
      </c>
      <c r="E7" s="499" t="s">
        <v>103</v>
      </c>
      <c r="F7" s="499" t="s">
        <v>103</v>
      </c>
      <c r="G7" s="499" t="s">
        <v>103</v>
      </c>
      <c r="H7" s="506" t="s">
        <v>103</v>
      </c>
      <c r="I7" s="605" t="s">
        <v>103</v>
      </c>
      <c r="J7" s="499" t="s">
        <v>103</v>
      </c>
      <c r="K7" s="506" t="s">
        <v>103</v>
      </c>
      <c r="L7" s="499" t="s">
        <v>103</v>
      </c>
      <c r="M7" s="499" t="s">
        <v>103</v>
      </c>
      <c r="N7" s="499" t="s">
        <v>103</v>
      </c>
      <c r="O7" s="499" t="s">
        <v>103</v>
      </c>
      <c r="P7" s="506" t="s">
        <v>103</v>
      </c>
    </row>
    <row r="8" spans="1:18" s="156" customFormat="1" ht="14.1" customHeight="1" x14ac:dyDescent="0.2">
      <c r="A8" s="154" t="s">
        <v>97</v>
      </c>
      <c r="B8" s="26"/>
      <c r="C8" s="581">
        <v>0</v>
      </c>
      <c r="D8" s="499" t="s">
        <v>103</v>
      </c>
      <c r="E8" s="499" t="s">
        <v>103</v>
      </c>
      <c r="F8" s="499" t="s">
        <v>103</v>
      </c>
      <c r="G8" s="499" t="s">
        <v>103</v>
      </c>
      <c r="H8" s="506" t="s">
        <v>103</v>
      </c>
      <c r="I8" s="605" t="s">
        <v>103</v>
      </c>
      <c r="J8" s="499" t="s">
        <v>103</v>
      </c>
      <c r="K8" s="506" t="s">
        <v>103</v>
      </c>
      <c r="L8" s="499" t="s">
        <v>103</v>
      </c>
      <c r="M8" s="499" t="s">
        <v>103</v>
      </c>
      <c r="N8" s="499" t="s">
        <v>103</v>
      </c>
      <c r="O8" s="499" t="s">
        <v>103</v>
      </c>
      <c r="P8" s="506" t="s">
        <v>103</v>
      </c>
    </row>
    <row r="9" spans="1:18" s="156" customFormat="1" ht="14.1" customHeight="1" x14ac:dyDescent="0.2">
      <c r="A9" s="154" t="s">
        <v>98</v>
      </c>
      <c r="B9" s="26"/>
      <c r="C9" s="581">
        <v>0</v>
      </c>
      <c r="D9" s="499" t="s">
        <v>103</v>
      </c>
      <c r="E9" s="499" t="s">
        <v>103</v>
      </c>
      <c r="F9" s="499" t="s">
        <v>103</v>
      </c>
      <c r="G9" s="499" t="s">
        <v>103</v>
      </c>
      <c r="H9" s="506" t="s">
        <v>103</v>
      </c>
      <c r="I9" s="605" t="s">
        <v>103</v>
      </c>
      <c r="J9" s="499" t="s">
        <v>103</v>
      </c>
      <c r="K9" s="506" t="s">
        <v>103</v>
      </c>
      <c r="L9" s="499" t="s">
        <v>103</v>
      </c>
      <c r="M9" s="499" t="s">
        <v>103</v>
      </c>
      <c r="N9" s="499" t="s">
        <v>103</v>
      </c>
      <c r="O9" s="499" t="s">
        <v>103</v>
      </c>
      <c r="P9" s="506" t="s">
        <v>103</v>
      </c>
    </row>
    <row r="10" spans="1:18" s="156" customFormat="1" ht="14.1" customHeight="1" x14ac:dyDescent="0.2">
      <c r="A10" s="154" t="s">
        <v>99</v>
      </c>
      <c r="B10" s="26" t="s">
        <v>96</v>
      </c>
      <c r="C10" s="581">
        <v>0</v>
      </c>
      <c r="D10" s="499" t="s">
        <v>103</v>
      </c>
      <c r="E10" s="499" t="s">
        <v>103</v>
      </c>
      <c r="F10" s="499" t="s">
        <v>103</v>
      </c>
      <c r="G10" s="499" t="s">
        <v>103</v>
      </c>
      <c r="H10" s="506" t="s">
        <v>103</v>
      </c>
      <c r="I10" s="605" t="s">
        <v>103</v>
      </c>
      <c r="J10" s="499" t="s">
        <v>103</v>
      </c>
      <c r="K10" s="506" t="s">
        <v>103</v>
      </c>
      <c r="L10" s="499" t="s">
        <v>103</v>
      </c>
      <c r="M10" s="499" t="s">
        <v>103</v>
      </c>
      <c r="N10" s="499" t="s">
        <v>103</v>
      </c>
      <c r="O10" s="499" t="s">
        <v>103</v>
      </c>
      <c r="P10" s="506" t="s">
        <v>103</v>
      </c>
    </row>
    <row r="11" spans="1:18" s="156" customFormat="1" ht="14.1" customHeight="1" x14ac:dyDescent="0.2">
      <c r="A11" s="154" t="s">
        <v>101</v>
      </c>
      <c r="B11" s="26" t="s">
        <v>96</v>
      </c>
      <c r="C11" s="581">
        <v>0</v>
      </c>
      <c r="D11" s="499" t="s">
        <v>103</v>
      </c>
      <c r="E11" s="499" t="s">
        <v>103</v>
      </c>
      <c r="F11" s="499" t="s">
        <v>103</v>
      </c>
      <c r="G11" s="499" t="s">
        <v>103</v>
      </c>
      <c r="H11" s="506" t="s">
        <v>103</v>
      </c>
      <c r="I11" s="605" t="s">
        <v>103</v>
      </c>
      <c r="J11" s="499" t="s">
        <v>103</v>
      </c>
      <c r="K11" s="506" t="s">
        <v>103</v>
      </c>
      <c r="L11" s="499" t="s">
        <v>103</v>
      </c>
      <c r="M11" s="499" t="s">
        <v>103</v>
      </c>
      <c r="N11" s="499" t="s">
        <v>103</v>
      </c>
      <c r="O11" s="499" t="s">
        <v>103</v>
      </c>
      <c r="P11" s="506" t="s">
        <v>103</v>
      </c>
    </row>
    <row r="12" spans="1:18" s="156" customFormat="1" ht="14.1" customHeight="1" x14ac:dyDescent="0.2">
      <c r="A12" s="154" t="s">
        <v>102</v>
      </c>
      <c r="B12" s="26" t="s">
        <v>96</v>
      </c>
      <c r="C12" s="581">
        <v>0</v>
      </c>
      <c r="D12" s="499" t="s">
        <v>103</v>
      </c>
      <c r="E12" s="499" t="s">
        <v>103</v>
      </c>
      <c r="F12" s="499" t="s">
        <v>103</v>
      </c>
      <c r="G12" s="499" t="s">
        <v>103</v>
      </c>
      <c r="H12" s="506" t="s">
        <v>103</v>
      </c>
      <c r="I12" s="605" t="s">
        <v>103</v>
      </c>
      <c r="J12" s="499" t="s">
        <v>103</v>
      </c>
      <c r="K12" s="506" t="s">
        <v>103</v>
      </c>
      <c r="L12" s="499" t="s">
        <v>103</v>
      </c>
      <c r="M12" s="499" t="s">
        <v>103</v>
      </c>
      <c r="N12" s="499" t="s">
        <v>103</v>
      </c>
      <c r="O12" s="499" t="s">
        <v>103</v>
      </c>
      <c r="P12" s="506" t="s">
        <v>103</v>
      </c>
    </row>
    <row r="13" spans="1:18" s="156" customFormat="1" ht="14.1" customHeight="1" x14ac:dyDescent="0.2">
      <c r="A13" s="154" t="s">
        <v>104</v>
      </c>
      <c r="B13" s="26" t="s">
        <v>96</v>
      </c>
      <c r="C13" s="581">
        <v>0</v>
      </c>
      <c r="D13" s="499" t="s">
        <v>103</v>
      </c>
      <c r="E13" s="499" t="s">
        <v>103</v>
      </c>
      <c r="F13" s="499" t="s">
        <v>103</v>
      </c>
      <c r="G13" s="499" t="s">
        <v>103</v>
      </c>
      <c r="H13" s="506" t="s">
        <v>103</v>
      </c>
      <c r="I13" s="605" t="s">
        <v>103</v>
      </c>
      <c r="J13" s="499" t="s">
        <v>103</v>
      </c>
      <c r="K13" s="506" t="s">
        <v>103</v>
      </c>
      <c r="L13" s="499" t="s">
        <v>103</v>
      </c>
      <c r="M13" s="499" t="s">
        <v>103</v>
      </c>
      <c r="N13" s="499" t="s">
        <v>103</v>
      </c>
      <c r="O13" s="499" t="s">
        <v>103</v>
      </c>
      <c r="P13" s="506" t="s">
        <v>103</v>
      </c>
    </row>
    <row r="14" spans="1:18" s="156" customFormat="1" ht="14.1" customHeight="1" x14ac:dyDescent="0.2">
      <c r="A14" s="154" t="s">
        <v>105</v>
      </c>
      <c r="B14" s="26"/>
      <c r="C14" s="581">
        <v>0</v>
      </c>
      <c r="D14" s="499" t="s">
        <v>103</v>
      </c>
      <c r="E14" s="499" t="s">
        <v>103</v>
      </c>
      <c r="F14" s="499" t="s">
        <v>103</v>
      </c>
      <c r="G14" s="499" t="s">
        <v>103</v>
      </c>
      <c r="H14" s="506" t="s">
        <v>103</v>
      </c>
      <c r="I14" s="605" t="s">
        <v>103</v>
      </c>
      <c r="J14" s="499" t="s">
        <v>103</v>
      </c>
      <c r="K14" s="506" t="s">
        <v>103</v>
      </c>
      <c r="L14" s="499" t="s">
        <v>103</v>
      </c>
      <c r="M14" s="499" t="s">
        <v>103</v>
      </c>
      <c r="N14" s="499" t="s">
        <v>103</v>
      </c>
      <c r="O14" s="499" t="s">
        <v>103</v>
      </c>
      <c r="P14" s="506" t="s">
        <v>103</v>
      </c>
    </row>
    <row r="15" spans="1:18" s="156" customFormat="1" ht="14.1" customHeight="1" x14ac:dyDescent="0.2">
      <c r="A15" s="154" t="s">
        <v>106</v>
      </c>
      <c r="B15" s="26" t="s">
        <v>96</v>
      </c>
      <c r="C15" s="581">
        <v>1</v>
      </c>
      <c r="D15" s="499" t="s">
        <v>103</v>
      </c>
      <c r="E15" s="499" t="s">
        <v>103</v>
      </c>
      <c r="F15" s="499" t="s">
        <v>103</v>
      </c>
      <c r="G15" s="499" t="s">
        <v>103</v>
      </c>
      <c r="H15" s="506" t="s">
        <v>103</v>
      </c>
      <c r="I15" s="605" t="s">
        <v>103</v>
      </c>
      <c r="J15" s="499" t="s">
        <v>103</v>
      </c>
      <c r="K15" s="506" t="s">
        <v>103</v>
      </c>
      <c r="L15" s="499" t="s">
        <v>103</v>
      </c>
      <c r="M15" s="499" t="s">
        <v>103</v>
      </c>
      <c r="N15" s="499" t="s">
        <v>103</v>
      </c>
      <c r="O15" s="499" t="s">
        <v>103</v>
      </c>
      <c r="P15" s="506" t="s">
        <v>103</v>
      </c>
    </row>
    <row r="16" spans="1:18" s="156" customFormat="1" ht="14.1" customHeight="1" x14ac:dyDescent="0.2">
      <c r="A16" s="154" t="s">
        <v>107</v>
      </c>
      <c r="B16" s="26" t="s">
        <v>96</v>
      </c>
      <c r="C16" s="581">
        <v>0</v>
      </c>
      <c r="D16" s="499" t="s">
        <v>103</v>
      </c>
      <c r="E16" s="499" t="s">
        <v>103</v>
      </c>
      <c r="F16" s="499" t="s">
        <v>103</v>
      </c>
      <c r="G16" s="499" t="s">
        <v>103</v>
      </c>
      <c r="H16" s="506" t="s">
        <v>103</v>
      </c>
      <c r="I16" s="605" t="s">
        <v>103</v>
      </c>
      <c r="J16" s="499" t="s">
        <v>103</v>
      </c>
      <c r="K16" s="506" t="s">
        <v>103</v>
      </c>
      <c r="L16" s="499" t="s">
        <v>103</v>
      </c>
      <c r="M16" s="499" t="s">
        <v>103</v>
      </c>
      <c r="N16" s="499" t="s">
        <v>103</v>
      </c>
      <c r="O16" s="499" t="s">
        <v>103</v>
      </c>
      <c r="P16" s="506" t="s">
        <v>103</v>
      </c>
    </row>
    <row r="17" spans="1:16" s="156" customFormat="1" ht="14.1" customHeight="1" x14ac:dyDescent="0.2">
      <c r="A17" s="154" t="s">
        <v>108</v>
      </c>
      <c r="B17" s="26"/>
      <c r="C17" s="581">
        <v>0</v>
      </c>
      <c r="D17" s="499" t="s">
        <v>103</v>
      </c>
      <c r="E17" s="499" t="s">
        <v>103</v>
      </c>
      <c r="F17" s="499" t="s">
        <v>103</v>
      </c>
      <c r="G17" s="499" t="s">
        <v>103</v>
      </c>
      <c r="H17" s="506" t="s">
        <v>103</v>
      </c>
      <c r="I17" s="605" t="s">
        <v>103</v>
      </c>
      <c r="J17" s="499" t="s">
        <v>103</v>
      </c>
      <c r="K17" s="506" t="s">
        <v>103</v>
      </c>
      <c r="L17" s="499" t="s">
        <v>103</v>
      </c>
      <c r="M17" s="499" t="s">
        <v>103</v>
      </c>
      <c r="N17" s="499" t="s">
        <v>103</v>
      </c>
      <c r="O17" s="499" t="s">
        <v>103</v>
      </c>
      <c r="P17" s="506" t="s">
        <v>103</v>
      </c>
    </row>
    <row r="18" spans="1:16" s="156" customFormat="1" ht="14.1" customHeight="1" x14ac:dyDescent="0.2">
      <c r="A18" s="154" t="s">
        <v>109</v>
      </c>
      <c r="B18" s="26" t="s">
        <v>96</v>
      </c>
      <c r="C18" s="581">
        <v>0</v>
      </c>
      <c r="D18" s="499" t="s">
        <v>103</v>
      </c>
      <c r="E18" s="499" t="s">
        <v>103</v>
      </c>
      <c r="F18" s="499" t="s">
        <v>103</v>
      </c>
      <c r="G18" s="499" t="s">
        <v>103</v>
      </c>
      <c r="H18" s="506" t="s">
        <v>103</v>
      </c>
      <c r="I18" s="605" t="s">
        <v>103</v>
      </c>
      <c r="J18" s="499" t="s">
        <v>103</v>
      </c>
      <c r="K18" s="506" t="s">
        <v>103</v>
      </c>
      <c r="L18" s="499" t="s">
        <v>103</v>
      </c>
      <c r="M18" s="499" t="s">
        <v>103</v>
      </c>
      <c r="N18" s="499" t="s">
        <v>103</v>
      </c>
      <c r="O18" s="499" t="s">
        <v>103</v>
      </c>
      <c r="P18" s="506" t="s">
        <v>103</v>
      </c>
    </row>
    <row r="19" spans="1:16" s="156" customFormat="1" ht="14.1" customHeight="1" x14ac:dyDescent="0.2">
      <c r="A19" s="154" t="s">
        <v>110</v>
      </c>
      <c r="B19" s="26" t="s">
        <v>96</v>
      </c>
      <c r="C19" s="581">
        <v>1</v>
      </c>
      <c r="D19" s="499" t="s">
        <v>103</v>
      </c>
      <c r="E19" s="499" t="s">
        <v>103</v>
      </c>
      <c r="F19" s="499" t="s">
        <v>103</v>
      </c>
      <c r="G19" s="499" t="s">
        <v>103</v>
      </c>
      <c r="H19" s="506" t="s">
        <v>103</v>
      </c>
      <c r="I19" s="605" t="s">
        <v>103</v>
      </c>
      <c r="J19" s="499" t="s">
        <v>103</v>
      </c>
      <c r="K19" s="506" t="s">
        <v>103</v>
      </c>
      <c r="L19" s="499" t="s">
        <v>103</v>
      </c>
      <c r="M19" s="499" t="s">
        <v>103</v>
      </c>
      <c r="N19" s="499" t="s">
        <v>103</v>
      </c>
      <c r="O19" s="499" t="s">
        <v>103</v>
      </c>
      <c r="P19" s="506" t="s">
        <v>103</v>
      </c>
    </row>
    <row r="20" spans="1:16" s="156" customFormat="1" ht="14.1" customHeight="1" x14ac:dyDescent="0.2">
      <c r="A20" s="154" t="s">
        <v>111</v>
      </c>
      <c r="B20" s="26" t="s">
        <v>96</v>
      </c>
      <c r="C20" s="581">
        <v>1</v>
      </c>
      <c r="D20" s="499" t="s">
        <v>103</v>
      </c>
      <c r="E20" s="499" t="s">
        <v>103</v>
      </c>
      <c r="F20" s="499" t="s">
        <v>103</v>
      </c>
      <c r="G20" s="499" t="s">
        <v>103</v>
      </c>
      <c r="H20" s="506" t="s">
        <v>103</v>
      </c>
      <c r="I20" s="605" t="s">
        <v>103</v>
      </c>
      <c r="J20" s="499" t="s">
        <v>103</v>
      </c>
      <c r="K20" s="506" t="s">
        <v>103</v>
      </c>
      <c r="L20" s="499" t="s">
        <v>103</v>
      </c>
      <c r="M20" s="499" t="s">
        <v>103</v>
      </c>
      <c r="N20" s="499" t="s">
        <v>103</v>
      </c>
      <c r="O20" s="499" t="s">
        <v>103</v>
      </c>
      <c r="P20" s="506" t="s">
        <v>103</v>
      </c>
    </row>
    <row r="21" spans="1:16" s="156" customFormat="1" ht="14.1" customHeight="1" x14ac:dyDescent="0.2">
      <c r="A21" s="154" t="s">
        <v>112</v>
      </c>
      <c r="B21" s="26" t="s">
        <v>100</v>
      </c>
      <c r="C21" s="581">
        <v>1</v>
      </c>
      <c r="D21" s="499" t="s">
        <v>103</v>
      </c>
      <c r="E21" s="499" t="s">
        <v>103</v>
      </c>
      <c r="F21" s="499" t="s">
        <v>103</v>
      </c>
      <c r="G21" s="499" t="s">
        <v>103</v>
      </c>
      <c r="H21" s="506" t="s">
        <v>103</v>
      </c>
      <c r="I21" s="605" t="s">
        <v>103</v>
      </c>
      <c r="J21" s="499" t="s">
        <v>103</v>
      </c>
      <c r="K21" s="506" t="s">
        <v>103</v>
      </c>
      <c r="L21" s="499" t="s">
        <v>103</v>
      </c>
      <c r="M21" s="499" t="s">
        <v>103</v>
      </c>
      <c r="N21" s="499" t="s">
        <v>103</v>
      </c>
      <c r="O21" s="499" t="s">
        <v>103</v>
      </c>
      <c r="P21" s="506" t="s">
        <v>103</v>
      </c>
    </row>
    <row r="22" spans="1:16" s="156" customFormat="1" ht="14.1" customHeight="1" x14ac:dyDescent="0.2">
      <c r="A22" s="154" t="s">
        <v>113</v>
      </c>
      <c r="B22" s="26" t="s">
        <v>96</v>
      </c>
      <c r="C22" s="581">
        <v>0</v>
      </c>
      <c r="D22" s="499" t="s">
        <v>103</v>
      </c>
      <c r="E22" s="499" t="s">
        <v>103</v>
      </c>
      <c r="F22" s="499" t="s">
        <v>103</v>
      </c>
      <c r="G22" s="499" t="s">
        <v>103</v>
      </c>
      <c r="H22" s="506" t="s">
        <v>103</v>
      </c>
      <c r="I22" s="605" t="s">
        <v>103</v>
      </c>
      <c r="J22" s="499" t="s">
        <v>103</v>
      </c>
      <c r="K22" s="506" t="s">
        <v>103</v>
      </c>
      <c r="L22" s="499" t="s">
        <v>103</v>
      </c>
      <c r="M22" s="499" t="s">
        <v>103</v>
      </c>
      <c r="N22" s="499" t="s">
        <v>103</v>
      </c>
      <c r="O22" s="499" t="s">
        <v>103</v>
      </c>
      <c r="P22" s="506" t="s">
        <v>103</v>
      </c>
    </row>
    <row r="23" spans="1:16" s="156" customFormat="1" ht="14.1" customHeight="1" x14ac:dyDescent="0.2">
      <c r="A23" s="154" t="s">
        <v>114</v>
      </c>
      <c r="B23" s="26" t="s">
        <v>96</v>
      </c>
      <c r="C23" s="581">
        <v>0</v>
      </c>
      <c r="D23" s="499" t="s">
        <v>103</v>
      </c>
      <c r="E23" s="499" t="s">
        <v>103</v>
      </c>
      <c r="F23" s="499" t="s">
        <v>103</v>
      </c>
      <c r="G23" s="499" t="s">
        <v>103</v>
      </c>
      <c r="H23" s="506" t="s">
        <v>103</v>
      </c>
      <c r="I23" s="605" t="s">
        <v>103</v>
      </c>
      <c r="J23" s="499" t="s">
        <v>103</v>
      </c>
      <c r="K23" s="506" t="s">
        <v>103</v>
      </c>
      <c r="L23" s="499" t="s">
        <v>103</v>
      </c>
      <c r="M23" s="499" t="s">
        <v>103</v>
      </c>
      <c r="N23" s="499" t="s">
        <v>103</v>
      </c>
      <c r="O23" s="499" t="s">
        <v>103</v>
      </c>
      <c r="P23" s="506" t="s">
        <v>103</v>
      </c>
    </row>
    <row r="24" spans="1:16" s="156" customFormat="1" ht="14.1" customHeight="1" x14ac:dyDescent="0.2">
      <c r="A24" s="154" t="s">
        <v>115</v>
      </c>
      <c r="B24" s="26" t="s">
        <v>96</v>
      </c>
      <c r="C24" s="581">
        <v>0</v>
      </c>
      <c r="D24" s="499" t="s">
        <v>103</v>
      </c>
      <c r="E24" s="499" t="s">
        <v>103</v>
      </c>
      <c r="F24" s="499" t="s">
        <v>103</v>
      </c>
      <c r="G24" s="499" t="s">
        <v>103</v>
      </c>
      <c r="H24" s="506" t="s">
        <v>103</v>
      </c>
      <c r="I24" s="605" t="s">
        <v>103</v>
      </c>
      <c r="J24" s="499" t="s">
        <v>103</v>
      </c>
      <c r="K24" s="506" t="s">
        <v>103</v>
      </c>
      <c r="L24" s="499" t="s">
        <v>103</v>
      </c>
      <c r="M24" s="499" t="s">
        <v>103</v>
      </c>
      <c r="N24" s="499" t="s">
        <v>103</v>
      </c>
      <c r="O24" s="499" t="s">
        <v>103</v>
      </c>
      <c r="P24" s="506" t="s">
        <v>103</v>
      </c>
    </row>
    <row r="25" spans="1:16" s="156" customFormat="1" ht="14.1" customHeight="1" x14ac:dyDescent="0.2">
      <c r="A25" s="154" t="s">
        <v>116</v>
      </c>
      <c r="B25" s="26"/>
      <c r="C25" s="581">
        <v>0</v>
      </c>
      <c r="D25" s="499" t="s">
        <v>103</v>
      </c>
      <c r="E25" s="499" t="s">
        <v>103</v>
      </c>
      <c r="F25" s="499" t="s">
        <v>103</v>
      </c>
      <c r="G25" s="499" t="s">
        <v>103</v>
      </c>
      <c r="H25" s="506" t="s">
        <v>103</v>
      </c>
      <c r="I25" s="605" t="s">
        <v>103</v>
      </c>
      <c r="J25" s="499" t="s">
        <v>103</v>
      </c>
      <c r="K25" s="506" t="s">
        <v>103</v>
      </c>
      <c r="L25" s="499" t="s">
        <v>103</v>
      </c>
      <c r="M25" s="499" t="s">
        <v>103</v>
      </c>
      <c r="N25" s="499" t="s">
        <v>103</v>
      </c>
      <c r="O25" s="499" t="s">
        <v>103</v>
      </c>
      <c r="P25" s="506" t="s">
        <v>103</v>
      </c>
    </row>
    <row r="26" spans="1:16" s="156" customFormat="1" ht="14.1" customHeight="1" x14ac:dyDescent="0.2">
      <c r="A26" s="154" t="s">
        <v>117</v>
      </c>
      <c r="B26" s="26" t="s">
        <v>96</v>
      </c>
      <c r="C26" s="581">
        <v>1</v>
      </c>
      <c r="D26" s="499" t="s">
        <v>103</v>
      </c>
      <c r="E26" s="499" t="s">
        <v>103</v>
      </c>
      <c r="F26" s="499" t="s">
        <v>103</v>
      </c>
      <c r="G26" s="499" t="s">
        <v>103</v>
      </c>
      <c r="H26" s="506" t="s">
        <v>103</v>
      </c>
      <c r="I26" s="605" t="s">
        <v>103</v>
      </c>
      <c r="J26" s="499" t="s">
        <v>103</v>
      </c>
      <c r="K26" s="506" t="s">
        <v>103</v>
      </c>
      <c r="L26" s="499" t="s">
        <v>103</v>
      </c>
      <c r="M26" s="499" t="s">
        <v>103</v>
      </c>
      <c r="N26" s="499" t="s">
        <v>103</v>
      </c>
      <c r="O26" s="499" t="s">
        <v>103</v>
      </c>
      <c r="P26" s="506" t="s">
        <v>103</v>
      </c>
    </row>
    <row r="27" spans="1:16" s="156" customFormat="1" ht="14.1" customHeight="1" x14ac:dyDescent="0.2">
      <c r="A27" s="154" t="s">
        <v>118</v>
      </c>
      <c r="B27" s="26" t="s">
        <v>96</v>
      </c>
      <c r="C27" s="581">
        <v>0</v>
      </c>
      <c r="D27" s="499" t="s">
        <v>103</v>
      </c>
      <c r="E27" s="499" t="s">
        <v>103</v>
      </c>
      <c r="F27" s="499" t="s">
        <v>103</v>
      </c>
      <c r="G27" s="499" t="s">
        <v>103</v>
      </c>
      <c r="H27" s="506" t="s">
        <v>103</v>
      </c>
      <c r="I27" s="605" t="s">
        <v>103</v>
      </c>
      <c r="J27" s="499" t="s">
        <v>103</v>
      </c>
      <c r="K27" s="506" t="s">
        <v>103</v>
      </c>
      <c r="L27" s="499" t="s">
        <v>103</v>
      </c>
      <c r="M27" s="499" t="s">
        <v>103</v>
      </c>
      <c r="N27" s="499" t="s">
        <v>103</v>
      </c>
      <c r="O27" s="499" t="s">
        <v>103</v>
      </c>
      <c r="P27" s="506" t="s">
        <v>103</v>
      </c>
    </row>
    <row r="28" spans="1:16" s="156" customFormat="1" ht="14.1" customHeight="1" x14ac:dyDescent="0.2">
      <c r="A28" s="154" t="s">
        <v>119</v>
      </c>
      <c r="B28" s="26" t="s">
        <v>96</v>
      </c>
      <c r="C28" s="581">
        <v>0</v>
      </c>
      <c r="D28" s="499" t="s">
        <v>103</v>
      </c>
      <c r="E28" s="499" t="s">
        <v>103</v>
      </c>
      <c r="F28" s="499" t="s">
        <v>103</v>
      </c>
      <c r="G28" s="499" t="s">
        <v>103</v>
      </c>
      <c r="H28" s="506" t="s">
        <v>103</v>
      </c>
      <c r="I28" s="605" t="s">
        <v>103</v>
      </c>
      <c r="J28" s="499" t="s">
        <v>103</v>
      </c>
      <c r="K28" s="506" t="s">
        <v>103</v>
      </c>
      <c r="L28" s="499" t="s">
        <v>103</v>
      </c>
      <c r="M28" s="499" t="s">
        <v>103</v>
      </c>
      <c r="N28" s="499" t="s">
        <v>103</v>
      </c>
      <c r="O28" s="499" t="s">
        <v>103</v>
      </c>
      <c r="P28" s="506" t="s">
        <v>103</v>
      </c>
    </row>
    <row r="29" spans="1:16" s="156" customFormat="1" ht="14.1" customHeight="1" x14ac:dyDescent="0.2">
      <c r="A29" s="154" t="s">
        <v>120</v>
      </c>
      <c r="B29" s="26" t="s">
        <v>96</v>
      </c>
      <c r="C29" s="581">
        <v>3</v>
      </c>
      <c r="D29" s="499" t="s">
        <v>103</v>
      </c>
      <c r="E29" s="499" t="s">
        <v>103</v>
      </c>
      <c r="F29" s="499" t="s">
        <v>103</v>
      </c>
      <c r="G29" s="499" t="s">
        <v>103</v>
      </c>
      <c r="H29" s="506" t="s">
        <v>103</v>
      </c>
      <c r="I29" s="605" t="s">
        <v>103</v>
      </c>
      <c r="J29" s="499" t="s">
        <v>103</v>
      </c>
      <c r="K29" s="506" t="s">
        <v>103</v>
      </c>
      <c r="L29" s="499" t="s">
        <v>103</v>
      </c>
      <c r="M29" s="499" t="s">
        <v>103</v>
      </c>
      <c r="N29" s="499" t="s">
        <v>103</v>
      </c>
      <c r="O29" s="499" t="s">
        <v>103</v>
      </c>
      <c r="P29" s="506" t="s">
        <v>103</v>
      </c>
    </row>
    <row r="30" spans="1:16" s="156" customFormat="1" ht="14.1" customHeight="1" x14ac:dyDescent="0.2">
      <c r="A30" s="154" t="s">
        <v>121</v>
      </c>
      <c r="B30" s="26" t="s">
        <v>96</v>
      </c>
      <c r="C30" s="581">
        <v>1</v>
      </c>
      <c r="D30" s="499" t="s">
        <v>103</v>
      </c>
      <c r="E30" s="499" t="s">
        <v>103</v>
      </c>
      <c r="F30" s="499" t="s">
        <v>103</v>
      </c>
      <c r="G30" s="499" t="s">
        <v>103</v>
      </c>
      <c r="H30" s="506" t="s">
        <v>103</v>
      </c>
      <c r="I30" s="605" t="s">
        <v>103</v>
      </c>
      <c r="J30" s="499" t="s">
        <v>103</v>
      </c>
      <c r="K30" s="506" t="s">
        <v>103</v>
      </c>
      <c r="L30" s="499" t="s">
        <v>103</v>
      </c>
      <c r="M30" s="499" t="s">
        <v>103</v>
      </c>
      <c r="N30" s="499" t="s">
        <v>103</v>
      </c>
      <c r="O30" s="499" t="s">
        <v>103</v>
      </c>
      <c r="P30" s="506" t="s">
        <v>103</v>
      </c>
    </row>
    <row r="31" spans="1:16" s="156" customFormat="1" ht="14.1" customHeight="1" x14ac:dyDescent="0.2">
      <c r="A31" s="154" t="s">
        <v>122</v>
      </c>
      <c r="B31" s="26" t="s">
        <v>96</v>
      </c>
      <c r="C31" s="581">
        <v>0</v>
      </c>
      <c r="D31" s="499" t="s">
        <v>103</v>
      </c>
      <c r="E31" s="499" t="s">
        <v>103</v>
      </c>
      <c r="F31" s="499" t="s">
        <v>103</v>
      </c>
      <c r="G31" s="499" t="s">
        <v>103</v>
      </c>
      <c r="H31" s="506" t="s">
        <v>103</v>
      </c>
      <c r="I31" s="605" t="s">
        <v>103</v>
      </c>
      <c r="J31" s="499" t="s">
        <v>103</v>
      </c>
      <c r="K31" s="506" t="s">
        <v>103</v>
      </c>
      <c r="L31" s="499" t="s">
        <v>103</v>
      </c>
      <c r="M31" s="499" t="s">
        <v>103</v>
      </c>
      <c r="N31" s="499" t="s">
        <v>103</v>
      </c>
      <c r="O31" s="499" t="s">
        <v>103</v>
      </c>
      <c r="P31" s="506" t="s">
        <v>103</v>
      </c>
    </row>
    <row r="32" spans="1:16" s="156" customFormat="1" ht="14.1" customHeight="1" x14ac:dyDescent="0.2">
      <c r="A32" s="154" t="s">
        <v>123</v>
      </c>
      <c r="B32" s="26" t="s">
        <v>96</v>
      </c>
      <c r="C32" s="581">
        <v>0</v>
      </c>
      <c r="D32" s="499" t="s">
        <v>103</v>
      </c>
      <c r="E32" s="499" t="s">
        <v>103</v>
      </c>
      <c r="F32" s="499" t="s">
        <v>103</v>
      </c>
      <c r="G32" s="499" t="s">
        <v>103</v>
      </c>
      <c r="H32" s="506" t="s">
        <v>103</v>
      </c>
      <c r="I32" s="605" t="s">
        <v>103</v>
      </c>
      <c r="J32" s="499" t="s">
        <v>103</v>
      </c>
      <c r="K32" s="506" t="s">
        <v>103</v>
      </c>
      <c r="L32" s="499" t="s">
        <v>103</v>
      </c>
      <c r="M32" s="499" t="s">
        <v>103</v>
      </c>
      <c r="N32" s="499" t="s">
        <v>103</v>
      </c>
      <c r="O32" s="499" t="s">
        <v>103</v>
      </c>
      <c r="P32" s="506" t="s">
        <v>103</v>
      </c>
    </row>
    <row r="33" spans="1:16" s="156" customFormat="1" ht="14.1" customHeight="1" x14ac:dyDescent="0.2">
      <c r="A33" s="154" t="s">
        <v>124</v>
      </c>
      <c r="B33" s="26" t="s">
        <v>96</v>
      </c>
      <c r="C33" s="581">
        <v>0</v>
      </c>
      <c r="D33" s="499" t="s">
        <v>103</v>
      </c>
      <c r="E33" s="499" t="s">
        <v>103</v>
      </c>
      <c r="F33" s="499" t="s">
        <v>103</v>
      </c>
      <c r="G33" s="499" t="s">
        <v>103</v>
      </c>
      <c r="H33" s="506" t="s">
        <v>103</v>
      </c>
      <c r="I33" s="605" t="s">
        <v>103</v>
      </c>
      <c r="J33" s="499" t="s">
        <v>103</v>
      </c>
      <c r="K33" s="506" t="s">
        <v>103</v>
      </c>
      <c r="L33" s="499" t="s">
        <v>103</v>
      </c>
      <c r="M33" s="499" t="s">
        <v>103</v>
      </c>
      <c r="N33" s="499" t="s">
        <v>103</v>
      </c>
      <c r="O33" s="499" t="s">
        <v>103</v>
      </c>
      <c r="P33" s="506" t="s">
        <v>103</v>
      </c>
    </row>
    <row r="34" spans="1:16" s="156" customFormat="1" ht="14.1" customHeight="1" x14ac:dyDescent="0.2">
      <c r="A34" s="154" t="s">
        <v>125</v>
      </c>
      <c r="B34" s="26"/>
      <c r="C34" s="581">
        <v>0</v>
      </c>
      <c r="D34" s="499" t="s">
        <v>103</v>
      </c>
      <c r="E34" s="499" t="s">
        <v>103</v>
      </c>
      <c r="F34" s="499" t="s">
        <v>103</v>
      </c>
      <c r="G34" s="499" t="s">
        <v>103</v>
      </c>
      <c r="H34" s="506" t="s">
        <v>103</v>
      </c>
      <c r="I34" s="605" t="s">
        <v>103</v>
      </c>
      <c r="J34" s="499" t="s">
        <v>103</v>
      </c>
      <c r="K34" s="506" t="s">
        <v>103</v>
      </c>
      <c r="L34" s="499" t="s">
        <v>103</v>
      </c>
      <c r="M34" s="499" t="s">
        <v>103</v>
      </c>
      <c r="N34" s="499" t="s">
        <v>103</v>
      </c>
      <c r="O34" s="499" t="s">
        <v>103</v>
      </c>
      <c r="P34" s="506" t="s">
        <v>103</v>
      </c>
    </row>
    <row r="35" spans="1:16" s="156" customFormat="1" ht="14.1" customHeight="1" x14ac:dyDescent="0.2">
      <c r="A35" s="154" t="s">
        <v>126</v>
      </c>
      <c r="B35" s="26" t="s">
        <v>96</v>
      </c>
      <c r="C35" s="581">
        <v>0</v>
      </c>
      <c r="D35" s="499" t="s">
        <v>103</v>
      </c>
      <c r="E35" s="499" t="s">
        <v>103</v>
      </c>
      <c r="F35" s="499" t="s">
        <v>103</v>
      </c>
      <c r="G35" s="499" t="s">
        <v>103</v>
      </c>
      <c r="H35" s="506" t="s">
        <v>103</v>
      </c>
      <c r="I35" s="605" t="s">
        <v>103</v>
      </c>
      <c r="J35" s="499" t="s">
        <v>103</v>
      </c>
      <c r="K35" s="506" t="s">
        <v>103</v>
      </c>
      <c r="L35" s="499" t="s">
        <v>103</v>
      </c>
      <c r="M35" s="499" t="s">
        <v>103</v>
      </c>
      <c r="N35" s="499" t="s">
        <v>103</v>
      </c>
      <c r="O35" s="499" t="s">
        <v>103</v>
      </c>
      <c r="P35" s="506" t="s">
        <v>103</v>
      </c>
    </row>
    <row r="36" spans="1:16" s="156" customFormat="1" ht="14.1" customHeight="1" x14ac:dyDescent="0.2">
      <c r="A36" s="154" t="s">
        <v>127</v>
      </c>
      <c r="B36" s="26" t="s">
        <v>96</v>
      </c>
      <c r="C36" s="581">
        <v>1</v>
      </c>
      <c r="D36" s="499" t="s">
        <v>103</v>
      </c>
      <c r="E36" s="499" t="s">
        <v>103</v>
      </c>
      <c r="F36" s="499" t="s">
        <v>103</v>
      </c>
      <c r="G36" s="499" t="s">
        <v>103</v>
      </c>
      <c r="H36" s="506" t="s">
        <v>103</v>
      </c>
      <c r="I36" s="605" t="s">
        <v>103</v>
      </c>
      <c r="J36" s="499" t="s">
        <v>103</v>
      </c>
      <c r="K36" s="506" t="s">
        <v>103</v>
      </c>
      <c r="L36" s="499" t="s">
        <v>103</v>
      </c>
      <c r="M36" s="499" t="s">
        <v>103</v>
      </c>
      <c r="N36" s="499" t="s">
        <v>103</v>
      </c>
      <c r="O36" s="499" t="s">
        <v>103</v>
      </c>
      <c r="P36" s="506" t="s">
        <v>103</v>
      </c>
    </row>
    <row r="37" spans="1:16" s="156" customFormat="1" ht="14.1" customHeight="1" x14ac:dyDescent="0.2">
      <c r="A37" s="154" t="s">
        <v>128</v>
      </c>
      <c r="B37" s="26" t="s">
        <v>96</v>
      </c>
      <c r="C37" s="581">
        <v>0</v>
      </c>
      <c r="D37" s="499" t="s">
        <v>103</v>
      </c>
      <c r="E37" s="499" t="s">
        <v>103</v>
      </c>
      <c r="F37" s="499" t="s">
        <v>103</v>
      </c>
      <c r="G37" s="499" t="s">
        <v>103</v>
      </c>
      <c r="H37" s="506" t="s">
        <v>103</v>
      </c>
      <c r="I37" s="605" t="s">
        <v>103</v>
      </c>
      <c r="J37" s="499" t="s">
        <v>103</v>
      </c>
      <c r="K37" s="506" t="s">
        <v>103</v>
      </c>
      <c r="L37" s="499" t="s">
        <v>103</v>
      </c>
      <c r="M37" s="499" t="s">
        <v>103</v>
      </c>
      <c r="N37" s="499" t="s">
        <v>103</v>
      </c>
      <c r="O37" s="499" t="s">
        <v>103</v>
      </c>
      <c r="P37" s="506" t="s">
        <v>103</v>
      </c>
    </row>
    <row r="38" spans="1:16" s="156" customFormat="1" ht="14.1" customHeight="1" x14ac:dyDescent="0.2">
      <c r="A38" s="154" t="s">
        <v>129</v>
      </c>
      <c r="B38" s="26" t="s">
        <v>96</v>
      </c>
      <c r="C38" s="581">
        <v>0</v>
      </c>
      <c r="D38" s="499" t="s">
        <v>103</v>
      </c>
      <c r="E38" s="499" t="s">
        <v>103</v>
      </c>
      <c r="F38" s="499" t="s">
        <v>103</v>
      </c>
      <c r="G38" s="499" t="s">
        <v>103</v>
      </c>
      <c r="H38" s="506" t="s">
        <v>103</v>
      </c>
      <c r="I38" s="605" t="s">
        <v>103</v>
      </c>
      <c r="J38" s="499" t="s">
        <v>103</v>
      </c>
      <c r="K38" s="506" t="s">
        <v>103</v>
      </c>
      <c r="L38" s="499" t="s">
        <v>103</v>
      </c>
      <c r="M38" s="499" t="s">
        <v>103</v>
      </c>
      <c r="N38" s="499" t="s">
        <v>103</v>
      </c>
      <c r="O38" s="499" t="s">
        <v>103</v>
      </c>
      <c r="P38" s="506" t="s">
        <v>103</v>
      </c>
    </row>
    <row r="39" spans="1:16" s="156" customFormat="1" ht="14.1" customHeight="1" x14ac:dyDescent="0.2">
      <c r="A39" s="154" t="s">
        <v>130</v>
      </c>
      <c r="B39" s="26" t="s">
        <v>96</v>
      </c>
      <c r="C39" s="581">
        <v>0</v>
      </c>
      <c r="D39" s="499" t="s">
        <v>103</v>
      </c>
      <c r="E39" s="499" t="s">
        <v>103</v>
      </c>
      <c r="F39" s="499" t="s">
        <v>103</v>
      </c>
      <c r="G39" s="499" t="s">
        <v>103</v>
      </c>
      <c r="H39" s="506" t="s">
        <v>103</v>
      </c>
      <c r="I39" s="605" t="s">
        <v>103</v>
      </c>
      <c r="J39" s="499" t="s">
        <v>103</v>
      </c>
      <c r="K39" s="506" t="s">
        <v>103</v>
      </c>
      <c r="L39" s="499" t="s">
        <v>103</v>
      </c>
      <c r="M39" s="499" t="s">
        <v>103</v>
      </c>
      <c r="N39" s="499" t="s">
        <v>103</v>
      </c>
      <c r="O39" s="499" t="s">
        <v>103</v>
      </c>
      <c r="P39" s="506" t="s">
        <v>103</v>
      </c>
    </row>
    <row r="40" spans="1:16" s="156" customFormat="1" ht="14.1" customHeight="1" x14ac:dyDescent="0.2">
      <c r="A40" s="154" t="s">
        <v>131</v>
      </c>
      <c r="B40" s="26"/>
      <c r="C40" s="581">
        <v>2</v>
      </c>
      <c r="D40" s="499" t="s">
        <v>103</v>
      </c>
      <c r="E40" s="499" t="s">
        <v>103</v>
      </c>
      <c r="F40" s="499" t="s">
        <v>103</v>
      </c>
      <c r="G40" s="499" t="s">
        <v>103</v>
      </c>
      <c r="H40" s="506" t="s">
        <v>103</v>
      </c>
      <c r="I40" s="605" t="s">
        <v>103</v>
      </c>
      <c r="J40" s="499" t="s">
        <v>103</v>
      </c>
      <c r="K40" s="506" t="s">
        <v>103</v>
      </c>
      <c r="L40" s="499" t="s">
        <v>103</v>
      </c>
      <c r="M40" s="499" t="s">
        <v>103</v>
      </c>
      <c r="N40" s="499" t="s">
        <v>103</v>
      </c>
      <c r="O40" s="499" t="s">
        <v>103</v>
      </c>
      <c r="P40" s="506" t="s">
        <v>103</v>
      </c>
    </row>
    <row r="41" spans="1:16" s="156" customFormat="1" ht="14.1" customHeight="1" x14ac:dyDescent="0.2">
      <c r="A41" s="154" t="s">
        <v>132</v>
      </c>
      <c r="B41" s="26" t="s">
        <v>96</v>
      </c>
      <c r="C41" s="581">
        <v>0</v>
      </c>
      <c r="D41" s="499" t="s">
        <v>103</v>
      </c>
      <c r="E41" s="499" t="s">
        <v>103</v>
      </c>
      <c r="F41" s="499" t="s">
        <v>103</v>
      </c>
      <c r="G41" s="499" t="s">
        <v>103</v>
      </c>
      <c r="H41" s="506" t="s">
        <v>103</v>
      </c>
      <c r="I41" s="605" t="s">
        <v>103</v>
      </c>
      <c r="J41" s="499" t="s">
        <v>103</v>
      </c>
      <c r="K41" s="506" t="s">
        <v>103</v>
      </c>
      <c r="L41" s="499" t="s">
        <v>103</v>
      </c>
      <c r="M41" s="499" t="s">
        <v>103</v>
      </c>
      <c r="N41" s="499" t="s">
        <v>103</v>
      </c>
      <c r="O41" s="499" t="s">
        <v>103</v>
      </c>
      <c r="P41" s="506" t="s">
        <v>103</v>
      </c>
    </row>
    <row r="42" spans="1:16" s="156" customFormat="1" ht="14.1" customHeight="1" x14ac:dyDescent="0.2">
      <c r="A42" s="154" t="s">
        <v>133</v>
      </c>
      <c r="B42" s="26" t="s">
        <v>96</v>
      </c>
      <c r="C42" s="581">
        <v>1</v>
      </c>
      <c r="D42" s="499" t="s">
        <v>103</v>
      </c>
      <c r="E42" s="499" t="s">
        <v>103</v>
      </c>
      <c r="F42" s="499" t="s">
        <v>103</v>
      </c>
      <c r="G42" s="499" t="s">
        <v>103</v>
      </c>
      <c r="H42" s="506" t="s">
        <v>103</v>
      </c>
      <c r="I42" s="605" t="s">
        <v>103</v>
      </c>
      <c r="J42" s="499" t="s">
        <v>103</v>
      </c>
      <c r="K42" s="506" t="s">
        <v>103</v>
      </c>
      <c r="L42" s="499" t="s">
        <v>103</v>
      </c>
      <c r="M42" s="499" t="s">
        <v>103</v>
      </c>
      <c r="N42" s="499" t="s">
        <v>103</v>
      </c>
      <c r="O42" s="499" t="s">
        <v>103</v>
      </c>
      <c r="P42" s="506" t="s">
        <v>103</v>
      </c>
    </row>
    <row r="43" spans="1:16" s="156" customFormat="1" ht="14.1" customHeight="1" x14ac:dyDescent="0.2">
      <c r="A43" s="154" t="s">
        <v>134</v>
      </c>
      <c r="B43" s="26" t="s">
        <v>96</v>
      </c>
      <c r="C43" s="581">
        <v>0</v>
      </c>
      <c r="D43" s="499" t="s">
        <v>103</v>
      </c>
      <c r="E43" s="499" t="s">
        <v>103</v>
      </c>
      <c r="F43" s="499" t="s">
        <v>103</v>
      </c>
      <c r="G43" s="499" t="s">
        <v>103</v>
      </c>
      <c r="H43" s="506" t="s">
        <v>103</v>
      </c>
      <c r="I43" s="605" t="s">
        <v>103</v>
      </c>
      <c r="J43" s="499" t="s">
        <v>103</v>
      </c>
      <c r="K43" s="506" t="s">
        <v>103</v>
      </c>
      <c r="L43" s="499" t="s">
        <v>103</v>
      </c>
      <c r="M43" s="499" t="s">
        <v>103</v>
      </c>
      <c r="N43" s="499" t="s">
        <v>103</v>
      </c>
      <c r="O43" s="499" t="s">
        <v>103</v>
      </c>
      <c r="P43" s="506" t="s">
        <v>103</v>
      </c>
    </row>
    <row r="44" spans="1:16" s="156" customFormat="1" ht="14.1" customHeight="1" x14ac:dyDescent="0.2">
      <c r="A44" s="154" t="s">
        <v>135</v>
      </c>
      <c r="B44" s="26" t="s">
        <v>96</v>
      </c>
      <c r="C44" s="581">
        <v>1</v>
      </c>
      <c r="D44" s="499" t="s">
        <v>103</v>
      </c>
      <c r="E44" s="499" t="s">
        <v>103</v>
      </c>
      <c r="F44" s="499" t="s">
        <v>103</v>
      </c>
      <c r="G44" s="499" t="s">
        <v>103</v>
      </c>
      <c r="H44" s="506" t="s">
        <v>103</v>
      </c>
      <c r="I44" s="605" t="s">
        <v>103</v>
      </c>
      <c r="J44" s="499" t="s">
        <v>103</v>
      </c>
      <c r="K44" s="506" t="s">
        <v>103</v>
      </c>
      <c r="L44" s="499" t="s">
        <v>103</v>
      </c>
      <c r="M44" s="499" t="s">
        <v>103</v>
      </c>
      <c r="N44" s="499" t="s">
        <v>103</v>
      </c>
      <c r="O44" s="499" t="s">
        <v>103</v>
      </c>
      <c r="P44" s="506" t="s">
        <v>103</v>
      </c>
    </row>
    <row r="45" spans="1:16" s="156" customFormat="1" ht="14.1" customHeight="1" x14ac:dyDescent="0.2">
      <c r="A45" s="154" t="s">
        <v>136</v>
      </c>
      <c r="B45" s="26" t="s">
        <v>94</v>
      </c>
      <c r="C45" s="581">
        <v>2</v>
      </c>
      <c r="D45" s="499" t="s">
        <v>103</v>
      </c>
      <c r="E45" s="499" t="s">
        <v>103</v>
      </c>
      <c r="F45" s="499" t="s">
        <v>103</v>
      </c>
      <c r="G45" s="499" t="s">
        <v>103</v>
      </c>
      <c r="H45" s="506" t="s">
        <v>103</v>
      </c>
      <c r="I45" s="605" t="s">
        <v>103</v>
      </c>
      <c r="J45" s="499" t="s">
        <v>103</v>
      </c>
      <c r="K45" s="506" t="s">
        <v>103</v>
      </c>
      <c r="L45" s="499" t="s">
        <v>103</v>
      </c>
      <c r="M45" s="499" t="s">
        <v>103</v>
      </c>
      <c r="N45" s="499" t="s">
        <v>103</v>
      </c>
      <c r="O45" s="499" t="s">
        <v>103</v>
      </c>
      <c r="P45" s="506" t="s">
        <v>103</v>
      </c>
    </row>
    <row r="46" spans="1:16" s="156" customFormat="1" ht="14.1" customHeight="1" x14ac:dyDescent="0.2">
      <c r="A46" s="154" t="s">
        <v>137</v>
      </c>
      <c r="B46" s="148" t="s">
        <v>96</v>
      </c>
      <c r="C46" s="581">
        <v>0</v>
      </c>
      <c r="D46" s="499" t="s">
        <v>103</v>
      </c>
      <c r="E46" s="499" t="s">
        <v>103</v>
      </c>
      <c r="F46" s="499" t="s">
        <v>103</v>
      </c>
      <c r="G46" s="499" t="s">
        <v>103</v>
      </c>
      <c r="H46" s="506" t="s">
        <v>103</v>
      </c>
      <c r="I46" s="605" t="s">
        <v>103</v>
      </c>
      <c r="J46" s="499" t="s">
        <v>103</v>
      </c>
      <c r="K46" s="506" t="s">
        <v>103</v>
      </c>
      <c r="L46" s="499" t="s">
        <v>103</v>
      </c>
      <c r="M46" s="499" t="s">
        <v>103</v>
      </c>
      <c r="N46" s="499" t="s">
        <v>103</v>
      </c>
      <c r="O46" s="499" t="s">
        <v>103</v>
      </c>
      <c r="P46" s="506" t="s">
        <v>103</v>
      </c>
    </row>
    <row r="47" spans="1:16" s="156" customFormat="1" ht="14.1" customHeight="1" x14ac:dyDescent="0.2">
      <c r="A47" s="154" t="s">
        <v>138</v>
      </c>
      <c r="B47" s="26" t="s">
        <v>96</v>
      </c>
      <c r="C47" s="581">
        <v>0</v>
      </c>
      <c r="D47" s="499" t="s">
        <v>103</v>
      </c>
      <c r="E47" s="499" t="s">
        <v>103</v>
      </c>
      <c r="F47" s="499" t="s">
        <v>103</v>
      </c>
      <c r="G47" s="499" t="s">
        <v>103</v>
      </c>
      <c r="H47" s="506" t="s">
        <v>103</v>
      </c>
      <c r="I47" s="605" t="s">
        <v>103</v>
      </c>
      <c r="J47" s="499" t="s">
        <v>103</v>
      </c>
      <c r="K47" s="506" t="s">
        <v>103</v>
      </c>
      <c r="L47" s="499" t="s">
        <v>103</v>
      </c>
      <c r="M47" s="499" t="s">
        <v>103</v>
      </c>
      <c r="N47" s="499" t="s">
        <v>103</v>
      </c>
      <c r="O47" s="499" t="s">
        <v>103</v>
      </c>
      <c r="P47" s="506" t="s">
        <v>103</v>
      </c>
    </row>
    <row r="48" spans="1:16" s="156" customFormat="1" ht="14.1" customHeight="1" x14ac:dyDescent="0.2">
      <c r="A48" s="154" t="s">
        <v>139</v>
      </c>
      <c r="B48" s="26" t="s">
        <v>94</v>
      </c>
      <c r="C48" s="581">
        <v>0</v>
      </c>
      <c r="D48" s="499" t="s">
        <v>103</v>
      </c>
      <c r="E48" s="499" t="s">
        <v>103</v>
      </c>
      <c r="F48" s="499" t="s">
        <v>103</v>
      </c>
      <c r="G48" s="499" t="s">
        <v>103</v>
      </c>
      <c r="H48" s="506" t="s">
        <v>103</v>
      </c>
      <c r="I48" s="605" t="s">
        <v>103</v>
      </c>
      <c r="J48" s="499" t="s">
        <v>103</v>
      </c>
      <c r="K48" s="506" t="s">
        <v>103</v>
      </c>
      <c r="L48" s="499" t="s">
        <v>103</v>
      </c>
      <c r="M48" s="499" t="s">
        <v>103</v>
      </c>
      <c r="N48" s="499" t="s">
        <v>103</v>
      </c>
      <c r="O48" s="499" t="s">
        <v>103</v>
      </c>
      <c r="P48" s="506" t="s">
        <v>103</v>
      </c>
    </row>
    <row r="49" spans="1:18" s="156" customFormat="1" ht="14.1" customHeight="1" x14ac:dyDescent="0.2">
      <c r="A49" s="154" t="s">
        <v>140</v>
      </c>
      <c r="B49" s="26" t="s">
        <v>96</v>
      </c>
      <c r="C49" s="581">
        <v>0</v>
      </c>
      <c r="D49" s="499" t="s">
        <v>103</v>
      </c>
      <c r="E49" s="499" t="s">
        <v>103</v>
      </c>
      <c r="F49" s="499" t="s">
        <v>103</v>
      </c>
      <c r="G49" s="499" t="s">
        <v>103</v>
      </c>
      <c r="H49" s="506" t="s">
        <v>103</v>
      </c>
      <c r="I49" s="605" t="s">
        <v>103</v>
      </c>
      <c r="J49" s="499" t="s">
        <v>103</v>
      </c>
      <c r="K49" s="506" t="s">
        <v>103</v>
      </c>
      <c r="L49" s="499" t="s">
        <v>103</v>
      </c>
      <c r="M49" s="499" t="s">
        <v>103</v>
      </c>
      <c r="N49" s="499" t="s">
        <v>103</v>
      </c>
      <c r="O49" s="499" t="s">
        <v>103</v>
      </c>
      <c r="P49" s="506" t="s">
        <v>103</v>
      </c>
    </row>
    <row r="50" spans="1:18" s="156" customFormat="1" ht="14.1" customHeight="1" x14ac:dyDescent="0.2">
      <c r="A50" s="154" t="s">
        <v>141</v>
      </c>
      <c r="B50" s="26" t="s">
        <v>96</v>
      </c>
      <c r="C50" s="581">
        <v>0</v>
      </c>
      <c r="D50" s="499" t="s">
        <v>103</v>
      </c>
      <c r="E50" s="499" t="s">
        <v>103</v>
      </c>
      <c r="F50" s="499" t="s">
        <v>103</v>
      </c>
      <c r="G50" s="499" t="s">
        <v>103</v>
      </c>
      <c r="H50" s="506" t="s">
        <v>103</v>
      </c>
      <c r="I50" s="605" t="s">
        <v>103</v>
      </c>
      <c r="J50" s="499" t="s">
        <v>103</v>
      </c>
      <c r="K50" s="506" t="s">
        <v>103</v>
      </c>
      <c r="L50" s="499" t="s">
        <v>103</v>
      </c>
      <c r="M50" s="499" t="s">
        <v>103</v>
      </c>
      <c r="N50" s="499" t="s">
        <v>103</v>
      </c>
      <c r="O50" s="499" t="s">
        <v>103</v>
      </c>
      <c r="P50" s="506" t="s">
        <v>103</v>
      </c>
    </row>
    <row r="51" spans="1:18" s="156" customFormat="1" ht="14.1" customHeight="1" x14ac:dyDescent="0.2">
      <c r="A51" s="154" t="s">
        <v>142</v>
      </c>
      <c r="B51" s="26"/>
      <c r="C51" s="581">
        <v>0</v>
      </c>
      <c r="D51" s="499" t="s">
        <v>103</v>
      </c>
      <c r="E51" s="499" t="s">
        <v>103</v>
      </c>
      <c r="F51" s="499" t="s">
        <v>103</v>
      </c>
      <c r="G51" s="499" t="s">
        <v>103</v>
      </c>
      <c r="H51" s="506" t="s">
        <v>103</v>
      </c>
      <c r="I51" s="605" t="s">
        <v>103</v>
      </c>
      <c r="J51" s="499" t="s">
        <v>103</v>
      </c>
      <c r="K51" s="506" t="s">
        <v>103</v>
      </c>
      <c r="L51" s="499" t="s">
        <v>103</v>
      </c>
      <c r="M51" s="499" t="s">
        <v>103</v>
      </c>
      <c r="N51" s="499" t="s">
        <v>103</v>
      </c>
      <c r="O51" s="499" t="s">
        <v>103</v>
      </c>
      <c r="P51" s="506" t="s">
        <v>103</v>
      </c>
    </row>
    <row r="52" spans="1:18" s="156" customFormat="1" ht="14.1" customHeight="1" x14ac:dyDescent="0.2">
      <c r="A52" s="154" t="s">
        <v>143</v>
      </c>
      <c r="B52" s="26"/>
      <c r="C52" s="581">
        <v>0</v>
      </c>
      <c r="D52" s="499" t="s">
        <v>103</v>
      </c>
      <c r="E52" s="499" t="s">
        <v>103</v>
      </c>
      <c r="F52" s="499" t="s">
        <v>103</v>
      </c>
      <c r="G52" s="499" t="s">
        <v>103</v>
      </c>
      <c r="H52" s="506" t="s">
        <v>103</v>
      </c>
      <c r="I52" s="605" t="s">
        <v>103</v>
      </c>
      <c r="J52" s="499" t="s">
        <v>103</v>
      </c>
      <c r="K52" s="506" t="s">
        <v>103</v>
      </c>
      <c r="L52" s="499" t="s">
        <v>103</v>
      </c>
      <c r="M52" s="499" t="s">
        <v>103</v>
      </c>
      <c r="N52" s="499" t="s">
        <v>103</v>
      </c>
      <c r="O52" s="499" t="s">
        <v>103</v>
      </c>
      <c r="P52" s="506" t="s">
        <v>103</v>
      </c>
    </row>
    <row r="53" spans="1:18" s="156" customFormat="1" ht="14.1" customHeight="1" x14ac:dyDescent="0.2">
      <c r="A53" s="154" t="s">
        <v>144</v>
      </c>
      <c r="B53" s="26" t="s">
        <v>96</v>
      </c>
      <c r="C53" s="581">
        <v>0</v>
      </c>
      <c r="D53" s="499" t="s">
        <v>103</v>
      </c>
      <c r="E53" s="499" t="s">
        <v>103</v>
      </c>
      <c r="F53" s="499" t="s">
        <v>103</v>
      </c>
      <c r="G53" s="499" t="s">
        <v>103</v>
      </c>
      <c r="H53" s="506" t="s">
        <v>103</v>
      </c>
      <c r="I53" s="605" t="s">
        <v>103</v>
      </c>
      <c r="J53" s="499" t="s">
        <v>103</v>
      </c>
      <c r="K53" s="506" t="s">
        <v>103</v>
      </c>
      <c r="L53" s="499" t="s">
        <v>103</v>
      </c>
      <c r="M53" s="499" t="s">
        <v>103</v>
      </c>
      <c r="N53" s="499" t="s">
        <v>103</v>
      </c>
      <c r="O53" s="499" t="s">
        <v>103</v>
      </c>
      <c r="P53" s="506" t="s">
        <v>103</v>
      </c>
    </row>
    <row r="54" spans="1:18" s="156" customFormat="1" ht="14.1" customHeight="1" x14ac:dyDescent="0.2">
      <c r="A54" s="154" t="s">
        <v>145</v>
      </c>
      <c r="B54" s="26"/>
      <c r="C54" s="581">
        <v>0</v>
      </c>
      <c r="D54" s="499" t="s">
        <v>103</v>
      </c>
      <c r="E54" s="499" t="s">
        <v>103</v>
      </c>
      <c r="F54" s="499" t="s">
        <v>103</v>
      </c>
      <c r="G54" s="499" t="s">
        <v>103</v>
      </c>
      <c r="H54" s="506" t="s">
        <v>103</v>
      </c>
      <c r="I54" s="605" t="s">
        <v>103</v>
      </c>
      <c r="J54" s="499" t="s">
        <v>103</v>
      </c>
      <c r="K54" s="506" t="s">
        <v>103</v>
      </c>
      <c r="L54" s="499" t="s">
        <v>103</v>
      </c>
      <c r="M54" s="499" t="s">
        <v>103</v>
      </c>
      <c r="N54" s="499" t="s">
        <v>103</v>
      </c>
      <c r="O54" s="499" t="s">
        <v>103</v>
      </c>
      <c r="P54" s="506" t="s">
        <v>103</v>
      </c>
    </row>
    <row r="55" spans="1:18" s="156" customFormat="1" ht="14.1" customHeight="1" x14ac:dyDescent="0.2">
      <c r="A55" s="154" t="s">
        <v>146</v>
      </c>
      <c r="B55" s="26" t="s">
        <v>96</v>
      </c>
      <c r="C55" s="581">
        <v>0</v>
      </c>
      <c r="D55" s="499" t="s">
        <v>103</v>
      </c>
      <c r="E55" s="499" t="s">
        <v>103</v>
      </c>
      <c r="F55" s="499" t="s">
        <v>103</v>
      </c>
      <c r="G55" s="499" t="s">
        <v>103</v>
      </c>
      <c r="H55" s="506" t="s">
        <v>103</v>
      </c>
      <c r="I55" s="605" t="s">
        <v>103</v>
      </c>
      <c r="J55" s="499" t="s">
        <v>103</v>
      </c>
      <c r="K55" s="506" t="s">
        <v>103</v>
      </c>
      <c r="L55" s="499" t="s">
        <v>103</v>
      </c>
      <c r="M55" s="499" t="s">
        <v>103</v>
      </c>
      <c r="N55" s="499" t="s">
        <v>103</v>
      </c>
      <c r="O55" s="499" t="s">
        <v>103</v>
      </c>
      <c r="P55" s="506" t="s">
        <v>103</v>
      </c>
    </row>
    <row r="56" spans="1:18" s="156" customFormat="1" ht="14.1" customHeight="1" x14ac:dyDescent="0.2">
      <c r="A56" s="154" t="s">
        <v>147</v>
      </c>
      <c r="B56" s="26" t="s">
        <v>96</v>
      </c>
      <c r="C56" s="581">
        <v>0</v>
      </c>
      <c r="D56" s="499" t="s">
        <v>103</v>
      </c>
      <c r="E56" s="499" t="s">
        <v>103</v>
      </c>
      <c r="F56" s="499" t="s">
        <v>103</v>
      </c>
      <c r="G56" s="499" t="s">
        <v>103</v>
      </c>
      <c r="H56" s="506" t="s">
        <v>103</v>
      </c>
      <c r="I56" s="605" t="s">
        <v>103</v>
      </c>
      <c r="J56" s="499" t="s">
        <v>103</v>
      </c>
      <c r="K56" s="506" t="s">
        <v>103</v>
      </c>
      <c r="L56" s="499" t="s">
        <v>103</v>
      </c>
      <c r="M56" s="499" t="s">
        <v>103</v>
      </c>
      <c r="N56" s="499" t="s">
        <v>103</v>
      </c>
      <c r="O56" s="499" t="s">
        <v>103</v>
      </c>
      <c r="P56" s="506" t="s">
        <v>103</v>
      </c>
    </row>
    <row r="57" spans="1:18" s="156" customFormat="1" ht="14.1" customHeight="1" x14ac:dyDescent="0.2">
      <c r="A57" s="154" t="s">
        <v>148</v>
      </c>
      <c r="B57" s="26" t="s">
        <v>96</v>
      </c>
      <c r="C57" s="581">
        <v>1</v>
      </c>
      <c r="D57" s="499" t="s">
        <v>103</v>
      </c>
      <c r="E57" s="499" t="s">
        <v>103</v>
      </c>
      <c r="F57" s="499" t="s">
        <v>103</v>
      </c>
      <c r="G57" s="499" t="s">
        <v>103</v>
      </c>
      <c r="H57" s="506" t="s">
        <v>103</v>
      </c>
      <c r="I57" s="605" t="s">
        <v>103</v>
      </c>
      <c r="J57" s="499" t="s">
        <v>103</v>
      </c>
      <c r="K57" s="506" t="s">
        <v>103</v>
      </c>
      <c r="L57" s="499" t="s">
        <v>103</v>
      </c>
      <c r="M57" s="499" t="s">
        <v>103</v>
      </c>
      <c r="N57" s="499" t="s">
        <v>103</v>
      </c>
      <c r="O57" s="499" t="s">
        <v>103</v>
      </c>
      <c r="P57" s="506" t="s">
        <v>103</v>
      </c>
    </row>
    <row r="58" spans="1:18" s="156" customFormat="1" ht="14.1" customHeight="1" x14ac:dyDescent="0.2">
      <c r="A58" s="154" t="s">
        <v>149</v>
      </c>
      <c r="B58" s="26" t="s">
        <v>96</v>
      </c>
      <c r="C58" s="581">
        <v>1</v>
      </c>
      <c r="D58" s="499" t="s">
        <v>103</v>
      </c>
      <c r="E58" s="499" t="s">
        <v>103</v>
      </c>
      <c r="F58" s="499" t="s">
        <v>103</v>
      </c>
      <c r="G58" s="499" t="s">
        <v>103</v>
      </c>
      <c r="H58" s="506" t="s">
        <v>103</v>
      </c>
      <c r="I58" s="605" t="s">
        <v>103</v>
      </c>
      <c r="J58" s="499" t="s">
        <v>103</v>
      </c>
      <c r="K58" s="506" t="s">
        <v>103</v>
      </c>
      <c r="L58" s="499" t="s">
        <v>103</v>
      </c>
      <c r="M58" s="499" t="s">
        <v>103</v>
      </c>
      <c r="N58" s="499" t="s">
        <v>103</v>
      </c>
      <c r="O58" s="499" t="s">
        <v>103</v>
      </c>
      <c r="P58" s="506" t="s">
        <v>103</v>
      </c>
    </row>
    <row r="59" spans="1:18" s="156" customFormat="1" ht="14.1" customHeight="1" x14ac:dyDescent="0.2">
      <c r="A59" s="154" t="s">
        <v>150</v>
      </c>
      <c r="B59" s="26" t="s">
        <v>96</v>
      </c>
      <c r="C59" s="504">
        <v>1</v>
      </c>
      <c r="D59" s="499" t="s">
        <v>103</v>
      </c>
      <c r="E59" s="499" t="s">
        <v>103</v>
      </c>
      <c r="F59" s="499" t="s">
        <v>103</v>
      </c>
      <c r="G59" s="499" t="s">
        <v>103</v>
      </c>
      <c r="H59" s="506" t="s">
        <v>103</v>
      </c>
      <c r="I59" s="605" t="s">
        <v>103</v>
      </c>
      <c r="J59" s="499" t="s">
        <v>103</v>
      </c>
      <c r="K59" s="506" t="s">
        <v>103</v>
      </c>
      <c r="L59" s="499" t="s">
        <v>103</v>
      </c>
      <c r="M59" s="499" t="s">
        <v>103</v>
      </c>
      <c r="N59" s="499" t="s">
        <v>103</v>
      </c>
      <c r="O59" s="499" t="s">
        <v>103</v>
      </c>
      <c r="P59" s="506" t="s">
        <v>103</v>
      </c>
    </row>
    <row r="60" spans="1:18" s="169" customFormat="1" ht="14.1" customHeight="1" x14ac:dyDescent="0.2">
      <c r="A60" s="158" t="s">
        <v>151</v>
      </c>
      <c r="B60" s="212"/>
      <c r="C60" s="376">
        <f>SUM(C6:C59)</f>
        <v>19</v>
      </c>
      <c r="D60" s="509">
        <v>2</v>
      </c>
      <c r="E60" s="445">
        <v>1.465501068</v>
      </c>
      <c r="F60" s="207">
        <v>1.365</v>
      </c>
      <c r="G60" s="207">
        <v>0.22900000000000001</v>
      </c>
      <c r="H60" s="274">
        <v>4.5090000000000003</v>
      </c>
      <c r="I60" s="511">
        <v>0</v>
      </c>
      <c r="J60" s="612" t="s">
        <v>103</v>
      </c>
      <c r="K60" s="613" t="s">
        <v>103</v>
      </c>
      <c r="L60" s="613" t="s">
        <v>103</v>
      </c>
      <c r="M60" s="613" t="s">
        <v>103</v>
      </c>
      <c r="N60" s="613" t="s">
        <v>103</v>
      </c>
      <c r="O60" s="613" t="s">
        <v>103</v>
      </c>
      <c r="P60" s="614" t="s">
        <v>103</v>
      </c>
      <c r="R60" s="169" t="s">
        <v>36</v>
      </c>
    </row>
    <row r="61" spans="1:18" x14ac:dyDescent="0.2">
      <c r="J61" s="125"/>
      <c r="K61" s="125"/>
    </row>
    <row r="63" spans="1:18" x14ac:dyDescent="0.2">
      <c r="A63" s="81" t="s">
        <v>391</v>
      </c>
      <c r="B63" s="81"/>
      <c r="C63" s="131"/>
      <c r="D63" s="131"/>
      <c r="G63" s="94"/>
      <c r="H63" s="94"/>
    </row>
    <row r="64" spans="1:18" ht="12.6" customHeight="1" x14ac:dyDescent="0.2">
      <c r="A64" s="81" t="s">
        <v>392</v>
      </c>
      <c r="B64" s="81"/>
      <c r="C64" s="131"/>
      <c r="D64" s="131"/>
      <c r="G64" s="94"/>
      <c r="H64" s="94"/>
    </row>
    <row r="65" spans="1:13" x14ac:dyDescent="0.2">
      <c r="A65" s="132" t="s">
        <v>393</v>
      </c>
    </row>
    <row r="66" spans="1:13" x14ac:dyDescent="0.2">
      <c r="A66" s="132" t="s">
        <v>323</v>
      </c>
      <c r="B66" s="94"/>
      <c r="E66" s="94"/>
      <c r="I66" s="131"/>
    </row>
    <row r="67" spans="1:13" x14ac:dyDescent="0.2">
      <c r="A67" s="81" t="s">
        <v>394</v>
      </c>
    </row>
    <row r="68" spans="1:13" x14ac:dyDescent="0.2">
      <c r="A68" s="132" t="s">
        <v>395</v>
      </c>
      <c r="B68" s="132"/>
      <c r="G68" s="191"/>
      <c r="H68" s="191"/>
      <c r="I68" s="99"/>
      <c r="J68" s="99"/>
      <c r="K68" s="99"/>
      <c r="L68" s="99"/>
      <c r="M68" s="99"/>
    </row>
    <row r="69" spans="1:13" x14ac:dyDescent="0.2">
      <c r="A69" s="132" t="s">
        <v>396</v>
      </c>
      <c r="B69" s="132"/>
      <c r="G69" s="191"/>
      <c r="H69" s="191"/>
      <c r="I69" s="99"/>
      <c r="J69" s="99"/>
      <c r="K69" s="99"/>
      <c r="L69" s="99"/>
      <c r="M69" s="99"/>
    </row>
    <row r="70" spans="1:13" x14ac:dyDescent="0.2">
      <c r="A70" s="252" t="s">
        <v>397</v>
      </c>
      <c r="B70" s="252"/>
    </row>
    <row r="71" spans="1:13" x14ac:dyDescent="0.2">
      <c r="A71" s="132" t="s">
        <v>344</v>
      </c>
      <c r="B71" s="132"/>
    </row>
    <row r="72" spans="1:13" s="174" customFormat="1" x14ac:dyDescent="0.2">
      <c r="A72" s="176"/>
      <c r="B72" s="176"/>
      <c r="E72" s="175"/>
      <c r="F72" s="175"/>
      <c r="G72" s="177"/>
      <c r="H72" s="177"/>
      <c r="I72" s="141"/>
      <c r="J72" s="141"/>
      <c r="K72" s="141"/>
      <c r="L72" s="141"/>
      <c r="M72" s="141"/>
    </row>
    <row r="73" spans="1:13" x14ac:dyDescent="0.2">
      <c r="B73" s="94"/>
      <c r="E73" s="94"/>
      <c r="F73" s="94"/>
      <c r="G73" s="94"/>
      <c r="H73" s="94"/>
    </row>
    <row r="74" spans="1:13" x14ac:dyDescent="0.2">
      <c r="A74" s="94"/>
      <c r="B74" s="94"/>
      <c r="E74" s="94"/>
      <c r="F74" s="94"/>
      <c r="G74" s="94"/>
      <c r="H74" s="94"/>
    </row>
  </sheetData>
  <sortState xmlns:xlrd2="http://schemas.microsoft.com/office/spreadsheetml/2017/richdata2" ref="A6:P59">
    <sortCondition ref="A5"/>
  </sortState>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S79"/>
  <sheetViews>
    <sheetView workbookViewId="0">
      <selection sqref="A1:R1"/>
    </sheetView>
  </sheetViews>
  <sheetFormatPr defaultColWidth="9.140625" defaultRowHeight="12.75" x14ac:dyDescent="0.2"/>
  <cols>
    <col min="1" max="1" width="16.85546875" style="95" customWidth="1"/>
    <col min="2" max="3" width="12.7109375" style="33" customWidth="1"/>
    <col min="4" max="5" width="12.7109375" style="94" customWidth="1"/>
    <col min="6" max="7" width="12.7109375" style="131" customWidth="1"/>
    <col min="8" max="9" width="9.140625" style="131" customWidth="1"/>
    <col min="10" max="10" width="9.140625" style="94" customWidth="1"/>
    <col min="11" max="13" width="12.7109375" style="99" customWidth="1"/>
    <col min="14" max="17" width="9.140625" style="94" customWidth="1"/>
    <col min="18" max="16384" width="9.140625" style="94"/>
  </cols>
  <sheetData>
    <row r="1" spans="1:19" s="95" customFormat="1" x14ac:dyDescent="0.2">
      <c r="A1" s="844" t="s">
        <v>398</v>
      </c>
      <c r="B1" s="845"/>
      <c r="C1" s="845"/>
      <c r="D1" s="845"/>
      <c r="E1" s="845"/>
      <c r="F1" s="845"/>
      <c r="G1" s="845"/>
      <c r="H1" s="845"/>
      <c r="I1" s="845"/>
      <c r="J1" s="845"/>
      <c r="K1" s="845"/>
      <c r="L1" s="845"/>
      <c r="M1" s="845"/>
      <c r="N1" s="845"/>
      <c r="O1" s="845"/>
      <c r="P1" s="845"/>
      <c r="Q1" s="845"/>
      <c r="R1" s="846"/>
    </row>
    <row r="2" spans="1:19" s="95" customFormat="1" x14ac:dyDescent="0.2">
      <c r="A2" s="805" t="s">
        <v>311</v>
      </c>
      <c r="B2" s="801"/>
      <c r="C2" s="801"/>
      <c r="D2" s="801"/>
      <c r="E2" s="801"/>
      <c r="F2" s="801"/>
      <c r="G2" s="801"/>
      <c r="H2" s="801"/>
      <c r="I2" s="801"/>
      <c r="J2" s="801"/>
      <c r="K2" s="801"/>
      <c r="L2" s="801"/>
      <c r="M2" s="801"/>
      <c r="N2" s="801"/>
      <c r="O2" s="801"/>
      <c r="P2" s="801"/>
      <c r="Q2" s="801"/>
      <c r="R2" s="847"/>
    </row>
    <row r="3" spans="1:19" s="95" customFormat="1" ht="14.45" customHeight="1" thickBot="1" x14ac:dyDescent="0.25">
      <c r="A3" s="848" t="s">
        <v>399</v>
      </c>
      <c r="B3" s="849"/>
      <c r="C3" s="849"/>
      <c r="D3" s="849"/>
      <c r="E3" s="849"/>
      <c r="F3" s="849"/>
      <c r="G3" s="849"/>
      <c r="H3" s="849"/>
      <c r="I3" s="849"/>
      <c r="J3" s="849"/>
      <c r="K3" s="849"/>
      <c r="L3" s="849"/>
      <c r="M3" s="849"/>
      <c r="N3" s="849"/>
      <c r="O3" s="849"/>
      <c r="P3" s="849"/>
      <c r="Q3" s="849"/>
      <c r="R3" s="850"/>
    </row>
    <row r="4" spans="1:19" s="98" customFormat="1" ht="15" thickTop="1" x14ac:dyDescent="0.2">
      <c r="A4" s="16"/>
      <c r="B4" s="145"/>
      <c r="C4" s="32"/>
      <c r="D4" s="11"/>
      <c r="E4" s="105"/>
      <c r="F4" s="839" t="s">
        <v>243</v>
      </c>
      <c r="G4" s="839"/>
      <c r="H4" s="122"/>
      <c r="I4" s="863" t="s">
        <v>186</v>
      </c>
      <c r="J4" s="864"/>
      <c r="K4" s="861" t="s">
        <v>187</v>
      </c>
      <c r="L4" s="842"/>
      <c r="M4" s="843"/>
      <c r="N4" s="839" t="s">
        <v>313</v>
      </c>
      <c r="O4" s="839"/>
      <c r="P4" s="839"/>
      <c r="Q4" s="839"/>
      <c r="R4" s="865"/>
      <c r="S4" s="11"/>
    </row>
    <row r="5" spans="1:19" s="98" customFormat="1" ht="65.25" x14ac:dyDescent="0.2">
      <c r="A5" s="96" t="s">
        <v>9</v>
      </c>
      <c r="B5" s="13" t="s">
        <v>314</v>
      </c>
      <c r="C5" s="23" t="s">
        <v>315</v>
      </c>
      <c r="D5" s="23" t="s">
        <v>400</v>
      </c>
      <c r="E5" s="12" t="s">
        <v>401</v>
      </c>
      <c r="F5" s="705" t="s">
        <v>190</v>
      </c>
      <c r="G5" s="19" t="s">
        <v>191</v>
      </c>
      <c r="H5" s="19" t="s">
        <v>192</v>
      </c>
      <c r="I5" s="19" t="s">
        <v>228</v>
      </c>
      <c r="J5" s="20" t="s">
        <v>229</v>
      </c>
      <c r="K5" s="23" t="s">
        <v>402</v>
      </c>
      <c r="L5" s="23" t="s">
        <v>318</v>
      </c>
      <c r="M5" s="24" t="s">
        <v>319</v>
      </c>
      <c r="N5" s="21">
        <v>0.1</v>
      </c>
      <c r="O5" s="21">
        <v>0.25</v>
      </c>
      <c r="P5" s="18" t="s">
        <v>320</v>
      </c>
      <c r="Q5" s="21">
        <v>0.75</v>
      </c>
      <c r="R5" s="22">
        <v>0.9</v>
      </c>
    </row>
    <row r="6" spans="1:19" s="156" customFormat="1" ht="14.1" customHeight="1" x14ac:dyDescent="0.2">
      <c r="A6" s="154" t="s">
        <v>93</v>
      </c>
      <c r="B6" s="1" t="s">
        <v>94</v>
      </c>
      <c r="C6" s="76" t="s">
        <v>94</v>
      </c>
      <c r="D6" s="148">
        <v>0</v>
      </c>
      <c r="E6" s="583" t="s">
        <v>103</v>
      </c>
      <c r="F6" s="515" t="s">
        <v>103</v>
      </c>
      <c r="G6" s="515" t="s">
        <v>103</v>
      </c>
      <c r="H6" s="515" t="s">
        <v>103</v>
      </c>
      <c r="I6" s="515" t="s">
        <v>103</v>
      </c>
      <c r="J6" s="506" t="s">
        <v>103</v>
      </c>
      <c r="K6" s="515" t="s">
        <v>103</v>
      </c>
      <c r="L6" s="515" t="s">
        <v>103</v>
      </c>
      <c r="M6" s="506" t="s">
        <v>103</v>
      </c>
      <c r="N6" s="515" t="s">
        <v>103</v>
      </c>
      <c r="O6" s="515" t="s">
        <v>103</v>
      </c>
      <c r="P6" s="515" t="s">
        <v>103</v>
      </c>
      <c r="Q6" s="515" t="s">
        <v>103</v>
      </c>
      <c r="R6" s="506" t="s">
        <v>103</v>
      </c>
      <c r="S6" s="164"/>
    </row>
    <row r="7" spans="1:19" s="156" customFormat="1" ht="14.1" customHeight="1" x14ac:dyDescent="0.2">
      <c r="A7" s="154" t="s">
        <v>95</v>
      </c>
      <c r="B7" s="426" t="s">
        <v>96</v>
      </c>
      <c r="C7" s="76" t="s">
        <v>96</v>
      </c>
      <c r="D7" s="148">
        <v>1</v>
      </c>
      <c r="E7" s="583" t="s">
        <v>103</v>
      </c>
      <c r="F7" s="515" t="s">
        <v>103</v>
      </c>
      <c r="G7" s="515" t="s">
        <v>103</v>
      </c>
      <c r="H7" s="515" t="s">
        <v>103</v>
      </c>
      <c r="I7" s="515" t="s">
        <v>103</v>
      </c>
      <c r="J7" s="506" t="s">
        <v>103</v>
      </c>
      <c r="K7" s="515" t="s">
        <v>103</v>
      </c>
      <c r="L7" s="515" t="s">
        <v>103</v>
      </c>
      <c r="M7" s="506" t="s">
        <v>103</v>
      </c>
      <c r="N7" s="515" t="s">
        <v>103</v>
      </c>
      <c r="O7" s="515" t="s">
        <v>103</v>
      </c>
      <c r="P7" s="515" t="s">
        <v>103</v>
      </c>
      <c r="Q7" s="515" t="s">
        <v>103</v>
      </c>
      <c r="R7" s="506" t="s">
        <v>103</v>
      </c>
      <c r="S7" s="164"/>
    </row>
    <row r="8" spans="1:19" s="156" customFormat="1" ht="14.1" customHeight="1" x14ac:dyDescent="0.2">
      <c r="A8" s="154" t="s">
        <v>97</v>
      </c>
      <c r="B8" s="426"/>
      <c r="C8" s="26"/>
      <c r="D8" s="26">
        <v>3</v>
      </c>
      <c r="E8" s="583" t="s">
        <v>103</v>
      </c>
      <c r="F8" s="515" t="s">
        <v>103</v>
      </c>
      <c r="G8" s="515" t="s">
        <v>103</v>
      </c>
      <c r="H8" s="515" t="s">
        <v>103</v>
      </c>
      <c r="I8" s="515" t="s">
        <v>103</v>
      </c>
      <c r="J8" s="506" t="s">
        <v>103</v>
      </c>
      <c r="K8" s="515" t="s">
        <v>103</v>
      </c>
      <c r="L8" s="515" t="s">
        <v>103</v>
      </c>
      <c r="M8" s="506" t="s">
        <v>103</v>
      </c>
      <c r="N8" s="515" t="s">
        <v>103</v>
      </c>
      <c r="O8" s="515" t="s">
        <v>103</v>
      </c>
      <c r="P8" s="515" t="s">
        <v>103</v>
      </c>
      <c r="Q8" s="515" t="s">
        <v>103</v>
      </c>
      <c r="R8" s="506" t="s">
        <v>103</v>
      </c>
      <c r="S8" s="164"/>
    </row>
    <row r="9" spans="1:19" s="156" customFormat="1" ht="14.1" customHeight="1" x14ac:dyDescent="0.2">
      <c r="A9" s="154" t="s">
        <v>98</v>
      </c>
      <c r="B9" s="26"/>
      <c r="C9" s="76"/>
      <c r="D9" s="26">
        <v>2</v>
      </c>
      <c r="E9" s="583" t="s">
        <v>103</v>
      </c>
      <c r="F9" s="515" t="s">
        <v>103</v>
      </c>
      <c r="G9" s="515" t="s">
        <v>103</v>
      </c>
      <c r="H9" s="515" t="s">
        <v>103</v>
      </c>
      <c r="I9" s="515" t="s">
        <v>103</v>
      </c>
      <c r="J9" s="506" t="s">
        <v>103</v>
      </c>
      <c r="K9" s="515" t="s">
        <v>103</v>
      </c>
      <c r="L9" s="515" t="s">
        <v>103</v>
      </c>
      <c r="M9" s="506" t="s">
        <v>103</v>
      </c>
      <c r="N9" s="515" t="s">
        <v>103</v>
      </c>
      <c r="O9" s="515" t="s">
        <v>103</v>
      </c>
      <c r="P9" s="515" t="s">
        <v>103</v>
      </c>
      <c r="Q9" s="515" t="s">
        <v>103</v>
      </c>
      <c r="R9" s="506" t="s">
        <v>103</v>
      </c>
      <c r="S9" s="164"/>
    </row>
    <row r="10" spans="1:19" s="156" customFormat="1" ht="14.1" customHeight="1" x14ac:dyDescent="0.2">
      <c r="A10" s="154" t="s">
        <v>99</v>
      </c>
      <c r="B10" s="426" t="s">
        <v>94</v>
      </c>
      <c r="C10" s="1" t="s">
        <v>94</v>
      </c>
      <c r="D10" s="26">
        <v>15</v>
      </c>
      <c r="E10" s="583">
        <v>175</v>
      </c>
      <c r="F10" s="605">
        <v>2</v>
      </c>
      <c r="G10" s="195">
        <v>3.4389000000000003</v>
      </c>
      <c r="H10" s="195">
        <v>0.58199999999999996</v>
      </c>
      <c r="I10" s="195">
        <v>9.8000000000000004E-2</v>
      </c>
      <c r="J10" s="197">
        <v>1.921</v>
      </c>
      <c r="K10" s="584">
        <v>0</v>
      </c>
      <c r="L10" s="31" t="s">
        <v>103</v>
      </c>
      <c r="M10" s="43" t="s">
        <v>103</v>
      </c>
      <c r="N10" s="31" t="s">
        <v>103</v>
      </c>
      <c r="O10" s="31" t="s">
        <v>103</v>
      </c>
      <c r="P10" s="31" t="s">
        <v>103</v>
      </c>
      <c r="Q10" s="31" t="s">
        <v>103</v>
      </c>
      <c r="R10" s="43" t="s">
        <v>103</v>
      </c>
      <c r="S10" s="164"/>
    </row>
    <row r="11" spans="1:19" s="156" customFormat="1" ht="14.1" customHeight="1" x14ac:dyDescent="0.2">
      <c r="A11" s="154" t="s">
        <v>101</v>
      </c>
      <c r="B11" s="26" t="s">
        <v>100</v>
      </c>
      <c r="C11" s="76" t="s">
        <v>96</v>
      </c>
      <c r="D11" s="26">
        <v>12</v>
      </c>
      <c r="E11" s="583">
        <v>58</v>
      </c>
      <c r="F11" s="605">
        <v>1</v>
      </c>
      <c r="G11" s="195">
        <v>1.0030999999999999</v>
      </c>
      <c r="H11" s="195">
        <v>0.997</v>
      </c>
      <c r="I11" s="195">
        <v>0.05</v>
      </c>
      <c r="J11" s="197">
        <v>4.9169999999999998</v>
      </c>
      <c r="K11" s="584">
        <v>0</v>
      </c>
      <c r="L11" s="31" t="s">
        <v>103</v>
      </c>
      <c r="M11" s="43" t="s">
        <v>103</v>
      </c>
      <c r="N11" s="31" t="s">
        <v>103</v>
      </c>
      <c r="O11" s="31" t="s">
        <v>103</v>
      </c>
      <c r="P11" s="31" t="s">
        <v>103</v>
      </c>
      <c r="Q11" s="31" t="s">
        <v>103</v>
      </c>
      <c r="R11" s="43" t="s">
        <v>103</v>
      </c>
      <c r="S11" s="164"/>
    </row>
    <row r="12" spans="1:19" s="156" customFormat="1" ht="14.1" customHeight="1" x14ac:dyDescent="0.2">
      <c r="A12" s="154" t="s">
        <v>102</v>
      </c>
      <c r="B12" s="426" t="s">
        <v>96</v>
      </c>
      <c r="C12" s="76" t="s">
        <v>96</v>
      </c>
      <c r="D12" s="26">
        <v>0</v>
      </c>
      <c r="E12" s="583" t="s">
        <v>103</v>
      </c>
      <c r="F12" s="515" t="s">
        <v>103</v>
      </c>
      <c r="G12" s="196" t="s">
        <v>103</v>
      </c>
      <c r="H12" s="196" t="s">
        <v>103</v>
      </c>
      <c r="I12" s="196" t="s">
        <v>103</v>
      </c>
      <c r="J12" s="197" t="s">
        <v>103</v>
      </c>
      <c r="K12" s="515" t="s">
        <v>103</v>
      </c>
      <c r="L12" s="515" t="s">
        <v>103</v>
      </c>
      <c r="M12" s="506" t="s">
        <v>103</v>
      </c>
      <c r="N12" s="515" t="s">
        <v>103</v>
      </c>
      <c r="O12" s="515" t="s">
        <v>103</v>
      </c>
      <c r="P12" s="515" t="s">
        <v>103</v>
      </c>
      <c r="Q12" s="515" t="s">
        <v>103</v>
      </c>
      <c r="R12" s="506" t="s">
        <v>103</v>
      </c>
      <c r="S12" s="164"/>
    </row>
    <row r="13" spans="1:19" s="156" customFormat="1" ht="14.1" customHeight="1" x14ac:dyDescent="0.2">
      <c r="A13" s="154" t="s">
        <v>104</v>
      </c>
      <c r="B13" s="26" t="s">
        <v>96</v>
      </c>
      <c r="C13" s="76" t="s">
        <v>96</v>
      </c>
      <c r="D13" s="26">
        <v>0</v>
      </c>
      <c r="E13" s="583" t="s">
        <v>103</v>
      </c>
      <c r="F13" s="515" t="s">
        <v>103</v>
      </c>
      <c r="G13" s="196" t="s">
        <v>103</v>
      </c>
      <c r="H13" s="196" t="s">
        <v>103</v>
      </c>
      <c r="I13" s="196" t="s">
        <v>103</v>
      </c>
      <c r="J13" s="197" t="s">
        <v>103</v>
      </c>
      <c r="K13" s="515" t="s">
        <v>103</v>
      </c>
      <c r="L13" s="515" t="s">
        <v>103</v>
      </c>
      <c r="M13" s="506" t="s">
        <v>103</v>
      </c>
      <c r="N13" s="515" t="s">
        <v>103</v>
      </c>
      <c r="O13" s="515" t="s">
        <v>103</v>
      </c>
      <c r="P13" s="515" t="s">
        <v>103</v>
      </c>
      <c r="Q13" s="515" t="s">
        <v>103</v>
      </c>
      <c r="R13" s="506" t="s">
        <v>103</v>
      </c>
      <c r="S13" s="164"/>
    </row>
    <row r="14" spans="1:19" s="156" customFormat="1" ht="14.1" customHeight="1" x14ac:dyDescent="0.2">
      <c r="A14" s="154" t="s">
        <v>105</v>
      </c>
      <c r="B14" s="426"/>
      <c r="C14" s="26"/>
      <c r="D14" s="26">
        <v>0</v>
      </c>
      <c r="E14" s="583" t="s">
        <v>103</v>
      </c>
      <c r="F14" s="515" t="s">
        <v>103</v>
      </c>
      <c r="G14" s="196" t="s">
        <v>103</v>
      </c>
      <c r="H14" s="196" t="s">
        <v>103</v>
      </c>
      <c r="I14" s="196" t="s">
        <v>103</v>
      </c>
      <c r="J14" s="197" t="s">
        <v>103</v>
      </c>
      <c r="K14" s="515" t="s">
        <v>103</v>
      </c>
      <c r="L14" s="515" t="s">
        <v>103</v>
      </c>
      <c r="M14" s="506" t="s">
        <v>103</v>
      </c>
      <c r="N14" s="515" t="s">
        <v>103</v>
      </c>
      <c r="O14" s="515" t="s">
        <v>103</v>
      </c>
      <c r="P14" s="515" t="s">
        <v>103</v>
      </c>
      <c r="Q14" s="515" t="s">
        <v>103</v>
      </c>
      <c r="R14" s="506" t="s">
        <v>103</v>
      </c>
      <c r="S14" s="164"/>
    </row>
    <row r="15" spans="1:19" s="156" customFormat="1" ht="14.1" customHeight="1" x14ac:dyDescent="0.2">
      <c r="A15" s="154" t="s">
        <v>106</v>
      </c>
      <c r="B15" s="26" t="s">
        <v>96</v>
      </c>
      <c r="C15" s="76" t="s">
        <v>94</v>
      </c>
      <c r="D15" s="26">
        <v>2</v>
      </c>
      <c r="E15" s="583" t="s">
        <v>103</v>
      </c>
      <c r="F15" s="515" t="s">
        <v>103</v>
      </c>
      <c r="G15" s="196" t="s">
        <v>103</v>
      </c>
      <c r="H15" s="196" t="s">
        <v>103</v>
      </c>
      <c r="I15" s="196" t="s">
        <v>103</v>
      </c>
      <c r="J15" s="197" t="s">
        <v>103</v>
      </c>
      <c r="K15" s="515" t="s">
        <v>103</v>
      </c>
      <c r="L15" s="515" t="s">
        <v>103</v>
      </c>
      <c r="M15" s="506" t="s">
        <v>103</v>
      </c>
      <c r="N15" s="515" t="s">
        <v>103</v>
      </c>
      <c r="O15" s="515" t="s">
        <v>103</v>
      </c>
      <c r="P15" s="515" t="s">
        <v>103</v>
      </c>
      <c r="Q15" s="515" t="s">
        <v>103</v>
      </c>
      <c r="R15" s="506" t="s">
        <v>103</v>
      </c>
      <c r="S15" s="164"/>
    </row>
    <row r="16" spans="1:19" s="156" customFormat="1" ht="14.1" customHeight="1" x14ac:dyDescent="0.2">
      <c r="A16" s="154" t="s">
        <v>107</v>
      </c>
      <c r="B16" s="26" t="s">
        <v>96</v>
      </c>
      <c r="C16" s="26" t="s">
        <v>96</v>
      </c>
      <c r="D16" s="26">
        <v>2</v>
      </c>
      <c r="E16" s="583" t="s">
        <v>103</v>
      </c>
      <c r="F16" s="515" t="s">
        <v>103</v>
      </c>
      <c r="G16" s="196" t="s">
        <v>103</v>
      </c>
      <c r="H16" s="196" t="s">
        <v>103</v>
      </c>
      <c r="I16" s="196" t="s">
        <v>103</v>
      </c>
      <c r="J16" s="197" t="s">
        <v>103</v>
      </c>
      <c r="K16" s="515" t="s">
        <v>103</v>
      </c>
      <c r="L16" s="515" t="s">
        <v>103</v>
      </c>
      <c r="M16" s="506" t="s">
        <v>103</v>
      </c>
      <c r="N16" s="515" t="s">
        <v>103</v>
      </c>
      <c r="O16" s="515" t="s">
        <v>103</v>
      </c>
      <c r="P16" s="515" t="s">
        <v>103</v>
      </c>
      <c r="Q16" s="515" t="s">
        <v>103</v>
      </c>
      <c r="R16" s="506" t="s">
        <v>103</v>
      </c>
      <c r="S16" s="164"/>
    </row>
    <row r="17" spans="1:19" s="156" customFormat="1" ht="14.1" customHeight="1" x14ac:dyDescent="0.2">
      <c r="A17" s="154" t="s">
        <v>108</v>
      </c>
      <c r="B17" s="26"/>
      <c r="C17" s="76"/>
      <c r="D17" s="26">
        <v>0</v>
      </c>
      <c r="E17" s="583" t="s">
        <v>103</v>
      </c>
      <c r="F17" s="515" t="s">
        <v>103</v>
      </c>
      <c r="G17" s="196" t="s">
        <v>103</v>
      </c>
      <c r="H17" s="196" t="s">
        <v>103</v>
      </c>
      <c r="I17" s="196" t="s">
        <v>103</v>
      </c>
      <c r="J17" s="197" t="s">
        <v>103</v>
      </c>
      <c r="K17" s="515" t="s">
        <v>103</v>
      </c>
      <c r="L17" s="515" t="s">
        <v>103</v>
      </c>
      <c r="M17" s="506" t="s">
        <v>103</v>
      </c>
      <c r="N17" s="515" t="s">
        <v>103</v>
      </c>
      <c r="O17" s="515" t="s">
        <v>103</v>
      </c>
      <c r="P17" s="515" t="s">
        <v>103</v>
      </c>
      <c r="Q17" s="515" t="s">
        <v>103</v>
      </c>
      <c r="R17" s="506" t="s">
        <v>103</v>
      </c>
      <c r="S17" s="164"/>
    </row>
    <row r="18" spans="1:19" s="156" customFormat="1" ht="14.1" customHeight="1" x14ac:dyDescent="0.2">
      <c r="A18" s="154" t="s">
        <v>109</v>
      </c>
      <c r="B18" s="26" t="s">
        <v>96</v>
      </c>
      <c r="C18" s="76" t="s">
        <v>96</v>
      </c>
      <c r="D18" s="26">
        <v>0</v>
      </c>
      <c r="E18" s="583" t="s">
        <v>103</v>
      </c>
      <c r="F18" s="515" t="s">
        <v>103</v>
      </c>
      <c r="G18" s="196" t="s">
        <v>103</v>
      </c>
      <c r="H18" s="196" t="s">
        <v>103</v>
      </c>
      <c r="I18" s="196" t="s">
        <v>103</v>
      </c>
      <c r="J18" s="197" t="s">
        <v>103</v>
      </c>
      <c r="K18" s="515" t="s">
        <v>103</v>
      </c>
      <c r="L18" s="515" t="s">
        <v>103</v>
      </c>
      <c r="M18" s="506" t="s">
        <v>103</v>
      </c>
      <c r="N18" s="515" t="s">
        <v>103</v>
      </c>
      <c r="O18" s="515" t="s">
        <v>103</v>
      </c>
      <c r="P18" s="515" t="s">
        <v>103</v>
      </c>
      <c r="Q18" s="515" t="s">
        <v>103</v>
      </c>
      <c r="R18" s="506" t="s">
        <v>103</v>
      </c>
      <c r="S18" s="164"/>
    </row>
    <row r="19" spans="1:19" s="156" customFormat="1" ht="14.1" customHeight="1" x14ac:dyDescent="0.2">
      <c r="A19" s="154" t="s">
        <v>110</v>
      </c>
      <c r="B19" s="426" t="s">
        <v>96</v>
      </c>
      <c r="C19" s="26" t="s">
        <v>96</v>
      </c>
      <c r="D19" s="26">
        <v>4</v>
      </c>
      <c r="E19" s="583" t="s">
        <v>103</v>
      </c>
      <c r="F19" s="515" t="s">
        <v>103</v>
      </c>
      <c r="G19" s="196" t="s">
        <v>103</v>
      </c>
      <c r="H19" s="196" t="s">
        <v>103</v>
      </c>
      <c r="I19" s="196" t="s">
        <v>103</v>
      </c>
      <c r="J19" s="197" t="s">
        <v>103</v>
      </c>
      <c r="K19" s="515" t="s">
        <v>103</v>
      </c>
      <c r="L19" s="515" t="s">
        <v>103</v>
      </c>
      <c r="M19" s="506" t="s">
        <v>103</v>
      </c>
      <c r="N19" s="515" t="s">
        <v>103</v>
      </c>
      <c r="O19" s="515" t="s">
        <v>103</v>
      </c>
      <c r="P19" s="515" t="s">
        <v>103</v>
      </c>
      <c r="Q19" s="515" t="s">
        <v>103</v>
      </c>
      <c r="R19" s="506" t="s">
        <v>103</v>
      </c>
      <c r="S19" s="164"/>
    </row>
    <row r="20" spans="1:19" s="156" customFormat="1" ht="14.1" customHeight="1" x14ac:dyDescent="0.2">
      <c r="A20" s="154" t="s">
        <v>111</v>
      </c>
      <c r="B20" s="26" t="s">
        <v>96</v>
      </c>
      <c r="C20" s="76" t="s">
        <v>96</v>
      </c>
      <c r="D20" s="26">
        <v>16</v>
      </c>
      <c r="E20" s="583">
        <v>139</v>
      </c>
      <c r="F20" s="605">
        <v>1</v>
      </c>
      <c r="G20" s="195">
        <v>2.6405000000000007</v>
      </c>
      <c r="H20" s="195">
        <v>0.379</v>
      </c>
      <c r="I20" s="195">
        <v>1.9E-2</v>
      </c>
      <c r="J20" s="197">
        <v>1.8680000000000001</v>
      </c>
      <c r="K20" s="584">
        <v>0</v>
      </c>
      <c r="L20" s="31" t="s">
        <v>103</v>
      </c>
      <c r="M20" s="43" t="s">
        <v>103</v>
      </c>
      <c r="N20" s="31" t="s">
        <v>103</v>
      </c>
      <c r="O20" s="31" t="s">
        <v>103</v>
      </c>
      <c r="P20" s="31" t="s">
        <v>103</v>
      </c>
      <c r="Q20" s="31" t="s">
        <v>103</v>
      </c>
      <c r="R20" s="43" t="s">
        <v>103</v>
      </c>
      <c r="S20" s="164"/>
    </row>
    <row r="21" spans="1:19" s="156" customFormat="1" ht="14.1" customHeight="1" x14ac:dyDescent="0.2">
      <c r="A21" s="154" t="s">
        <v>112</v>
      </c>
      <c r="B21" s="426" t="s">
        <v>94</v>
      </c>
      <c r="C21" s="26" t="s">
        <v>96</v>
      </c>
      <c r="D21" s="26">
        <v>20</v>
      </c>
      <c r="E21" s="583">
        <v>115</v>
      </c>
      <c r="F21" s="605">
        <v>2</v>
      </c>
      <c r="G21" s="195">
        <v>2.2381000000000002</v>
      </c>
      <c r="H21" s="195">
        <v>0.89400000000000002</v>
      </c>
      <c r="I21" s="195">
        <v>0.15</v>
      </c>
      <c r="J21" s="197">
        <v>2.952</v>
      </c>
      <c r="K21" s="584">
        <v>0</v>
      </c>
      <c r="L21" s="31" t="s">
        <v>103</v>
      </c>
      <c r="M21" s="43" t="s">
        <v>103</v>
      </c>
      <c r="N21" s="31" t="s">
        <v>103</v>
      </c>
      <c r="O21" s="31" t="s">
        <v>103</v>
      </c>
      <c r="P21" s="31" t="s">
        <v>103</v>
      </c>
      <c r="Q21" s="31" t="s">
        <v>103</v>
      </c>
      <c r="R21" s="43" t="s">
        <v>103</v>
      </c>
      <c r="S21" s="164"/>
    </row>
    <row r="22" spans="1:19" s="156" customFormat="1" ht="14.1" customHeight="1" x14ac:dyDescent="0.2">
      <c r="A22" s="154" t="s">
        <v>113</v>
      </c>
      <c r="B22" s="426" t="s">
        <v>94</v>
      </c>
      <c r="C22" s="76" t="s">
        <v>96</v>
      </c>
      <c r="D22" s="26">
        <v>8</v>
      </c>
      <c r="E22" s="583">
        <v>22</v>
      </c>
      <c r="F22" s="605">
        <v>0</v>
      </c>
      <c r="G22" s="195">
        <v>0.43319999999999997</v>
      </c>
      <c r="H22" s="195" t="s">
        <v>103</v>
      </c>
      <c r="I22" s="195" t="s">
        <v>103</v>
      </c>
      <c r="J22" s="197" t="s">
        <v>103</v>
      </c>
      <c r="K22" s="584">
        <v>0</v>
      </c>
      <c r="L22" s="31" t="s">
        <v>103</v>
      </c>
      <c r="M22" s="43" t="s">
        <v>103</v>
      </c>
      <c r="N22" s="31" t="s">
        <v>103</v>
      </c>
      <c r="O22" s="31" t="s">
        <v>103</v>
      </c>
      <c r="P22" s="31" t="s">
        <v>103</v>
      </c>
      <c r="Q22" s="31" t="s">
        <v>103</v>
      </c>
      <c r="R22" s="43" t="s">
        <v>103</v>
      </c>
      <c r="S22" s="164"/>
    </row>
    <row r="23" spans="1:19" s="156" customFormat="1" ht="14.1" customHeight="1" x14ac:dyDescent="0.2">
      <c r="A23" s="154" t="s">
        <v>114</v>
      </c>
      <c r="B23" s="26" t="s">
        <v>94</v>
      </c>
      <c r="C23" s="26" t="s">
        <v>96</v>
      </c>
      <c r="D23" s="26">
        <v>8</v>
      </c>
      <c r="E23" s="583">
        <v>36</v>
      </c>
      <c r="F23" s="605">
        <v>0</v>
      </c>
      <c r="G23" s="195">
        <v>0.68320000000000003</v>
      </c>
      <c r="H23" s="195" t="s">
        <v>103</v>
      </c>
      <c r="I23" s="195" t="s">
        <v>103</v>
      </c>
      <c r="J23" s="197" t="s">
        <v>103</v>
      </c>
      <c r="K23" s="584">
        <v>0</v>
      </c>
      <c r="L23" s="31" t="s">
        <v>103</v>
      </c>
      <c r="M23" s="43" t="s">
        <v>103</v>
      </c>
      <c r="N23" s="31" t="s">
        <v>103</v>
      </c>
      <c r="O23" s="31" t="s">
        <v>103</v>
      </c>
      <c r="P23" s="31" t="s">
        <v>103</v>
      </c>
      <c r="Q23" s="31" t="s">
        <v>103</v>
      </c>
      <c r="R23" s="43" t="s">
        <v>103</v>
      </c>
      <c r="S23" s="164"/>
    </row>
    <row r="24" spans="1:19" s="156" customFormat="1" ht="14.1" customHeight="1" x14ac:dyDescent="0.2">
      <c r="A24" s="154" t="s">
        <v>115</v>
      </c>
      <c r="B24" s="426" t="s">
        <v>96</v>
      </c>
      <c r="C24" s="76" t="s">
        <v>96</v>
      </c>
      <c r="D24" s="26">
        <v>6</v>
      </c>
      <c r="E24" s="583">
        <v>32</v>
      </c>
      <c r="F24" s="605">
        <v>2</v>
      </c>
      <c r="G24" s="195">
        <v>0.68720000000000003</v>
      </c>
      <c r="H24" s="195" t="s">
        <v>103</v>
      </c>
      <c r="I24" s="195" t="s">
        <v>103</v>
      </c>
      <c r="J24" s="197" t="s">
        <v>103</v>
      </c>
      <c r="K24" s="584">
        <v>0</v>
      </c>
      <c r="L24" s="31" t="s">
        <v>103</v>
      </c>
      <c r="M24" s="43" t="s">
        <v>103</v>
      </c>
      <c r="N24" s="31" t="s">
        <v>103</v>
      </c>
      <c r="O24" s="31" t="s">
        <v>103</v>
      </c>
      <c r="P24" s="31" t="s">
        <v>103</v>
      </c>
      <c r="Q24" s="31" t="s">
        <v>103</v>
      </c>
      <c r="R24" s="43" t="s">
        <v>103</v>
      </c>
      <c r="S24" s="164"/>
    </row>
    <row r="25" spans="1:19" s="156" customFormat="1" ht="14.1" customHeight="1" x14ac:dyDescent="0.2">
      <c r="A25" s="154" t="s">
        <v>116</v>
      </c>
      <c r="B25" s="26"/>
      <c r="C25" s="26"/>
      <c r="D25" s="26">
        <v>0</v>
      </c>
      <c r="E25" s="583" t="s">
        <v>103</v>
      </c>
      <c r="F25" s="515" t="s">
        <v>103</v>
      </c>
      <c r="G25" s="196" t="s">
        <v>103</v>
      </c>
      <c r="H25" s="196" t="s">
        <v>103</v>
      </c>
      <c r="I25" s="196" t="s">
        <v>103</v>
      </c>
      <c r="J25" s="197" t="s">
        <v>103</v>
      </c>
      <c r="K25" s="515" t="s">
        <v>103</v>
      </c>
      <c r="L25" s="515" t="s">
        <v>103</v>
      </c>
      <c r="M25" s="506" t="s">
        <v>103</v>
      </c>
      <c r="N25" s="515" t="s">
        <v>103</v>
      </c>
      <c r="O25" s="515" t="s">
        <v>103</v>
      </c>
      <c r="P25" s="515" t="s">
        <v>103</v>
      </c>
      <c r="Q25" s="515" t="s">
        <v>103</v>
      </c>
      <c r="R25" s="506" t="s">
        <v>103</v>
      </c>
      <c r="S25" s="164"/>
    </row>
    <row r="26" spans="1:19" s="156" customFormat="1" ht="14.1" customHeight="1" x14ac:dyDescent="0.2">
      <c r="A26" s="154" t="s">
        <v>117</v>
      </c>
      <c r="B26" s="426" t="s">
        <v>96</v>
      </c>
      <c r="C26" s="76" t="s">
        <v>96</v>
      </c>
      <c r="D26" s="26">
        <v>7</v>
      </c>
      <c r="E26" s="583">
        <v>70</v>
      </c>
      <c r="F26" s="584">
        <v>1</v>
      </c>
      <c r="G26" s="196">
        <v>1.5097</v>
      </c>
      <c r="H26" s="196">
        <v>0.66200000000000003</v>
      </c>
      <c r="I26" s="196">
        <v>3.3000000000000002E-2</v>
      </c>
      <c r="J26" s="197">
        <v>3.2669999999999999</v>
      </c>
      <c r="K26" s="584">
        <v>0</v>
      </c>
      <c r="L26" s="31" t="s">
        <v>103</v>
      </c>
      <c r="M26" s="43" t="s">
        <v>103</v>
      </c>
      <c r="N26" s="31" t="s">
        <v>103</v>
      </c>
      <c r="O26" s="31" t="s">
        <v>103</v>
      </c>
      <c r="P26" s="31" t="s">
        <v>103</v>
      </c>
      <c r="Q26" s="31" t="s">
        <v>103</v>
      </c>
      <c r="R26" s="43" t="s">
        <v>103</v>
      </c>
      <c r="S26" s="164"/>
    </row>
    <row r="27" spans="1:19" s="156" customFormat="1" ht="14.1" customHeight="1" x14ac:dyDescent="0.2">
      <c r="A27" s="154" t="s">
        <v>118</v>
      </c>
      <c r="B27" s="426" t="s">
        <v>96</v>
      </c>
      <c r="C27" s="76" t="s">
        <v>96</v>
      </c>
      <c r="D27" s="26">
        <v>0</v>
      </c>
      <c r="E27" s="583" t="s">
        <v>103</v>
      </c>
      <c r="F27" s="515" t="s">
        <v>103</v>
      </c>
      <c r="G27" s="196" t="s">
        <v>103</v>
      </c>
      <c r="H27" s="196" t="s">
        <v>103</v>
      </c>
      <c r="I27" s="196" t="s">
        <v>103</v>
      </c>
      <c r="J27" s="197" t="s">
        <v>103</v>
      </c>
      <c r="K27" s="515" t="s">
        <v>103</v>
      </c>
      <c r="L27" s="515" t="s">
        <v>103</v>
      </c>
      <c r="M27" s="506" t="s">
        <v>103</v>
      </c>
      <c r="N27" s="515" t="s">
        <v>103</v>
      </c>
      <c r="O27" s="515" t="s">
        <v>103</v>
      </c>
      <c r="P27" s="515" t="s">
        <v>103</v>
      </c>
      <c r="Q27" s="515" t="s">
        <v>103</v>
      </c>
      <c r="R27" s="506" t="s">
        <v>103</v>
      </c>
      <c r="S27" s="164"/>
    </row>
    <row r="28" spans="1:19" s="156" customFormat="1" ht="14.1" customHeight="1" x14ac:dyDescent="0.2">
      <c r="A28" s="154" t="s">
        <v>119</v>
      </c>
      <c r="B28" s="26" t="s">
        <v>96</v>
      </c>
      <c r="C28" s="76" t="s">
        <v>96</v>
      </c>
      <c r="D28" s="26">
        <v>2</v>
      </c>
      <c r="E28" s="583" t="s">
        <v>103</v>
      </c>
      <c r="F28" s="515" t="s">
        <v>103</v>
      </c>
      <c r="G28" s="196" t="s">
        <v>103</v>
      </c>
      <c r="H28" s="196" t="s">
        <v>103</v>
      </c>
      <c r="I28" s="196" t="s">
        <v>103</v>
      </c>
      <c r="J28" s="197" t="s">
        <v>103</v>
      </c>
      <c r="K28" s="515" t="s">
        <v>103</v>
      </c>
      <c r="L28" s="515" t="s">
        <v>103</v>
      </c>
      <c r="M28" s="506" t="s">
        <v>103</v>
      </c>
      <c r="N28" s="515" t="s">
        <v>103</v>
      </c>
      <c r="O28" s="515" t="s">
        <v>103</v>
      </c>
      <c r="P28" s="515" t="s">
        <v>103</v>
      </c>
      <c r="Q28" s="515" t="s">
        <v>103</v>
      </c>
      <c r="R28" s="506" t="s">
        <v>103</v>
      </c>
      <c r="S28" s="164"/>
    </row>
    <row r="29" spans="1:19" s="156" customFormat="1" ht="14.1" customHeight="1" x14ac:dyDescent="0.2">
      <c r="A29" s="154" t="s">
        <v>120</v>
      </c>
      <c r="B29" s="26" t="s">
        <v>96</v>
      </c>
      <c r="C29" s="26" t="s">
        <v>94</v>
      </c>
      <c r="D29" s="26">
        <v>12</v>
      </c>
      <c r="E29" s="583">
        <v>82</v>
      </c>
      <c r="F29" s="605">
        <v>5</v>
      </c>
      <c r="G29" s="195">
        <v>1.7373999999999998</v>
      </c>
      <c r="H29" s="195">
        <v>2.8780000000000001</v>
      </c>
      <c r="I29" s="195">
        <v>1.054</v>
      </c>
      <c r="J29" s="197">
        <v>6.3789999999999996</v>
      </c>
      <c r="K29" s="584">
        <v>0</v>
      </c>
      <c r="L29" s="31" t="s">
        <v>103</v>
      </c>
      <c r="M29" s="43" t="s">
        <v>103</v>
      </c>
      <c r="N29" s="31" t="s">
        <v>103</v>
      </c>
      <c r="O29" s="31" t="s">
        <v>103</v>
      </c>
      <c r="P29" s="31" t="s">
        <v>103</v>
      </c>
      <c r="Q29" s="31" t="s">
        <v>103</v>
      </c>
      <c r="R29" s="43" t="s">
        <v>103</v>
      </c>
      <c r="S29" s="164"/>
    </row>
    <row r="30" spans="1:19" s="156" customFormat="1" ht="14.1" customHeight="1" x14ac:dyDescent="0.2">
      <c r="A30" s="154" t="s">
        <v>121</v>
      </c>
      <c r="B30" s="26" t="s">
        <v>96</v>
      </c>
      <c r="C30" s="76" t="s">
        <v>96</v>
      </c>
      <c r="D30" s="26">
        <v>11</v>
      </c>
      <c r="E30" s="583">
        <v>103</v>
      </c>
      <c r="F30" s="605">
        <v>1</v>
      </c>
      <c r="G30" s="195">
        <v>1.8605999999999998</v>
      </c>
      <c r="H30" s="195">
        <v>0.53700000000000003</v>
      </c>
      <c r="I30" s="195">
        <v>2.7E-2</v>
      </c>
      <c r="J30" s="197">
        <v>2.6509999999999998</v>
      </c>
      <c r="K30" s="584">
        <v>0</v>
      </c>
      <c r="L30" s="31" t="s">
        <v>103</v>
      </c>
      <c r="M30" s="43" t="s">
        <v>103</v>
      </c>
      <c r="N30" s="31" t="s">
        <v>103</v>
      </c>
      <c r="O30" s="31" t="s">
        <v>103</v>
      </c>
      <c r="P30" s="31" t="s">
        <v>103</v>
      </c>
      <c r="Q30" s="31" t="s">
        <v>103</v>
      </c>
      <c r="R30" s="43" t="s">
        <v>103</v>
      </c>
      <c r="S30" s="164"/>
    </row>
    <row r="31" spans="1:19" s="156" customFormat="1" ht="14.1" customHeight="1" x14ac:dyDescent="0.2">
      <c r="A31" s="154" t="s">
        <v>122</v>
      </c>
      <c r="B31" s="426" t="s">
        <v>96</v>
      </c>
      <c r="C31" s="26" t="s">
        <v>96</v>
      </c>
      <c r="D31" s="26">
        <v>0</v>
      </c>
      <c r="E31" s="583" t="s">
        <v>103</v>
      </c>
      <c r="F31" s="515" t="s">
        <v>103</v>
      </c>
      <c r="G31" s="196" t="s">
        <v>103</v>
      </c>
      <c r="H31" s="196" t="s">
        <v>103</v>
      </c>
      <c r="I31" s="196" t="s">
        <v>103</v>
      </c>
      <c r="J31" s="197" t="s">
        <v>103</v>
      </c>
      <c r="K31" s="515" t="s">
        <v>103</v>
      </c>
      <c r="L31" s="515" t="s">
        <v>103</v>
      </c>
      <c r="M31" s="506" t="s">
        <v>103</v>
      </c>
      <c r="N31" s="515" t="s">
        <v>103</v>
      </c>
      <c r="O31" s="515" t="s">
        <v>103</v>
      </c>
      <c r="P31" s="515" t="s">
        <v>103</v>
      </c>
      <c r="Q31" s="515" t="s">
        <v>103</v>
      </c>
      <c r="R31" s="506" t="s">
        <v>103</v>
      </c>
      <c r="S31" s="164"/>
    </row>
    <row r="32" spans="1:19" s="156" customFormat="1" ht="14.1" customHeight="1" x14ac:dyDescent="0.2">
      <c r="A32" s="154" t="s">
        <v>123</v>
      </c>
      <c r="B32" s="426" t="s">
        <v>96</v>
      </c>
      <c r="C32" s="76" t="s">
        <v>96</v>
      </c>
      <c r="D32" s="26">
        <v>10</v>
      </c>
      <c r="E32" s="583">
        <v>36</v>
      </c>
      <c r="F32" s="584">
        <v>0</v>
      </c>
      <c r="G32" s="196">
        <v>0.56419999999999992</v>
      </c>
      <c r="H32" s="195" t="s">
        <v>103</v>
      </c>
      <c r="I32" s="195" t="s">
        <v>103</v>
      </c>
      <c r="J32" s="197" t="s">
        <v>103</v>
      </c>
      <c r="K32" s="584">
        <v>0</v>
      </c>
      <c r="L32" s="31" t="s">
        <v>103</v>
      </c>
      <c r="M32" s="43" t="s">
        <v>103</v>
      </c>
      <c r="N32" s="31" t="s">
        <v>103</v>
      </c>
      <c r="O32" s="31" t="s">
        <v>103</v>
      </c>
      <c r="P32" s="31" t="s">
        <v>103</v>
      </c>
      <c r="Q32" s="31" t="s">
        <v>103</v>
      </c>
      <c r="R32" s="43" t="s">
        <v>103</v>
      </c>
      <c r="S32" s="164"/>
    </row>
    <row r="33" spans="1:19" s="156" customFormat="1" ht="14.1" customHeight="1" x14ac:dyDescent="0.2">
      <c r="A33" s="154" t="s">
        <v>124</v>
      </c>
      <c r="B33" s="426" t="s">
        <v>96</v>
      </c>
      <c r="C33" s="31" t="s">
        <v>96</v>
      </c>
      <c r="D33" s="31">
        <v>4</v>
      </c>
      <c r="E33" s="583" t="s">
        <v>103</v>
      </c>
      <c r="F33" s="515" t="s">
        <v>103</v>
      </c>
      <c r="G33" s="196" t="s">
        <v>103</v>
      </c>
      <c r="H33" s="196" t="s">
        <v>103</v>
      </c>
      <c r="I33" s="196" t="s">
        <v>103</v>
      </c>
      <c r="J33" s="197" t="s">
        <v>103</v>
      </c>
      <c r="K33" s="515" t="s">
        <v>103</v>
      </c>
      <c r="L33" s="515" t="s">
        <v>103</v>
      </c>
      <c r="M33" s="506" t="s">
        <v>103</v>
      </c>
      <c r="N33" s="515" t="s">
        <v>103</v>
      </c>
      <c r="O33" s="515" t="s">
        <v>103</v>
      </c>
      <c r="P33" s="515" t="s">
        <v>103</v>
      </c>
      <c r="Q33" s="515" t="s">
        <v>103</v>
      </c>
      <c r="R33" s="506" t="s">
        <v>103</v>
      </c>
      <c r="S33" s="164"/>
    </row>
    <row r="34" spans="1:19" s="156" customFormat="1" ht="14.1" customHeight="1" x14ac:dyDescent="0.2">
      <c r="A34" s="154" t="s">
        <v>125</v>
      </c>
      <c r="B34" s="26"/>
      <c r="C34" s="76"/>
      <c r="D34" s="26">
        <v>3</v>
      </c>
      <c r="E34" s="583" t="s">
        <v>103</v>
      </c>
      <c r="F34" s="515" t="s">
        <v>103</v>
      </c>
      <c r="G34" s="196" t="s">
        <v>103</v>
      </c>
      <c r="H34" s="196" t="s">
        <v>103</v>
      </c>
      <c r="I34" s="196" t="s">
        <v>103</v>
      </c>
      <c r="J34" s="197" t="s">
        <v>103</v>
      </c>
      <c r="K34" s="515" t="s">
        <v>103</v>
      </c>
      <c r="L34" s="515" t="s">
        <v>103</v>
      </c>
      <c r="M34" s="506" t="s">
        <v>103</v>
      </c>
      <c r="N34" s="515" t="s">
        <v>103</v>
      </c>
      <c r="O34" s="515" t="s">
        <v>103</v>
      </c>
      <c r="P34" s="515" t="s">
        <v>103</v>
      </c>
      <c r="Q34" s="515" t="s">
        <v>103</v>
      </c>
      <c r="R34" s="506" t="s">
        <v>103</v>
      </c>
      <c r="S34" s="164"/>
    </row>
    <row r="35" spans="1:19" s="156" customFormat="1" ht="14.1" customHeight="1" x14ac:dyDescent="0.2">
      <c r="A35" s="154" t="s">
        <v>126</v>
      </c>
      <c r="B35" s="426" t="s">
        <v>96</v>
      </c>
      <c r="C35" s="148" t="s">
        <v>96</v>
      </c>
      <c r="D35" s="26">
        <v>2</v>
      </c>
      <c r="E35" s="583" t="s">
        <v>103</v>
      </c>
      <c r="F35" s="515" t="s">
        <v>103</v>
      </c>
      <c r="G35" s="196" t="s">
        <v>103</v>
      </c>
      <c r="H35" s="196" t="s">
        <v>103</v>
      </c>
      <c r="I35" s="196" t="s">
        <v>103</v>
      </c>
      <c r="J35" s="197" t="s">
        <v>103</v>
      </c>
      <c r="K35" s="515" t="s">
        <v>103</v>
      </c>
      <c r="L35" s="515" t="s">
        <v>103</v>
      </c>
      <c r="M35" s="506" t="s">
        <v>103</v>
      </c>
      <c r="N35" s="515" t="s">
        <v>103</v>
      </c>
      <c r="O35" s="515" t="s">
        <v>103</v>
      </c>
      <c r="P35" s="515" t="s">
        <v>103</v>
      </c>
      <c r="Q35" s="515" t="s">
        <v>103</v>
      </c>
      <c r="R35" s="506" t="s">
        <v>103</v>
      </c>
      <c r="S35" s="164"/>
    </row>
    <row r="36" spans="1:19" s="156" customFormat="1" ht="14.1" customHeight="1" x14ac:dyDescent="0.2">
      <c r="A36" s="154" t="s">
        <v>127</v>
      </c>
      <c r="B36" s="426" t="s">
        <v>96</v>
      </c>
      <c r="C36" s="76" t="s">
        <v>96</v>
      </c>
      <c r="D36" s="26">
        <v>8</v>
      </c>
      <c r="E36" s="583">
        <v>59</v>
      </c>
      <c r="F36" s="584">
        <v>1</v>
      </c>
      <c r="G36" s="196">
        <v>1.1095000000000002</v>
      </c>
      <c r="H36" s="196">
        <v>0.90100000000000002</v>
      </c>
      <c r="I36" s="196">
        <v>4.4999999999999998E-2</v>
      </c>
      <c r="J36" s="197">
        <v>4.4450000000000003</v>
      </c>
      <c r="K36" s="584">
        <v>0</v>
      </c>
      <c r="L36" s="31" t="s">
        <v>103</v>
      </c>
      <c r="M36" s="43" t="s">
        <v>103</v>
      </c>
      <c r="N36" s="31" t="s">
        <v>103</v>
      </c>
      <c r="O36" s="31" t="s">
        <v>103</v>
      </c>
      <c r="P36" s="31" t="s">
        <v>103</v>
      </c>
      <c r="Q36" s="31" t="s">
        <v>103</v>
      </c>
      <c r="R36" s="43" t="s">
        <v>103</v>
      </c>
      <c r="S36" s="164"/>
    </row>
    <row r="37" spans="1:19" s="156" customFormat="1" ht="14.1" customHeight="1" x14ac:dyDescent="0.2">
      <c r="A37" s="154" t="s">
        <v>128</v>
      </c>
      <c r="B37" s="426" t="s">
        <v>96</v>
      </c>
      <c r="C37" s="76" t="s">
        <v>96</v>
      </c>
      <c r="D37" s="26">
        <v>0</v>
      </c>
      <c r="E37" s="583" t="s">
        <v>103</v>
      </c>
      <c r="F37" s="515" t="s">
        <v>103</v>
      </c>
      <c r="G37" s="196" t="s">
        <v>103</v>
      </c>
      <c r="H37" s="196" t="s">
        <v>103</v>
      </c>
      <c r="I37" s="196" t="s">
        <v>103</v>
      </c>
      <c r="J37" s="197" t="s">
        <v>103</v>
      </c>
      <c r="K37" s="515" t="s">
        <v>103</v>
      </c>
      <c r="L37" s="515" t="s">
        <v>103</v>
      </c>
      <c r="M37" s="506" t="s">
        <v>103</v>
      </c>
      <c r="N37" s="515" t="s">
        <v>103</v>
      </c>
      <c r="O37" s="515" t="s">
        <v>103</v>
      </c>
      <c r="P37" s="515" t="s">
        <v>103</v>
      </c>
      <c r="Q37" s="515" t="s">
        <v>103</v>
      </c>
      <c r="R37" s="506" t="s">
        <v>103</v>
      </c>
      <c r="S37" s="164"/>
    </row>
    <row r="38" spans="1:19" s="156" customFormat="1" ht="14.1" customHeight="1" x14ac:dyDescent="0.2">
      <c r="A38" s="154" t="s">
        <v>129</v>
      </c>
      <c r="B38" s="426" t="s">
        <v>96</v>
      </c>
      <c r="C38" s="76" t="s">
        <v>96</v>
      </c>
      <c r="D38" s="26">
        <v>2</v>
      </c>
      <c r="E38" s="583" t="s">
        <v>103</v>
      </c>
      <c r="F38" s="515" t="s">
        <v>103</v>
      </c>
      <c r="G38" s="196" t="s">
        <v>103</v>
      </c>
      <c r="H38" s="196" t="s">
        <v>103</v>
      </c>
      <c r="I38" s="196" t="s">
        <v>103</v>
      </c>
      <c r="J38" s="197" t="s">
        <v>103</v>
      </c>
      <c r="K38" s="515" t="s">
        <v>103</v>
      </c>
      <c r="L38" s="515" t="s">
        <v>103</v>
      </c>
      <c r="M38" s="506" t="s">
        <v>103</v>
      </c>
      <c r="N38" s="515" t="s">
        <v>103</v>
      </c>
      <c r="O38" s="515" t="s">
        <v>103</v>
      </c>
      <c r="P38" s="515" t="s">
        <v>103</v>
      </c>
      <c r="Q38" s="515" t="s">
        <v>103</v>
      </c>
      <c r="R38" s="506" t="s">
        <v>103</v>
      </c>
      <c r="S38" s="164"/>
    </row>
    <row r="39" spans="1:19" s="156" customFormat="1" ht="14.1" customHeight="1" x14ac:dyDescent="0.2">
      <c r="A39" s="154" t="s">
        <v>130</v>
      </c>
      <c r="B39" s="426" t="s">
        <v>94</v>
      </c>
      <c r="C39" s="76" t="s">
        <v>96</v>
      </c>
      <c r="D39" s="26">
        <v>1</v>
      </c>
      <c r="E39" s="583" t="s">
        <v>103</v>
      </c>
      <c r="F39" s="515" t="s">
        <v>103</v>
      </c>
      <c r="G39" s="196" t="s">
        <v>103</v>
      </c>
      <c r="H39" s="196" t="s">
        <v>103</v>
      </c>
      <c r="I39" s="196" t="s">
        <v>103</v>
      </c>
      <c r="J39" s="197" t="s">
        <v>103</v>
      </c>
      <c r="K39" s="515" t="s">
        <v>103</v>
      </c>
      <c r="L39" s="515" t="s">
        <v>103</v>
      </c>
      <c r="M39" s="506" t="s">
        <v>103</v>
      </c>
      <c r="N39" s="515" t="s">
        <v>103</v>
      </c>
      <c r="O39" s="515" t="s">
        <v>103</v>
      </c>
      <c r="P39" s="515" t="s">
        <v>103</v>
      </c>
      <c r="Q39" s="515" t="s">
        <v>103</v>
      </c>
      <c r="R39" s="506" t="s">
        <v>103</v>
      </c>
      <c r="S39" s="164"/>
    </row>
    <row r="40" spans="1:19" s="156" customFormat="1" ht="14.1" customHeight="1" x14ac:dyDescent="0.2">
      <c r="A40" s="154" t="s">
        <v>131</v>
      </c>
      <c r="B40" s="426"/>
      <c r="C40" s="76"/>
      <c r="D40" s="26">
        <v>6</v>
      </c>
      <c r="E40" s="583">
        <v>55</v>
      </c>
      <c r="F40" s="584">
        <v>1</v>
      </c>
      <c r="G40" s="196">
        <v>0.95850000000000013</v>
      </c>
      <c r="H40" s="195" t="s">
        <v>103</v>
      </c>
      <c r="I40" s="195" t="s">
        <v>103</v>
      </c>
      <c r="J40" s="197" t="s">
        <v>103</v>
      </c>
      <c r="K40" s="584">
        <v>0</v>
      </c>
      <c r="L40" s="31" t="s">
        <v>103</v>
      </c>
      <c r="M40" s="43" t="s">
        <v>103</v>
      </c>
      <c r="N40" s="31" t="s">
        <v>103</v>
      </c>
      <c r="O40" s="31" t="s">
        <v>103</v>
      </c>
      <c r="P40" s="31" t="s">
        <v>103</v>
      </c>
      <c r="Q40" s="31" t="s">
        <v>103</v>
      </c>
      <c r="R40" s="43" t="s">
        <v>103</v>
      </c>
      <c r="S40" s="164"/>
    </row>
    <row r="41" spans="1:19" s="156" customFormat="1" ht="14.1" customHeight="1" x14ac:dyDescent="0.2">
      <c r="A41" s="154" t="s">
        <v>132</v>
      </c>
      <c r="B41" s="426" t="s">
        <v>96</v>
      </c>
      <c r="C41" s="26" t="s">
        <v>96</v>
      </c>
      <c r="D41" s="26">
        <v>2</v>
      </c>
      <c r="E41" s="583" t="s">
        <v>103</v>
      </c>
      <c r="F41" s="515" t="s">
        <v>103</v>
      </c>
      <c r="G41" s="196" t="s">
        <v>103</v>
      </c>
      <c r="H41" s="196" t="s">
        <v>103</v>
      </c>
      <c r="I41" s="196" t="s">
        <v>103</v>
      </c>
      <c r="J41" s="197" t="s">
        <v>103</v>
      </c>
      <c r="K41" s="515" t="s">
        <v>103</v>
      </c>
      <c r="L41" s="515" t="s">
        <v>103</v>
      </c>
      <c r="M41" s="506" t="s">
        <v>103</v>
      </c>
      <c r="N41" s="515" t="s">
        <v>103</v>
      </c>
      <c r="O41" s="515" t="s">
        <v>103</v>
      </c>
      <c r="P41" s="515" t="s">
        <v>103</v>
      </c>
      <c r="Q41" s="515" t="s">
        <v>103</v>
      </c>
      <c r="R41" s="506" t="s">
        <v>103</v>
      </c>
      <c r="S41" s="164"/>
    </row>
    <row r="42" spans="1:19" s="156" customFormat="1" ht="14.1" customHeight="1" x14ac:dyDescent="0.2">
      <c r="A42" s="154" t="s">
        <v>133</v>
      </c>
      <c r="B42" s="26" t="s">
        <v>94</v>
      </c>
      <c r="C42" s="76" t="s">
        <v>96</v>
      </c>
      <c r="D42" s="26">
        <v>12</v>
      </c>
      <c r="E42" s="583">
        <v>91</v>
      </c>
      <c r="F42" s="605">
        <v>0</v>
      </c>
      <c r="G42" s="195">
        <v>1.6036999999999997</v>
      </c>
      <c r="H42" s="195">
        <v>0</v>
      </c>
      <c r="I42" s="195" t="s">
        <v>103</v>
      </c>
      <c r="J42" s="197">
        <v>1.8680000000000001</v>
      </c>
      <c r="K42" s="584">
        <v>0</v>
      </c>
      <c r="L42" s="31" t="s">
        <v>103</v>
      </c>
      <c r="M42" s="43" t="s">
        <v>103</v>
      </c>
      <c r="N42" s="31" t="s">
        <v>103</v>
      </c>
      <c r="O42" s="31" t="s">
        <v>103</v>
      </c>
      <c r="P42" s="31" t="s">
        <v>103</v>
      </c>
      <c r="Q42" s="31" t="s">
        <v>103</v>
      </c>
      <c r="R42" s="43" t="s">
        <v>103</v>
      </c>
      <c r="S42" s="164"/>
    </row>
    <row r="43" spans="1:19" s="156" customFormat="1" ht="14.1" customHeight="1" x14ac:dyDescent="0.2">
      <c r="A43" s="154" t="s">
        <v>134</v>
      </c>
      <c r="B43" s="426" t="s">
        <v>96</v>
      </c>
      <c r="C43" s="26" t="s">
        <v>96</v>
      </c>
      <c r="D43" s="26">
        <v>0</v>
      </c>
      <c r="E43" s="583" t="s">
        <v>103</v>
      </c>
      <c r="F43" s="515" t="s">
        <v>103</v>
      </c>
      <c r="G43" s="196" t="s">
        <v>103</v>
      </c>
      <c r="H43" s="196" t="s">
        <v>103</v>
      </c>
      <c r="I43" s="196" t="s">
        <v>103</v>
      </c>
      <c r="J43" s="197" t="s">
        <v>103</v>
      </c>
      <c r="K43" s="515" t="s">
        <v>103</v>
      </c>
      <c r="L43" s="515" t="s">
        <v>103</v>
      </c>
      <c r="M43" s="506" t="s">
        <v>103</v>
      </c>
      <c r="N43" s="515" t="s">
        <v>103</v>
      </c>
      <c r="O43" s="515" t="s">
        <v>103</v>
      </c>
      <c r="P43" s="515" t="s">
        <v>103</v>
      </c>
      <c r="Q43" s="515" t="s">
        <v>103</v>
      </c>
      <c r="R43" s="506" t="s">
        <v>103</v>
      </c>
      <c r="S43" s="164"/>
    </row>
    <row r="44" spans="1:19" s="156" customFormat="1" ht="14.1" customHeight="1" x14ac:dyDescent="0.2">
      <c r="A44" s="154" t="s">
        <v>135</v>
      </c>
      <c r="B44" s="426" t="s">
        <v>94</v>
      </c>
      <c r="C44" s="26" t="s">
        <v>96</v>
      </c>
      <c r="D44" s="26">
        <v>15</v>
      </c>
      <c r="E44" s="583">
        <v>158</v>
      </c>
      <c r="F44" s="605">
        <v>3</v>
      </c>
      <c r="G44" s="195">
        <v>2.9828000000000006</v>
      </c>
      <c r="H44" s="195">
        <v>1.006</v>
      </c>
      <c r="I44" s="195">
        <v>0.25600000000000001</v>
      </c>
      <c r="J44" s="197">
        <v>2.7370000000000001</v>
      </c>
      <c r="K44" s="584">
        <v>0</v>
      </c>
      <c r="L44" s="31" t="s">
        <v>103</v>
      </c>
      <c r="M44" s="43" t="s">
        <v>103</v>
      </c>
      <c r="N44" s="31" t="s">
        <v>103</v>
      </c>
      <c r="O44" s="31" t="s">
        <v>103</v>
      </c>
      <c r="P44" s="31" t="s">
        <v>103</v>
      </c>
      <c r="Q44" s="31" t="s">
        <v>103</v>
      </c>
      <c r="R44" s="43" t="s">
        <v>103</v>
      </c>
      <c r="S44" s="164"/>
    </row>
    <row r="45" spans="1:19" s="156" customFormat="1" ht="14.1" customHeight="1" x14ac:dyDescent="0.2">
      <c r="A45" s="154" t="s">
        <v>136</v>
      </c>
      <c r="B45" s="26" t="s">
        <v>94</v>
      </c>
      <c r="C45" s="26" t="s">
        <v>94</v>
      </c>
      <c r="D45" s="26">
        <v>7</v>
      </c>
      <c r="E45" s="583">
        <v>46</v>
      </c>
      <c r="F45" s="605">
        <v>0</v>
      </c>
      <c r="G45" s="195">
        <v>0.88140000000000007</v>
      </c>
      <c r="H45" s="195" t="s">
        <v>103</v>
      </c>
      <c r="I45" s="195" t="s">
        <v>103</v>
      </c>
      <c r="J45" s="197" t="s">
        <v>103</v>
      </c>
      <c r="K45" s="584">
        <v>0</v>
      </c>
      <c r="L45" s="31" t="s">
        <v>103</v>
      </c>
      <c r="M45" s="43" t="s">
        <v>103</v>
      </c>
      <c r="N45" s="31" t="s">
        <v>103</v>
      </c>
      <c r="O45" s="31" t="s">
        <v>103</v>
      </c>
      <c r="P45" s="31" t="s">
        <v>103</v>
      </c>
      <c r="Q45" s="31" t="s">
        <v>103</v>
      </c>
      <c r="R45" s="43" t="s">
        <v>103</v>
      </c>
      <c r="S45" s="164"/>
    </row>
    <row r="46" spans="1:19" s="164" customFormat="1" ht="14.1" customHeight="1" x14ac:dyDescent="0.2">
      <c r="A46" s="165" t="s">
        <v>137</v>
      </c>
      <c r="B46" s="426" t="s">
        <v>94</v>
      </c>
      <c r="C46" s="148" t="s">
        <v>96</v>
      </c>
      <c r="D46" s="26">
        <v>0</v>
      </c>
      <c r="E46" s="583" t="s">
        <v>103</v>
      </c>
      <c r="F46" s="515" t="s">
        <v>103</v>
      </c>
      <c r="G46" s="196" t="s">
        <v>103</v>
      </c>
      <c r="H46" s="196" t="s">
        <v>103</v>
      </c>
      <c r="I46" s="196" t="s">
        <v>103</v>
      </c>
      <c r="J46" s="197" t="s">
        <v>103</v>
      </c>
      <c r="K46" s="515" t="s">
        <v>103</v>
      </c>
      <c r="L46" s="515" t="s">
        <v>103</v>
      </c>
      <c r="M46" s="506" t="s">
        <v>103</v>
      </c>
      <c r="N46" s="515" t="s">
        <v>103</v>
      </c>
      <c r="O46" s="515" t="s">
        <v>103</v>
      </c>
      <c r="P46" s="515" t="s">
        <v>103</v>
      </c>
      <c r="Q46" s="515" t="s">
        <v>103</v>
      </c>
      <c r="R46" s="506" t="s">
        <v>103</v>
      </c>
    </row>
    <row r="47" spans="1:19" s="156" customFormat="1" ht="14.1" customHeight="1" x14ac:dyDescent="0.2">
      <c r="A47" s="154" t="s">
        <v>138</v>
      </c>
      <c r="B47" s="26" t="s">
        <v>94</v>
      </c>
      <c r="C47" s="76" t="s">
        <v>96</v>
      </c>
      <c r="D47" s="26">
        <v>0</v>
      </c>
      <c r="E47" s="583" t="s">
        <v>103</v>
      </c>
      <c r="F47" s="515" t="s">
        <v>103</v>
      </c>
      <c r="G47" s="196" t="s">
        <v>103</v>
      </c>
      <c r="H47" s="196" t="s">
        <v>103</v>
      </c>
      <c r="I47" s="196" t="s">
        <v>103</v>
      </c>
      <c r="J47" s="197" t="s">
        <v>103</v>
      </c>
      <c r="K47" s="515" t="s">
        <v>103</v>
      </c>
      <c r="L47" s="515" t="s">
        <v>103</v>
      </c>
      <c r="M47" s="506" t="s">
        <v>103</v>
      </c>
      <c r="N47" s="515" t="s">
        <v>103</v>
      </c>
      <c r="O47" s="515" t="s">
        <v>103</v>
      </c>
      <c r="P47" s="515" t="s">
        <v>103</v>
      </c>
      <c r="Q47" s="515" t="s">
        <v>103</v>
      </c>
      <c r="R47" s="506" t="s">
        <v>103</v>
      </c>
      <c r="S47" s="164"/>
    </row>
    <row r="48" spans="1:19" s="156" customFormat="1" ht="14.1" customHeight="1" x14ac:dyDescent="0.2">
      <c r="A48" s="154" t="s">
        <v>139</v>
      </c>
      <c r="B48" s="426" t="s">
        <v>94</v>
      </c>
      <c r="C48" s="31" t="s">
        <v>94</v>
      </c>
      <c r="D48" s="31">
        <v>1</v>
      </c>
      <c r="E48" s="583" t="s">
        <v>103</v>
      </c>
      <c r="F48" s="515" t="s">
        <v>103</v>
      </c>
      <c r="G48" s="196" t="s">
        <v>103</v>
      </c>
      <c r="H48" s="196" t="s">
        <v>103</v>
      </c>
      <c r="I48" s="196" t="s">
        <v>103</v>
      </c>
      <c r="J48" s="197" t="s">
        <v>103</v>
      </c>
      <c r="K48" s="515" t="s">
        <v>103</v>
      </c>
      <c r="L48" s="515" t="s">
        <v>103</v>
      </c>
      <c r="M48" s="506" t="s">
        <v>103</v>
      </c>
      <c r="N48" s="515" t="s">
        <v>103</v>
      </c>
      <c r="O48" s="515" t="s">
        <v>103</v>
      </c>
      <c r="P48" s="515" t="s">
        <v>103</v>
      </c>
      <c r="Q48" s="515" t="s">
        <v>103</v>
      </c>
      <c r="R48" s="506" t="s">
        <v>103</v>
      </c>
      <c r="S48" s="164"/>
    </row>
    <row r="49" spans="1:19" s="156" customFormat="1" ht="14.1" customHeight="1" x14ac:dyDescent="0.2">
      <c r="A49" s="154" t="s">
        <v>140</v>
      </c>
      <c r="B49" s="26" t="s">
        <v>96</v>
      </c>
      <c r="C49" s="26" t="s">
        <v>96</v>
      </c>
      <c r="D49" s="26">
        <v>0</v>
      </c>
      <c r="E49" s="583" t="s">
        <v>103</v>
      </c>
      <c r="F49" s="515" t="s">
        <v>103</v>
      </c>
      <c r="G49" s="196" t="s">
        <v>103</v>
      </c>
      <c r="H49" s="196" t="s">
        <v>103</v>
      </c>
      <c r="I49" s="196" t="s">
        <v>103</v>
      </c>
      <c r="J49" s="197" t="s">
        <v>103</v>
      </c>
      <c r="K49" s="515" t="s">
        <v>103</v>
      </c>
      <c r="L49" s="515" t="s">
        <v>103</v>
      </c>
      <c r="M49" s="506" t="s">
        <v>103</v>
      </c>
      <c r="N49" s="515" t="s">
        <v>103</v>
      </c>
      <c r="O49" s="515" t="s">
        <v>103</v>
      </c>
      <c r="P49" s="515" t="s">
        <v>103</v>
      </c>
      <c r="Q49" s="515" t="s">
        <v>103</v>
      </c>
      <c r="R49" s="506" t="s">
        <v>103</v>
      </c>
      <c r="S49" s="164"/>
    </row>
    <row r="50" spans="1:19" s="156" customFormat="1" ht="14.1" customHeight="1" x14ac:dyDescent="0.2">
      <c r="A50" s="154" t="s">
        <v>141</v>
      </c>
      <c r="B50" s="26" t="s">
        <v>96</v>
      </c>
      <c r="C50" s="26" t="s">
        <v>96</v>
      </c>
      <c r="D50" s="26">
        <v>1</v>
      </c>
      <c r="E50" s="583" t="s">
        <v>103</v>
      </c>
      <c r="F50" s="515" t="s">
        <v>103</v>
      </c>
      <c r="G50" s="196" t="s">
        <v>103</v>
      </c>
      <c r="H50" s="196" t="s">
        <v>103</v>
      </c>
      <c r="I50" s="196" t="s">
        <v>103</v>
      </c>
      <c r="J50" s="197" t="s">
        <v>103</v>
      </c>
      <c r="K50" s="515" t="s">
        <v>103</v>
      </c>
      <c r="L50" s="515" t="s">
        <v>103</v>
      </c>
      <c r="M50" s="506" t="s">
        <v>103</v>
      </c>
      <c r="N50" s="515" t="s">
        <v>103</v>
      </c>
      <c r="O50" s="515" t="s">
        <v>103</v>
      </c>
      <c r="P50" s="515" t="s">
        <v>103</v>
      </c>
      <c r="Q50" s="515" t="s">
        <v>103</v>
      </c>
      <c r="R50" s="506" t="s">
        <v>103</v>
      </c>
      <c r="S50" s="164"/>
    </row>
    <row r="51" spans="1:19" s="156" customFormat="1" ht="14.1" customHeight="1" x14ac:dyDescent="0.2">
      <c r="A51" s="154" t="s">
        <v>142</v>
      </c>
      <c r="B51" s="26"/>
      <c r="C51" s="76"/>
      <c r="D51" s="26">
        <v>7</v>
      </c>
      <c r="E51" s="583">
        <v>57</v>
      </c>
      <c r="F51" s="605">
        <v>0</v>
      </c>
      <c r="G51" s="195">
        <v>0.85670000000000002</v>
      </c>
      <c r="H51" s="195" t="s">
        <v>103</v>
      </c>
      <c r="I51" s="195" t="s">
        <v>103</v>
      </c>
      <c r="J51" s="197" t="s">
        <v>103</v>
      </c>
      <c r="K51" s="584">
        <v>0</v>
      </c>
      <c r="L51" s="31" t="s">
        <v>103</v>
      </c>
      <c r="M51" s="43" t="s">
        <v>103</v>
      </c>
      <c r="N51" s="31" t="s">
        <v>103</v>
      </c>
      <c r="O51" s="31" t="s">
        <v>103</v>
      </c>
      <c r="P51" s="31" t="s">
        <v>103</v>
      </c>
      <c r="Q51" s="31" t="s">
        <v>103</v>
      </c>
      <c r="R51" s="43" t="s">
        <v>103</v>
      </c>
      <c r="S51" s="164"/>
    </row>
    <row r="52" spans="1:19" s="156" customFormat="1" ht="14.1" customHeight="1" x14ac:dyDescent="0.2">
      <c r="A52" s="154" t="s">
        <v>143</v>
      </c>
      <c r="B52" s="426"/>
      <c r="C52" s="76"/>
      <c r="D52" s="26">
        <v>3</v>
      </c>
      <c r="E52" s="583" t="s">
        <v>103</v>
      </c>
      <c r="F52" s="515" t="s">
        <v>103</v>
      </c>
      <c r="G52" s="196" t="s">
        <v>103</v>
      </c>
      <c r="H52" s="196" t="s">
        <v>103</v>
      </c>
      <c r="I52" s="196" t="s">
        <v>103</v>
      </c>
      <c r="J52" s="197" t="s">
        <v>103</v>
      </c>
      <c r="K52" s="515" t="s">
        <v>103</v>
      </c>
      <c r="L52" s="515" t="s">
        <v>103</v>
      </c>
      <c r="M52" s="506" t="s">
        <v>103</v>
      </c>
      <c r="N52" s="515" t="s">
        <v>103</v>
      </c>
      <c r="O52" s="515" t="s">
        <v>103</v>
      </c>
      <c r="P52" s="515" t="s">
        <v>103</v>
      </c>
      <c r="Q52" s="515" t="s">
        <v>103</v>
      </c>
      <c r="R52" s="506" t="s">
        <v>103</v>
      </c>
      <c r="S52" s="164"/>
    </row>
    <row r="53" spans="1:19" s="156" customFormat="1" ht="14.1" customHeight="1" x14ac:dyDescent="0.2">
      <c r="A53" s="154" t="s">
        <v>144</v>
      </c>
      <c r="B53" s="426" t="s">
        <v>96</v>
      </c>
      <c r="C53" s="76" t="s">
        <v>96</v>
      </c>
      <c r="D53" s="26">
        <v>1</v>
      </c>
      <c r="E53" s="583" t="s">
        <v>103</v>
      </c>
      <c r="F53" s="515" t="s">
        <v>103</v>
      </c>
      <c r="G53" s="196" t="s">
        <v>103</v>
      </c>
      <c r="H53" s="196" t="s">
        <v>103</v>
      </c>
      <c r="I53" s="196" t="s">
        <v>103</v>
      </c>
      <c r="J53" s="197" t="s">
        <v>103</v>
      </c>
      <c r="K53" s="515" t="s">
        <v>103</v>
      </c>
      <c r="L53" s="515" t="s">
        <v>103</v>
      </c>
      <c r="M53" s="506" t="s">
        <v>103</v>
      </c>
      <c r="N53" s="515" t="s">
        <v>103</v>
      </c>
      <c r="O53" s="515" t="s">
        <v>103</v>
      </c>
      <c r="P53" s="515" t="s">
        <v>103</v>
      </c>
      <c r="Q53" s="515" t="s">
        <v>103</v>
      </c>
      <c r="R53" s="506" t="s">
        <v>103</v>
      </c>
      <c r="S53" s="164"/>
    </row>
    <row r="54" spans="1:19" s="156" customFormat="1" ht="14.1" customHeight="1" x14ac:dyDescent="0.2">
      <c r="A54" s="154" t="s">
        <v>145</v>
      </c>
      <c r="B54" s="427"/>
      <c r="C54" s="76"/>
      <c r="D54" s="26">
        <v>0</v>
      </c>
      <c r="E54" s="583" t="s">
        <v>103</v>
      </c>
      <c r="F54" s="515" t="s">
        <v>103</v>
      </c>
      <c r="G54" s="196" t="s">
        <v>103</v>
      </c>
      <c r="H54" s="196" t="s">
        <v>103</v>
      </c>
      <c r="I54" s="196" t="s">
        <v>103</v>
      </c>
      <c r="J54" s="197" t="s">
        <v>103</v>
      </c>
      <c r="K54" s="515" t="s">
        <v>103</v>
      </c>
      <c r="L54" s="515" t="s">
        <v>103</v>
      </c>
      <c r="M54" s="506" t="s">
        <v>103</v>
      </c>
      <c r="N54" s="515" t="s">
        <v>103</v>
      </c>
      <c r="O54" s="515" t="s">
        <v>103</v>
      </c>
      <c r="P54" s="515" t="s">
        <v>103</v>
      </c>
      <c r="Q54" s="515" t="s">
        <v>103</v>
      </c>
      <c r="R54" s="506" t="s">
        <v>103</v>
      </c>
      <c r="S54" s="164"/>
    </row>
    <row r="55" spans="1:19" s="156" customFormat="1" ht="14.1" customHeight="1" x14ac:dyDescent="0.2">
      <c r="A55" s="154" t="s">
        <v>146</v>
      </c>
      <c r="B55" s="426" t="s">
        <v>96</v>
      </c>
      <c r="C55" s="26" t="s">
        <v>94</v>
      </c>
      <c r="D55" s="26">
        <v>3</v>
      </c>
      <c r="E55" s="583" t="s">
        <v>103</v>
      </c>
      <c r="F55" s="515" t="s">
        <v>103</v>
      </c>
      <c r="G55" s="196" t="s">
        <v>103</v>
      </c>
      <c r="H55" s="196" t="s">
        <v>103</v>
      </c>
      <c r="I55" s="196" t="s">
        <v>103</v>
      </c>
      <c r="J55" s="197" t="s">
        <v>103</v>
      </c>
      <c r="K55" s="515" t="s">
        <v>103</v>
      </c>
      <c r="L55" s="515" t="s">
        <v>103</v>
      </c>
      <c r="M55" s="506" t="s">
        <v>103</v>
      </c>
      <c r="N55" s="515" t="s">
        <v>103</v>
      </c>
      <c r="O55" s="515" t="s">
        <v>103</v>
      </c>
      <c r="P55" s="515" t="s">
        <v>103</v>
      </c>
      <c r="Q55" s="515" t="s">
        <v>103</v>
      </c>
      <c r="R55" s="506" t="s">
        <v>103</v>
      </c>
      <c r="S55" s="164"/>
    </row>
    <row r="56" spans="1:19" s="156" customFormat="1" ht="14.1" customHeight="1" x14ac:dyDescent="0.2">
      <c r="A56" s="154" t="s">
        <v>147</v>
      </c>
      <c r="B56" s="426" t="s">
        <v>100</v>
      </c>
      <c r="C56" s="76" t="s">
        <v>96</v>
      </c>
      <c r="D56" s="26">
        <v>15</v>
      </c>
      <c r="E56" s="583">
        <v>109</v>
      </c>
      <c r="F56" s="605">
        <v>3</v>
      </c>
      <c r="G56" s="195">
        <v>1.8802999999999999</v>
      </c>
      <c r="H56" s="195">
        <v>1.595</v>
      </c>
      <c r="I56" s="195">
        <v>0.40600000000000003</v>
      </c>
      <c r="J56" s="197">
        <v>4.3419999999999996</v>
      </c>
      <c r="K56" s="584">
        <v>0</v>
      </c>
      <c r="L56" s="31" t="s">
        <v>103</v>
      </c>
      <c r="M56" s="43" t="s">
        <v>103</v>
      </c>
      <c r="N56" s="31" t="s">
        <v>103</v>
      </c>
      <c r="O56" s="31" t="s">
        <v>103</v>
      </c>
      <c r="P56" s="31" t="s">
        <v>103</v>
      </c>
      <c r="Q56" s="31" t="s">
        <v>103</v>
      </c>
      <c r="R56" s="43" t="s">
        <v>103</v>
      </c>
      <c r="S56" s="164"/>
    </row>
    <row r="57" spans="1:19" s="156" customFormat="1" ht="14.1" customHeight="1" x14ac:dyDescent="0.2">
      <c r="A57" s="154" t="s">
        <v>148</v>
      </c>
      <c r="B57" s="26" t="s">
        <v>94</v>
      </c>
      <c r="C57" s="76" t="s">
        <v>96</v>
      </c>
      <c r="D57" s="26">
        <v>7</v>
      </c>
      <c r="E57" s="583">
        <v>71</v>
      </c>
      <c r="F57" s="605">
        <v>0</v>
      </c>
      <c r="G57" s="195">
        <v>1.2888999999999997</v>
      </c>
      <c r="H57" s="195">
        <v>0</v>
      </c>
      <c r="I57" s="195" t="s">
        <v>103</v>
      </c>
      <c r="J57" s="197">
        <v>2.3239999999999998</v>
      </c>
      <c r="K57" s="584">
        <v>0</v>
      </c>
      <c r="L57" s="31" t="s">
        <v>103</v>
      </c>
      <c r="M57" s="43" t="s">
        <v>103</v>
      </c>
      <c r="N57" s="31" t="s">
        <v>103</v>
      </c>
      <c r="O57" s="31" t="s">
        <v>103</v>
      </c>
      <c r="P57" s="31" t="s">
        <v>103</v>
      </c>
      <c r="Q57" s="31" t="s">
        <v>103</v>
      </c>
      <c r="R57" s="43" t="s">
        <v>103</v>
      </c>
      <c r="S57" s="164"/>
    </row>
    <row r="58" spans="1:19" s="156" customFormat="1" ht="14.1" customHeight="1" x14ac:dyDescent="0.2">
      <c r="A58" s="154" t="s">
        <v>149</v>
      </c>
      <c r="B58" s="426" t="s">
        <v>94</v>
      </c>
      <c r="C58" s="76" t="s">
        <v>94</v>
      </c>
      <c r="D58" s="26">
        <v>34</v>
      </c>
      <c r="E58" s="583">
        <v>235</v>
      </c>
      <c r="F58" s="605">
        <v>3</v>
      </c>
      <c r="G58" s="195">
        <v>4.1151999999999997</v>
      </c>
      <c r="H58" s="195">
        <v>0.72899999999999998</v>
      </c>
      <c r="I58" s="195">
        <v>0.185</v>
      </c>
      <c r="J58" s="197">
        <v>1.984</v>
      </c>
      <c r="K58" s="584">
        <v>0</v>
      </c>
      <c r="L58" s="31" t="s">
        <v>103</v>
      </c>
      <c r="M58" s="43" t="s">
        <v>103</v>
      </c>
      <c r="N58" s="31" t="s">
        <v>103</v>
      </c>
      <c r="O58" s="31" t="s">
        <v>103</v>
      </c>
      <c r="P58" s="31" t="s">
        <v>103</v>
      </c>
      <c r="Q58" s="31" t="s">
        <v>103</v>
      </c>
      <c r="R58" s="43" t="s">
        <v>103</v>
      </c>
      <c r="S58" s="164"/>
    </row>
    <row r="59" spans="1:19" s="156" customFormat="1" ht="15" customHeight="1" x14ac:dyDescent="0.2">
      <c r="A59" s="154" t="s">
        <v>150</v>
      </c>
      <c r="B59" s="26" t="s">
        <v>94</v>
      </c>
      <c r="C59" s="76" t="s">
        <v>96</v>
      </c>
      <c r="D59" s="26">
        <v>3</v>
      </c>
      <c r="E59" s="583" t="s">
        <v>103</v>
      </c>
      <c r="F59" s="515" t="s">
        <v>103</v>
      </c>
      <c r="G59" s="196" t="s">
        <v>103</v>
      </c>
      <c r="H59" s="196" t="s">
        <v>103</v>
      </c>
      <c r="I59" s="196" t="s">
        <v>103</v>
      </c>
      <c r="J59" s="197" t="s">
        <v>103</v>
      </c>
      <c r="K59" s="515" t="s">
        <v>103</v>
      </c>
      <c r="L59" s="515" t="s">
        <v>103</v>
      </c>
      <c r="M59" s="506" t="s">
        <v>103</v>
      </c>
      <c r="N59" s="515" t="s">
        <v>103</v>
      </c>
      <c r="O59" s="515" t="s">
        <v>103</v>
      </c>
      <c r="P59" s="515" t="s">
        <v>103</v>
      </c>
      <c r="Q59" s="515" t="s">
        <v>103</v>
      </c>
      <c r="R59" s="506" t="s">
        <v>103</v>
      </c>
      <c r="S59" s="164"/>
    </row>
    <row r="60" spans="1:19" s="169" customFormat="1" ht="14.25" customHeight="1" x14ac:dyDescent="0.2">
      <c r="A60" s="158" t="s">
        <v>151</v>
      </c>
      <c r="B60" s="428"/>
      <c r="C60" s="220"/>
      <c r="D60" s="745">
        <v>278</v>
      </c>
      <c r="E60" s="775">
        <v>2056</v>
      </c>
      <c r="F60" s="745">
        <v>33</v>
      </c>
      <c r="G60" s="445">
        <v>37.91010000000005</v>
      </c>
      <c r="H60" s="445">
        <v>0.87</v>
      </c>
      <c r="I60" s="445">
        <v>0.60899999999999999</v>
      </c>
      <c r="J60" s="510">
        <v>1.208</v>
      </c>
      <c r="K60" s="745">
        <v>0</v>
      </c>
      <c r="L60" s="746" t="s">
        <v>103</v>
      </c>
      <c r="M60" s="747" t="s">
        <v>103</v>
      </c>
      <c r="N60" s="746" t="s">
        <v>103</v>
      </c>
      <c r="O60" s="746" t="s">
        <v>103</v>
      </c>
      <c r="P60" s="746" t="s">
        <v>103</v>
      </c>
      <c r="Q60" s="746" t="s">
        <v>103</v>
      </c>
      <c r="R60" s="747" t="s">
        <v>103</v>
      </c>
    </row>
    <row r="61" spans="1:19" x14ac:dyDescent="0.2">
      <c r="K61" s="135"/>
      <c r="L61" s="135"/>
      <c r="M61" s="135"/>
    </row>
    <row r="62" spans="1:19" x14ac:dyDescent="0.2">
      <c r="A62" s="81"/>
    </row>
    <row r="63" spans="1:19" x14ac:dyDescent="0.2">
      <c r="A63" s="81" t="s">
        <v>403</v>
      </c>
      <c r="D63" s="131"/>
      <c r="E63" s="131"/>
      <c r="H63" s="94"/>
      <c r="I63" s="94"/>
    </row>
    <row r="64" spans="1:19" x14ac:dyDescent="0.2">
      <c r="A64" s="81" t="s">
        <v>404</v>
      </c>
      <c r="D64" s="131"/>
      <c r="E64" s="131"/>
      <c r="H64" s="94"/>
      <c r="I64" s="94"/>
    </row>
    <row r="65" spans="1:13" x14ac:dyDescent="0.2">
      <c r="A65" s="81" t="s">
        <v>405</v>
      </c>
      <c r="D65" s="131"/>
      <c r="E65" s="131"/>
      <c r="H65" s="94"/>
      <c r="I65" s="94"/>
    </row>
    <row r="66" spans="1:13" x14ac:dyDescent="0.2">
      <c r="A66" s="132" t="s">
        <v>406</v>
      </c>
      <c r="D66" s="131"/>
      <c r="E66" s="131"/>
      <c r="H66" s="94"/>
      <c r="I66" s="94"/>
    </row>
    <row r="67" spans="1:13" x14ac:dyDescent="0.2">
      <c r="A67" s="132" t="s">
        <v>323</v>
      </c>
      <c r="B67" s="94"/>
      <c r="C67" s="94"/>
      <c r="K67" s="94"/>
      <c r="L67" s="94"/>
      <c r="M67" s="94"/>
    </row>
    <row r="68" spans="1:13" x14ac:dyDescent="0.2">
      <c r="A68" s="81" t="s">
        <v>324</v>
      </c>
      <c r="D68" s="131"/>
      <c r="E68" s="131"/>
      <c r="H68" s="94"/>
      <c r="I68" s="94"/>
    </row>
    <row r="69" spans="1:13" x14ac:dyDescent="0.2">
      <c r="A69" s="81" t="s">
        <v>754</v>
      </c>
    </row>
    <row r="70" spans="1:13" x14ac:dyDescent="0.2">
      <c r="A70" s="81" t="s">
        <v>755</v>
      </c>
    </row>
    <row r="71" spans="1:13" x14ac:dyDescent="0.2">
      <c r="A71" s="81" t="s">
        <v>325</v>
      </c>
    </row>
    <row r="72" spans="1:13" x14ac:dyDescent="0.2">
      <c r="A72" s="81" t="s">
        <v>326</v>
      </c>
    </row>
    <row r="73" spans="1:13" x14ac:dyDescent="0.2">
      <c r="A73" s="81" t="s">
        <v>407</v>
      </c>
    </row>
    <row r="74" spans="1:13" x14ac:dyDescent="0.2">
      <c r="A74" s="81" t="s">
        <v>408</v>
      </c>
    </row>
    <row r="75" spans="1:13" x14ac:dyDescent="0.2">
      <c r="A75" s="132" t="s">
        <v>746</v>
      </c>
    </row>
    <row r="76" spans="1:13" x14ac:dyDescent="0.2">
      <c r="A76" s="132" t="s">
        <v>409</v>
      </c>
    </row>
    <row r="77" spans="1:13" x14ac:dyDescent="0.2">
      <c r="A77" s="252" t="s">
        <v>410</v>
      </c>
    </row>
    <row r="78" spans="1:13" x14ac:dyDescent="0.2">
      <c r="A78" s="132" t="s">
        <v>344</v>
      </c>
    </row>
    <row r="79" spans="1:13" x14ac:dyDescent="0.2">
      <c r="A79" s="81"/>
    </row>
  </sheetData>
  <customSheetViews>
    <customSheetView guid="{B249372F-983F-49DE-A7CF-14A3D5AA079F}" fitToPage="1">
      <selection activeCell="A6" sqref="A6:XFD58"/>
      <pageMargins left="0" right="0" top="0" bottom="0" header="0" footer="0"/>
      <pageSetup scale="65" fitToHeight="0" orientation="landscape" r:id="rId1"/>
    </customSheetView>
    <customSheetView guid="{18FB6344-C1D8-4A32-B8CA-93AC084D615F}" fitToPage="1" topLeftCell="A31">
      <selection activeCell="I24" sqref="I24"/>
      <pageMargins left="0" right="0" top="0" bottom="0" header="0" footer="0"/>
      <pageSetup scale="65" fitToHeight="0" orientation="landscape" r:id="rId2"/>
    </customSheetView>
  </customSheetViews>
  <mergeCells count="7">
    <mergeCell ref="A2:R2"/>
    <mergeCell ref="A1:R1"/>
    <mergeCell ref="F4:G4"/>
    <mergeCell ref="I4:J4"/>
    <mergeCell ref="K4:M4"/>
    <mergeCell ref="N4:R4"/>
    <mergeCell ref="A3:R3"/>
  </mergeCells>
  <pageMargins left="0.7" right="0.7" top="0.75" bottom="0.75" header="0.3" footer="0.3"/>
  <pageSetup scale="65" fitToHeight="0" orientation="landscape" r:id="rId3"/>
  <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85"/>
  <sheetViews>
    <sheetView workbookViewId="0">
      <selection sqref="A1:R1"/>
    </sheetView>
  </sheetViews>
  <sheetFormatPr defaultColWidth="9.140625" defaultRowHeight="12.75" x14ac:dyDescent="0.2"/>
  <cols>
    <col min="1" max="1" width="16.85546875" style="95" customWidth="1"/>
    <col min="2" max="5" width="12.7109375" style="94" customWidth="1"/>
    <col min="6" max="7" width="12.7109375" style="131" customWidth="1"/>
    <col min="8" max="9" width="9.140625" style="131" customWidth="1"/>
    <col min="10" max="10" width="9.140625" style="94" customWidth="1"/>
    <col min="11" max="11" width="12.42578125" style="99" customWidth="1"/>
    <col min="12" max="13" width="12.7109375" style="94" customWidth="1"/>
    <col min="14" max="17" width="9.140625" style="94" customWidth="1"/>
    <col min="18" max="19" width="9.140625" style="94"/>
    <col min="20" max="20" width="6.85546875" style="94" customWidth="1"/>
    <col min="21" max="16384" width="9.140625" style="94"/>
  </cols>
  <sheetData>
    <row r="1" spans="1:19" s="95" customFormat="1" x14ac:dyDescent="0.2">
      <c r="A1" s="844" t="s">
        <v>398</v>
      </c>
      <c r="B1" s="845"/>
      <c r="C1" s="845"/>
      <c r="D1" s="845"/>
      <c r="E1" s="845"/>
      <c r="F1" s="845"/>
      <c r="G1" s="845"/>
      <c r="H1" s="845"/>
      <c r="I1" s="845"/>
      <c r="J1" s="845"/>
      <c r="K1" s="845"/>
      <c r="L1" s="845"/>
      <c r="M1" s="845"/>
      <c r="N1" s="845"/>
      <c r="O1" s="845"/>
      <c r="P1" s="845"/>
      <c r="Q1" s="845"/>
      <c r="R1" s="846"/>
    </row>
    <row r="2" spans="1:19" s="95" customFormat="1" x14ac:dyDescent="0.2">
      <c r="A2" s="805" t="s">
        <v>311</v>
      </c>
      <c r="B2" s="801"/>
      <c r="C2" s="801"/>
      <c r="D2" s="801"/>
      <c r="E2" s="801"/>
      <c r="F2" s="801"/>
      <c r="G2" s="801"/>
      <c r="H2" s="801"/>
      <c r="I2" s="801"/>
      <c r="J2" s="801"/>
      <c r="K2" s="801"/>
      <c r="L2" s="801"/>
      <c r="M2" s="801"/>
      <c r="N2" s="801"/>
      <c r="O2" s="801"/>
      <c r="P2" s="801"/>
      <c r="Q2" s="801"/>
      <c r="R2" s="847"/>
    </row>
    <row r="3" spans="1:19" s="95" customFormat="1" ht="15" thickBot="1" x14ac:dyDescent="0.25">
      <c r="A3" s="848" t="s">
        <v>411</v>
      </c>
      <c r="B3" s="849"/>
      <c r="C3" s="849"/>
      <c r="D3" s="849"/>
      <c r="E3" s="849"/>
      <c r="F3" s="849"/>
      <c r="G3" s="849"/>
      <c r="H3" s="849"/>
      <c r="I3" s="849"/>
      <c r="J3" s="849"/>
      <c r="K3" s="849"/>
      <c r="L3" s="849"/>
      <c r="M3" s="849"/>
      <c r="N3" s="849"/>
      <c r="O3" s="849"/>
      <c r="P3" s="849"/>
      <c r="Q3" s="849"/>
      <c r="R3" s="850"/>
    </row>
    <row r="4" spans="1:19" s="98" customFormat="1" ht="15" thickTop="1" x14ac:dyDescent="0.2">
      <c r="A4" s="16"/>
      <c r="B4" s="144"/>
      <c r="C4" s="11"/>
      <c r="D4" s="11"/>
      <c r="E4" s="105"/>
      <c r="F4" s="839" t="s">
        <v>243</v>
      </c>
      <c r="G4" s="839"/>
      <c r="H4" s="480"/>
      <c r="I4" s="840" t="s">
        <v>186</v>
      </c>
      <c r="J4" s="841"/>
      <c r="K4" s="861" t="s">
        <v>187</v>
      </c>
      <c r="L4" s="842"/>
      <c r="M4" s="843"/>
      <c r="N4" s="862" t="s">
        <v>313</v>
      </c>
      <c r="O4" s="837"/>
      <c r="P4" s="837"/>
      <c r="Q4" s="837"/>
      <c r="R4" s="838"/>
      <c r="S4" s="11"/>
    </row>
    <row r="5" spans="1:19" s="98" customFormat="1" ht="66" customHeight="1" x14ac:dyDescent="0.2">
      <c r="A5" s="96" t="s">
        <v>9</v>
      </c>
      <c r="B5" s="13" t="s">
        <v>314</v>
      </c>
      <c r="C5" s="23" t="s">
        <v>315</v>
      </c>
      <c r="D5" s="23" t="s">
        <v>412</v>
      </c>
      <c r="E5" s="429" t="s">
        <v>401</v>
      </c>
      <c r="F5" s="705" t="s">
        <v>190</v>
      </c>
      <c r="G5" s="19" t="s">
        <v>191</v>
      </c>
      <c r="H5" s="19" t="s">
        <v>192</v>
      </c>
      <c r="I5" s="19" t="s">
        <v>228</v>
      </c>
      <c r="J5" s="20" t="s">
        <v>229</v>
      </c>
      <c r="K5" s="13" t="s">
        <v>402</v>
      </c>
      <c r="L5" s="23" t="s">
        <v>318</v>
      </c>
      <c r="M5" s="24" t="s">
        <v>319</v>
      </c>
      <c r="N5" s="733">
        <v>0.1</v>
      </c>
      <c r="O5" s="21">
        <v>0.25</v>
      </c>
      <c r="P5" s="18" t="s">
        <v>320</v>
      </c>
      <c r="Q5" s="21">
        <v>0.75</v>
      </c>
      <c r="R5" s="22">
        <v>0.9</v>
      </c>
    </row>
    <row r="6" spans="1:19" s="156" customFormat="1" ht="14.1" customHeight="1" x14ac:dyDescent="0.2">
      <c r="A6" s="154" t="s">
        <v>93</v>
      </c>
      <c r="B6" s="1" t="s">
        <v>94</v>
      </c>
      <c r="C6" s="76" t="s">
        <v>94</v>
      </c>
      <c r="D6" s="26">
        <v>0</v>
      </c>
      <c r="E6" s="43" t="s">
        <v>103</v>
      </c>
      <c r="F6" s="31" t="s">
        <v>103</v>
      </c>
      <c r="G6" s="31" t="s">
        <v>103</v>
      </c>
      <c r="H6" s="31" t="s">
        <v>103</v>
      </c>
      <c r="I6" s="31" t="s">
        <v>103</v>
      </c>
      <c r="J6" s="43" t="s">
        <v>103</v>
      </c>
      <c r="K6" s="420" t="s">
        <v>103</v>
      </c>
      <c r="L6" s="31" t="s">
        <v>103</v>
      </c>
      <c r="M6" s="43" t="s">
        <v>103</v>
      </c>
      <c r="N6" s="420" t="s">
        <v>103</v>
      </c>
      <c r="O6" s="31" t="s">
        <v>103</v>
      </c>
      <c r="P6" s="31" t="s">
        <v>103</v>
      </c>
      <c r="Q6" s="31" t="s">
        <v>103</v>
      </c>
      <c r="R6" s="43" t="s">
        <v>103</v>
      </c>
    </row>
    <row r="7" spans="1:19" s="156" customFormat="1" ht="14.1" customHeight="1" x14ac:dyDescent="0.2">
      <c r="A7" s="154" t="s">
        <v>95</v>
      </c>
      <c r="B7" s="427" t="s">
        <v>96</v>
      </c>
      <c r="C7" s="76" t="s">
        <v>96</v>
      </c>
      <c r="D7" s="26">
        <v>1</v>
      </c>
      <c r="E7" s="43" t="s">
        <v>103</v>
      </c>
      <c r="F7" s="31" t="s">
        <v>103</v>
      </c>
      <c r="G7" s="31" t="s">
        <v>103</v>
      </c>
      <c r="H7" s="31" t="s">
        <v>103</v>
      </c>
      <c r="I7" s="31" t="s">
        <v>103</v>
      </c>
      <c r="J7" s="43" t="s">
        <v>103</v>
      </c>
      <c r="K7" s="420" t="s">
        <v>103</v>
      </c>
      <c r="L7" s="31" t="s">
        <v>103</v>
      </c>
      <c r="M7" s="43" t="s">
        <v>103</v>
      </c>
      <c r="N7" s="420" t="s">
        <v>103</v>
      </c>
      <c r="O7" s="31" t="s">
        <v>103</v>
      </c>
      <c r="P7" s="31" t="s">
        <v>103</v>
      </c>
      <c r="Q7" s="31" t="s">
        <v>103</v>
      </c>
      <c r="R7" s="43" t="s">
        <v>103</v>
      </c>
    </row>
    <row r="8" spans="1:19" s="156" customFormat="1" ht="14.1" customHeight="1" x14ac:dyDescent="0.2">
      <c r="A8" s="154" t="s">
        <v>97</v>
      </c>
      <c r="B8" s="427"/>
      <c r="C8" s="26"/>
      <c r="D8" s="26">
        <v>1</v>
      </c>
      <c r="E8" s="43" t="s">
        <v>103</v>
      </c>
      <c r="F8" s="31" t="s">
        <v>103</v>
      </c>
      <c r="G8" s="31" t="s">
        <v>103</v>
      </c>
      <c r="H8" s="31" t="s">
        <v>103</v>
      </c>
      <c r="I8" s="31" t="s">
        <v>103</v>
      </c>
      <c r="J8" s="43" t="s">
        <v>103</v>
      </c>
      <c r="K8" s="420" t="s">
        <v>103</v>
      </c>
      <c r="L8" s="31" t="s">
        <v>103</v>
      </c>
      <c r="M8" s="43" t="s">
        <v>103</v>
      </c>
      <c r="N8" s="420" t="s">
        <v>103</v>
      </c>
      <c r="O8" s="31" t="s">
        <v>103</v>
      </c>
      <c r="P8" s="31" t="s">
        <v>103</v>
      </c>
      <c r="Q8" s="31" t="s">
        <v>103</v>
      </c>
      <c r="R8" s="43" t="s">
        <v>103</v>
      </c>
    </row>
    <row r="9" spans="1:19" s="156" customFormat="1" ht="14.1" customHeight="1" x14ac:dyDescent="0.2">
      <c r="A9" s="154" t="s">
        <v>98</v>
      </c>
      <c r="B9" s="26"/>
      <c r="C9" s="76"/>
      <c r="D9" s="26">
        <v>0</v>
      </c>
      <c r="E9" s="43" t="s">
        <v>103</v>
      </c>
      <c r="F9" s="31" t="s">
        <v>103</v>
      </c>
      <c r="G9" s="31" t="s">
        <v>103</v>
      </c>
      <c r="H9" s="31" t="s">
        <v>103</v>
      </c>
      <c r="I9" s="31" t="s">
        <v>103</v>
      </c>
      <c r="J9" s="43" t="s">
        <v>103</v>
      </c>
      <c r="K9" s="420" t="s">
        <v>103</v>
      </c>
      <c r="L9" s="31" t="s">
        <v>103</v>
      </c>
      <c r="M9" s="43" t="s">
        <v>103</v>
      </c>
      <c r="N9" s="420" t="s">
        <v>103</v>
      </c>
      <c r="O9" s="31" t="s">
        <v>103</v>
      </c>
      <c r="P9" s="31" t="s">
        <v>103</v>
      </c>
      <c r="Q9" s="31" t="s">
        <v>103</v>
      </c>
      <c r="R9" s="43" t="s">
        <v>103</v>
      </c>
    </row>
    <row r="10" spans="1:19" s="156" customFormat="1" ht="14.1" customHeight="1" x14ac:dyDescent="0.2">
      <c r="A10" s="154" t="s">
        <v>99</v>
      </c>
      <c r="B10" s="427" t="s">
        <v>94</v>
      </c>
      <c r="C10" s="1" t="s">
        <v>94</v>
      </c>
      <c r="D10" s="26">
        <v>11</v>
      </c>
      <c r="E10" s="43">
        <v>81</v>
      </c>
      <c r="F10" s="26">
        <v>0</v>
      </c>
      <c r="G10" s="195">
        <v>0.40910000000000002</v>
      </c>
      <c r="H10" s="196" t="s">
        <v>103</v>
      </c>
      <c r="I10" s="196" t="s">
        <v>103</v>
      </c>
      <c r="J10" s="197" t="s">
        <v>103</v>
      </c>
      <c r="K10" s="420">
        <v>0</v>
      </c>
      <c r="L10" s="31" t="s">
        <v>103</v>
      </c>
      <c r="M10" s="43" t="s">
        <v>103</v>
      </c>
      <c r="N10" s="420" t="s">
        <v>103</v>
      </c>
      <c r="O10" s="31" t="s">
        <v>103</v>
      </c>
      <c r="P10" s="31" t="s">
        <v>103</v>
      </c>
      <c r="Q10" s="31" t="s">
        <v>103</v>
      </c>
      <c r="R10" s="43" t="s">
        <v>103</v>
      </c>
    </row>
    <row r="11" spans="1:19" s="156" customFormat="1" ht="14.1" customHeight="1" x14ac:dyDescent="0.2">
      <c r="A11" s="154" t="s">
        <v>101</v>
      </c>
      <c r="B11" s="26" t="s">
        <v>100</v>
      </c>
      <c r="C11" s="76" t="s">
        <v>96</v>
      </c>
      <c r="D11" s="26">
        <v>10</v>
      </c>
      <c r="E11" s="43">
        <v>33</v>
      </c>
      <c r="F11" s="26">
        <v>0</v>
      </c>
      <c r="G11" s="195">
        <v>0.18319999999999997</v>
      </c>
      <c r="H11" s="196" t="s">
        <v>103</v>
      </c>
      <c r="I11" s="196" t="s">
        <v>103</v>
      </c>
      <c r="J11" s="197" t="s">
        <v>103</v>
      </c>
      <c r="K11" s="420">
        <v>0</v>
      </c>
      <c r="L11" s="31" t="s">
        <v>103</v>
      </c>
      <c r="M11" s="43" t="s">
        <v>103</v>
      </c>
      <c r="N11" s="420" t="s">
        <v>103</v>
      </c>
      <c r="O11" s="31" t="s">
        <v>103</v>
      </c>
      <c r="P11" s="31" t="s">
        <v>103</v>
      </c>
      <c r="Q11" s="31" t="s">
        <v>103</v>
      </c>
      <c r="R11" s="43" t="s">
        <v>103</v>
      </c>
    </row>
    <row r="12" spans="1:19" s="156" customFormat="1" ht="14.1" customHeight="1" x14ac:dyDescent="0.2">
      <c r="A12" s="154" t="s">
        <v>102</v>
      </c>
      <c r="B12" s="427" t="s">
        <v>96</v>
      </c>
      <c r="C12" s="76" t="s">
        <v>96</v>
      </c>
      <c r="D12" s="26">
        <v>0</v>
      </c>
      <c r="E12" s="43" t="s">
        <v>103</v>
      </c>
      <c r="F12" s="31" t="s">
        <v>103</v>
      </c>
      <c r="G12" s="31" t="s">
        <v>103</v>
      </c>
      <c r="H12" s="31" t="s">
        <v>103</v>
      </c>
      <c r="I12" s="31" t="s">
        <v>103</v>
      </c>
      <c r="J12" s="43" t="s">
        <v>103</v>
      </c>
      <c r="K12" s="420" t="s">
        <v>103</v>
      </c>
      <c r="L12" s="31" t="s">
        <v>103</v>
      </c>
      <c r="M12" s="43" t="s">
        <v>103</v>
      </c>
      <c r="N12" s="420" t="s">
        <v>103</v>
      </c>
      <c r="O12" s="31" t="s">
        <v>103</v>
      </c>
      <c r="P12" s="31" t="s">
        <v>103</v>
      </c>
      <c r="Q12" s="31" t="s">
        <v>103</v>
      </c>
      <c r="R12" s="43" t="s">
        <v>103</v>
      </c>
    </row>
    <row r="13" spans="1:19" s="156" customFormat="1" ht="14.1" customHeight="1" x14ac:dyDescent="0.2">
      <c r="A13" s="154" t="s">
        <v>104</v>
      </c>
      <c r="B13" s="26" t="s">
        <v>96</v>
      </c>
      <c r="C13" s="76" t="s">
        <v>96</v>
      </c>
      <c r="D13" s="26">
        <v>0</v>
      </c>
      <c r="E13" s="43" t="s">
        <v>103</v>
      </c>
      <c r="F13" s="31" t="s">
        <v>103</v>
      </c>
      <c r="G13" s="31" t="s">
        <v>103</v>
      </c>
      <c r="H13" s="31" t="s">
        <v>103</v>
      </c>
      <c r="I13" s="31" t="s">
        <v>103</v>
      </c>
      <c r="J13" s="43" t="s">
        <v>103</v>
      </c>
      <c r="K13" s="420" t="s">
        <v>103</v>
      </c>
      <c r="L13" s="31" t="s">
        <v>103</v>
      </c>
      <c r="M13" s="43" t="s">
        <v>103</v>
      </c>
      <c r="N13" s="420" t="s">
        <v>103</v>
      </c>
      <c r="O13" s="31" t="s">
        <v>103</v>
      </c>
      <c r="P13" s="31" t="s">
        <v>103</v>
      </c>
      <c r="Q13" s="31" t="s">
        <v>103</v>
      </c>
      <c r="R13" s="43" t="s">
        <v>103</v>
      </c>
    </row>
    <row r="14" spans="1:19" s="156" customFormat="1" ht="14.1" customHeight="1" x14ac:dyDescent="0.2">
      <c r="A14" s="154" t="s">
        <v>105</v>
      </c>
      <c r="B14" s="427"/>
      <c r="C14" s="26"/>
      <c r="D14" s="26">
        <v>0</v>
      </c>
      <c r="E14" s="43" t="s">
        <v>103</v>
      </c>
      <c r="F14" s="31" t="s">
        <v>103</v>
      </c>
      <c r="G14" s="31" t="s">
        <v>103</v>
      </c>
      <c r="H14" s="31" t="s">
        <v>103</v>
      </c>
      <c r="I14" s="31" t="s">
        <v>103</v>
      </c>
      <c r="J14" s="43" t="s">
        <v>103</v>
      </c>
      <c r="K14" s="420" t="s">
        <v>103</v>
      </c>
      <c r="L14" s="31" t="s">
        <v>103</v>
      </c>
      <c r="M14" s="43" t="s">
        <v>103</v>
      </c>
      <c r="N14" s="420" t="s">
        <v>103</v>
      </c>
      <c r="O14" s="31" t="s">
        <v>103</v>
      </c>
      <c r="P14" s="31" t="s">
        <v>103</v>
      </c>
      <c r="Q14" s="31" t="s">
        <v>103</v>
      </c>
      <c r="R14" s="43" t="s">
        <v>103</v>
      </c>
    </row>
    <row r="15" spans="1:19" s="156" customFormat="1" ht="14.1" customHeight="1" x14ac:dyDescent="0.2">
      <c r="A15" s="154" t="s">
        <v>106</v>
      </c>
      <c r="B15" s="26" t="s">
        <v>96</v>
      </c>
      <c r="C15" s="76" t="s">
        <v>94</v>
      </c>
      <c r="D15" s="26">
        <v>0</v>
      </c>
      <c r="E15" s="43" t="s">
        <v>103</v>
      </c>
      <c r="F15" s="31" t="s">
        <v>103</v>
      </c>
      <c r="G15" s="31" t="s">
        <v>103</v>
      </c>
      <c r="H15" s="31" t="s">
        <v>103</v>
      </c>
      <c r="I15" s="31" t="s">
        <v>103</v>
      </c>
      <c r="J15" s="43" t="s">
        <v>103</v>
      </c>
      <c r="K15" s="420" t="s">
        <v>103</v>
      </c>
      <c r="L15" s="31" t="s">
        <v>103</v>
      </c>
      <c r="M15" s="43" t="s">
        <v>103</v>
      </c>
      <c r="N15" s="420" t="s">
        <v>103</v>
      </c>
      <c r="O15" s="31" t="s">
        <v>103</v>
      </c>
      <c r="P15" s="31" t="s">
        <v>103</v>
      </c>
      <c r="Q15" s="31" t="s">
        <v>103</v>
      </c>
      <c r="R15" s="43" t="s">
        <v>103</v>
      </c>
    </row>
    <row r="16" spans="1:19" s="156" customFormat="1" ht="14.1" customHeight="1" x14ac:dyDescent="0.2">
      <c r="A16" s="154" t="s">
        <v>107</v>
      </c>
      <c r="B16" s="26" t="s">
        <v>96</v>
      </c>
      <c r="C16" s="26" t="s">
        <v>96</v>
      </c>
      <c r="D16" s="26">
        <v>1</v>
      </c>
      <c r="E16" s="43" t="s">
        <v>103</v>
      </c>
      <c r="F16" s="31" t="s">
        <v>103</v>
      </c>
      <c r="G16" s="31" t="s">
        <v>103</v>
      </c>
      <c r="H16" s="31" t="s">
        <v>103</v>
      </c>
      <c r="I16" s="31" t="s">
        <v>103</v>
      </c>
      <c r="J16" s="43" t="s">
        <v>103</v>
      </c>
      <c r="K16" s="420" t="s">
        <v>103</v>
      </c>
      <c r="L16" s="31" t="s">
        <v>103</v>
      </c>
      <c r="M16" s="43" t="s">
        <v>103</v>
      </c>
      <c r="N16" s="420" t="s">
        <v>103</v>
      </c>
      <c r="O16" s="31" t="s">
        <v>103</v>
      </c>
      <c r="P16" s="31" t="s">
        <v>103</v>
      </c>
      <c r="Q16" s="31" t="s">
        <v>103</v>
      </c>
      <c r="R16" s="43" t="s">
        <v>103</v>
      </c>
    </row>
    <row r="17" spans="1:18" s="156" customFormat="1" ht="14.1" customHeight="1" x14ac:dyDescent="0.2">
      <c r="A17" s="154" t="s">
        <v>108</v>
      </c>
      <c r="B17" s="26"/>
      <c r="C17" s="76"/>
      <c r="D17" s="26">
        <v>0</v>
      </c>
      <c r="E17" s="43" t="s">
        <v>103</v>
      </c>
      <c r="F17" s="31" t="s">
        <v>103</v>
      </c>
      <c r="G17" s="31" t="s">
        <v>103</v>
      </c>
      <c r="H17" s="31" t="s">
        <v>103</v>
      </c>
      <c r="I17" s="31" t="s">
        <v>103</v>
      </c>
      <c r="J17" s="43" t="s">
        <v>103</v>
      </c>
      <c r="K17" s="420" t="s">
        <v>103</v>
      </c>
      <c r="L17" s="31" t="s">
        <v>103</v>
      </c>
      <c r="M17" s="43" t="s">
        <v>103</v>
      </c>
      <c r="N17" s="420" t="s">
        <v>103</v>
      </c>
      <c r="O17" s="31" t="s">
        <v>103</v>
      </c>
      <c r="P17" s="31" t="s">
        <v>103</v>
      </c>
      <c r="Q17" s="31" t="s">
        <v>103</v>
      </c>
      <c r="R17" s="43" t="s">
        <v>103</v>
      </c>
    </row>
    <row r="18" spans="1:18" s="156" customFormat="1" ht="14.1" customHeight="1" x14ac:dyDescent="0.2">
      <c r="A18" s="154" t="s">
        <v>109</v>
      </c>
      <c r="B18" s="26" t="s">
        <v>96</v>
      </c>
      <c r="C18" s="76" t="s">
        <v>96</v>
      </c>
      <c r="D18" s="26">
        <v>1</v>
      </c>
      <c r="E18" s="43" t="s">
        <v>103</v>
      </c>
      <c r="F18" s="31" t="s">
        <v>103</v>
      </c>
      <c r="G18" s="31" t="s">
        <v>103</v>
      </c>
      <c r="H18" s="31" t="s">
        <v>103</v>
      </c>
      <c r="I18" s="31" t="s">
        <v>103</v>
      </c>
      <c r="J18" s="43" t="s">
        <v>103</v>
      </c>
      <c r="K18" s="420" t="s">
        <v>103</v>
      </c>
      <c r="L18" s="31" t="s">
        <v>103</v>
      </c>
      <c r="M18" s="43" t="s">
        <v>103</v>
      </c>
      <c r="N18" s="420" t="s">
        <v>103</v>
      </c>
      <c r="O18" s="31" t="s">
        <v>103</v>
      </c>
      <c r="P18" s="31" t="s">
        <v>103</v>
      </c>
      <c r="Q18" s="31" t="s">
        <v>103</v>
      </c>
      <c r="R18" s="43" t="s">
        <v>103</v>
      </c>
    </row>
    <row r="19" spans="1:18" s="156" customFormat="1" ht="14.1" customHeight="1" x14ac:dyDescent="0.2">
      <c r="A19" s="154" t="s">
        <v>110</v>
      </c>
      <c r="B19" s="427" t="s">
        <v>96</v>
      </c>
      <c r="C19" s="26" t="s">
        <v>96</v>
      </c>
      <c r="D19" s="26">
        <v>3</v>
      </c>
      <c r="E19" s="43" t="s">
        <v>103</v>
      </c>
      <c r="F19" s="31" t="s">
        <v>103</v>
      </c>
      <c r="G19" s="31" t="s">
        <v>103</v>
      </c>
      <c r="H19" s="31" t="s">
        <v>103</v>
      </c>
      <c r="I19" s="31" t="s">
        <v>103</v>
      </c>
      <c r="J19" s="43" t="s">
        <v>103</v>
      </c>
      <c r="K19" s="420" t="s">
        <v>103</v>
      </c>
      <c r="L19" s="31" t="s">
        <v>103</v>
      </c>
      <c r="M19" s="43" t="s">
        <v>103</v>
      </c>
      <c r="N19" s="420" t="s">
        <v>103</v>
      </c>
      <c r="O19" s="31" t="s">
        <v>103</v>
      </c>
      <c r="P19" s="31" t="s">
        <v>103</v>
      </c>
      <c r="Q19" s="31" t="s">
        <v>103</v>
      </c>
      <c r="R19" s="43" t="s">
        <v>103</v>
      </c>
    </row>
    <row r="20" spans="1:18" s="156" customFormat="1" ht="14.1" customHeight="1" x14ac:dyDescent="0.2">
      <c r="A20" s="154" t="s">
        <v>111</v>
      </c>
      <c r="B20" s="26" t="s">
        <v>96</v>
      </c>
      <c r="C20" s="76" t="s">
        <v>96</v>
      </c>
      <c r="D20" s="26">
        <v>7</v>
      </c>
      <c r="E20" s="43">
        <v>61</v>
      </c>
      <c r="F20" s="26">
        <v>0</v>
      </c>
      <c r="G20" s="195">
        <v>0.37740000000000001</v>
      </c>
      <c r="H20" s="196" t="s">
        <v>103</v>
      </c>
      <c r="I20" s="196" t="s">
        <v>103</v>
      </c>
      <c r="J20" s="197" t="s">
        <v>103</v>
      </c>
      <c r="K20" s="420">
        <v>0</v>
      </c>
      <c r="L20" s="31" t="s">
        <v>103</v>
      </c>
      <c r="M20" s="43" t="s">
        <v>103</v>
      </c>
      <c r="N20" s="420" t="s">
        <v>103</v>
      </c>
      <c r="O20" s="31" t="s">
        <v>103</v>
      </c>
      <c r="P20" s="31" t="s">
        <v>103</v>
      </c>
      <c r="Q20" s="31" t="s">
        <v>103</v>
      </c>
      <c r="R20" s="43" t="s">
        <v>103</v>
      </c>
    </row>
    <row r="21" spans="1:18" s="156" customFormat="1" ht="14.1" customHeight="1" x14ac:dyDescent="0.2">
      <c r="A21" s="154" t="s">
        <v>112</v>
      </c>
      <c r="B21" s="427" t="s">
        <v>94</v>
      </c>
      <c r="C21" s="26" t="s">
        <v>96</v>
      </c>
      <c r="D21" s="26">
        <v>15</v>
      </c>
      <c r="E21" s="43">
        <v>118</v>
      </c>
      <c r="F21" s="26">
        <v>2</v>
      </c>
      <c r="G21" s="195">
        <v>0.63390000000000002</v>
      </c>
      <c r="H21" s="196" t="s">
        <v>103</v>
      </c>
      <c r="I21" s="196" t="s">
        <v>103</v>
      </c>
      <c r="J21" s="197" t="s">
        <v>103</v>
      </c>
      <c r="K21" s="420">
        <v>0</v>
      </c>
      <c r="L21" s="31" t="s">
        <v>103</v>
      </c>
      <c r="M21" s="43" t="s">
        <v>103</v>
      </c>
      <c r="N21" s="420" t="s">
        <v>103</v>
      </c>
      <c r="O21" s="31" t="s">
        <v>103</v>
      </c>
      <c r="P21" s="31" t="s">
        <v>103</v>
      </c>
      <c r="Q21" s="31" t="s">
        <v>103</v>
      </c>
      <c r="R21" s="43" t="s">
        <v>103</v>
      </c>
    </row>
    <row r="22" spans="1:18" s="156" customFormat="1" ht="14.1" customHeight="1" x14ac:dyDescent="0.2">
      <c r="A22" s="154" t="s">
        <v>113</v>
      </c>
      <c r="B22" s="427" t="s">
        <v>94</v>
      </c>
      <c r="C22" s="76" t="s">
        <v>96</v>
      </c>
      <c r="D22" s="26">
        <v>10</v>
      </c>
      <c r="E22" s="43">
        <v>39</v>
      </c>
      <c r="F22" s="26">
        <v>1</v>
      </c>
      <c r="G22" s="195">
        <v>0.24909999999999996</v>
      </c>
      <c r="H22" s="196" t="s">
        <v>103</v>
      </c>
      <c r="I22" s="196" t="s">
        <v>103</v>
      </c>
      <c r="J22" s="197" t="s">
        <v>103</v>
      </c>
      <c r="K22" s="420">
        <v>0</v>
      </c>
      <c r="L22" s="31" t="s">
        <v>103</v>
      </c>
      <c r="M22" s="43" t="s">
        <v>103</v>
      </c>
      <c r="N22" s="420" t="s">
        <v>103</v>
      </c>
      <c r="O22" s="31" t="s">
        <v>103</v>
      </c>
      <c r="P22" s="31" t="s">
        <v>103</v>
      </c>
      <c r="Q22" s="31" t="s">
        <v>103</v>
      </c>
      <c r="R22" s="43" t="s">
        <v>103</v>
      </c>
    </row>
    <row r="23" spans="1:18" s="156" customFormat="1" ht="14.1" customHeight="1" x14ac:dyDescent="0.2">
      <c r="A23" s="154" t="s">
        <v>114</v>
      </c>
      <c r="B23" s="26" t="s">
        <v>94</v>
      </c>
      <c r="C23" s="26" t="s">
        <v>96</v>
      </c>
      <c r="D23" s="26">
        <v>6</v>
      </c>
      <c r="E23" s="43">
        <v>71</v>
      </c>
      <c r="F23" s="26">
        <v>2</v>
      </c>
      <c r="G23" s="195">
        <v>0.35770000000000007</v>
      </c>
      <c r="H23" s="196" t="s">
        <v>103</v>
      </c>
      <c r="I23" s="196" t="s">
        <v>103</v>
      </c>
      <c r="J23" s="197" t="s">
        <v>103</v>
      </c>
      <c r="K23" s="420">
        <v>0</v>
      </c>
      <c r="L23" s="31" t="s">
        <v>103</v>
      </c>
      <c r="M23" s="43" t="s">
        <v>103</v>
      </c>
      <c r="N23" s="420" t="s">
        <v>103</v>
      </c>
      <c r="O23" s="31" t="s">
        <v>103</v>
      </c>
      <c r="P23" s="31" t="s">
        <v>103</v>
      </c>
      <c r="Q23" s="31" t="s">
        <v>103</v>
      </c>
      <c r="R23" s="43" t="s">
        <v>103</v>
      </c>
    </row>
    <row r="24" spans="1:18" s="156" customFormat="1" ht="14.1" customHeight="1" x14ac:dyDescent="0.2">
      <c r="A24" s="154" t="s">
        <v>115</v>
      </c>
      <c r="B24" s="427" t="s">
        <v>96</v>
      </c>
      <c r="C24" s="76" t="s">
        <v>96</v>
      </c>
      <c r="D24" s="26">
        <v>2</v>
      </c>
      <c r="E24" s="43" t="s">
        <v>103</v>
      </c>
      <c r="F24" s="31" t="s">
        <v>103</v>
      </c>
      <c r="G24" s="31" t="s">
        <v>103</v>
      </c>
      <c r="H24" s="31" t="s">
        <v>103</v>
      </c>
      <c r="I24" s="31" t="s">
        <v>103</v>
      </c>
      <c r="J24" s="43" t="s">
        <v>103</v>
      </c>
      <c r="K24" s="420" t="s">
        <v>103</v>
      </c>
      <c r="L24" s="31" t="s">
        <v>103</v>
      </c>
      <c r="M24" s="43" t="s">
        <v>103</v>
      </c>
      <c r="N24" s="420" t="s">
        <v>103</v>
      </c>
      <c r="O24" s="31" t="s">
        <v>103</v>
      </c>
      <c r="P24" s="31" t="s">
        <v>103</v>
      </c>
      <c r="Q24" s="31" t="s">
        <v>103</v>
      </c>
      <c r="R24" s="43" t="s">
        <v>103</v>
      </c>
    </row>
    <row r="25" spans="1:18" s="156" customFormat="1" ht="14.1" customHeight="1" x14ac:dyDescent="0.2">
      <c r="A25" s="154" t="s">
        <v>116</v>
      </c>
      <c r="B25" s="26"/>
      <c r="C25" s="26"/>
      <c r="D25" s="26">
        <v>2</v>
      </c>
      <c r="E25" s="43" t="s">
        <v>103</v>
      </c>
      <c r="F25" s="31" t="s">
        <v>103</v>
      </c>
      <c r="G25" s="31" t="s">
        <v>103</v>
      </c>
      <c r="H25" s="31" t="s">
        <v>103</v>
      </c>
      <c r="I25" s="31" t="s">
        <v>103</v>
      </c>
      <c r="J25" s="43" t="s">
        <v>103</v>
      </c>
      <c r="K25" s="420" t="s">
        <v>103</v>
      </c>
      <c r="L25" s="31" t="s">
        <v>103</v>
      </c>
      <c r="M25" s="43" t="s">
        <v>103</v>
      </c>
      <c r="N25" s="420" t="s">
        <v>103</v>
      </c>
      <c r="O25" s="31" t="s">
        <v>103</v>
      </c>
      <c r="P25" s="31" t="s">
        <v>103</v>
      </c>
      <c r="Q25" s="31" t="s">
        <v>103</v>
      </c>
      <c r="R25" s="43" t="s">
        <v>103</v>
      </c>
    </row>
    <row r="26" spans="1:18" s="156" customFormat="1" ht="14.1" customHeight="1" x14ac:dyDescent="0.2">
      <c r="A26" s="154" t="s">
        <v>117</v>
      </c>
      <c r="B26" s="427" t="s">
        <v>96</v>
      </c>
      <c r="C26" s="76" t="s">
        <v>96</v>
      </c>
      <c r="D26" s="26">
        <v>9</v>
      </c>
      <c r="E26" s="43">
        <v>99</v>
      </c>
      <c r="F26" s="26">
        <v>1</v>
      </c>
      <c r="G26" s="195">
        <v>0.55099999999999993</v>
      </c>
      <c r="H26" s="196" t="s">
        <v>103</v>
      </c>
      <c r="I26" s="196" t="s">
        <v>103</v>
      </c>
      <c r="J26" s="197" t="s">
        <v>103</v>
      </c>
      <c r="K26" s="420">
        <v>0</v>
      </c>
      <c r="L26" s="31" t="s">
        <v>103</v>
      </c>
      <c r="M26" s="43" t="s">
        <v>103</v>
      </c>
      <c r="N26" s="420" t="s">
        <v>103</v>
      </c>
      <c r="O26" s="31" t="s">
        <v>103</v>
      </c>
      <c r="P26" s="31" t="s">
        <v>103</v>
      </c>
      <c r="Q26" s="31" t="s">
        <v>103</v>
      </c>
      <c r="R26" s="43" t="s">
        <v>103</v>
      </c>
    </row>
    <row r="27" spans="1:18" s="156" customFormat="1" ht="14.1" customHeight="1" x14ac:dyDescent="0.2">
      <c r="A27" s="154" t="s">
        <v>118</v>
      </c>
      <c r="B27" s="427" t="s">
        <v>96</v>
      </c>
      <c r="C27" s="76" t="s">
        <v>96</v>
      </c>
      <c r="D27" s="26">
        <v>0</v>
      </c>
      <c r="E27" s="43" t="s">
        <v>103</v>
      </c>
      <c r="F27" s="31" t="s">
        <v>103</v>
      </c>
      <c r="G27" s="31" t="s">
        <v>103</v>
      </c>
      <c r="H27" s="31" t="s">
        <v>103</v>
      </c>
      <c r="I27" s="31" t="s">
        <v>103</v>
      </c>
      <c r="J27" s="43" t="s">
        <v>103</v>
      </c>
      <c r="K27" s="420" t="s">
        <v>103</v>
      </c>
      <c r="L27" s="31" t="s">
        <v>103</v>
      </c>
      <c r="M27" s="43" t="s">
        <v>103</v>
      </c>
      <c r="N27" s="420" t="s">
        <v>103</v>
      </c>
      <c r="O27" s="31" t="s">
        <v>103</v>
      </c>
      <c r="P27" s="31" t="s">
        <v>103</v>
      </c>
      <c r="Q27" s="31" t="s">
        <v>103</v>
      </c>
      <c r="R27" s="43" t="s">
        <v>103</v>
      </c>
    </row>
    <row r="28" spans="1:18" s="156" customFormat="1" ht="14.1" customHeight="1" x14ac:dyDescent="0.2">
      <c r="A28" s="154" t="s">
        <v>119</v>
      </c>
      <c r="B28" s="26" t="s">
        <v>96</v>
      </c>
      <c r="C28" s="31" t="s">
        <v>96</v>
      </c>
      <c r="D28" s="31">
        <v>2</v>
      </c>
      <c r="E28" s="43" t="s">
        <v>103</v>
      </c>
      <c r="F28" s="31" t="s">
        <v>103</v>
      </c>
      <c r="G28" s="31" t="s">
        <v>103</v>
      </c>
      <c r="H28" s="31" t="s">
        <v>103</v>
      </c>
      <c r="I28" s="31" t="s">
        <v>103</v>
      </c>
      <c r="J28" s="43" t="s">
        <v>103</v>
      </c>
      <c r="K28" s="420" t="s">
        <v>103</v>
      </c>
      <c r="L28" s="31" t="s">
        <v>103</v>
      </c>
      <c r="M28" s="43" t="s">
        <v>103</v>
      </c>
      <c r="N28" s="420" t="s">
        <v>103</v>
      </c>
      <c r="O28" s="31" t="s">
        <v>103</v>
      </c>
      <c r="P28" s="31" t="s">
        <v>103</v>
      </c>
      <c r="Q28" s="31" t="s">
        <v>103</v>
      </c>
      <c r="R28" s="43" t="s">
        <v>103</v>
      </c>
    </row>
    <row r="29" spans="1:18" s="156" customFormat="1" ht="14.1" customHeight="1" x14ac:dyDescent="0.2">
      <c r="A29" s="154" t="s">
        <v>120</v>
      </c>
      <c r="B29" s="26" t="s">
        <v>96</v>
      </c>
      <c r="C29" s="26" t="s">
        <v>94</v>
      </c>
      <c r="D29" s="26">
        <v>6</v>
      </c>
      <c r="E29" s="43">
        <v>71</v>
      </c>
      <c r="F29" s="26">
        <v>1</v>
      </c>
      <c r="G29" s="195">
        <v>0.36920000000000003</v>
      </c>
      <c r="H29" s="196" t="s">
        <v>103</v>
      </c>
      <c r="I29" s="196" t="s">
        <v>103</v>
      </c>
      <c r="J29" s="197" t="s">
        <v>103</v>
      </c>
      <c r="K29" s="420">
        <v>0</v>
      </c>
      <c r="L29" s="31" t="s">
        <v>103</v>
      </c>
      <c r="M29" s="43" t="s">
        <v>103</v>
      </c>
      <c r="N29" s="420" t="s">
        <v>103</v>
      </c>
      <c r="O29" s="31" t="s">
        <v>103</v>
      </c>
      <c r="P29" s="31" t="s">
        <v>103</v>
      </c>
      <c r="Q29" s="31" t="s">
        <v>103</v>
      </c>
      <c r="R29" s="43" t="s">
        <v>103</v>
      </c>
    </row>
    <row r="30" spans="1:18" s="156" customFormat="1" ht="14.1" customHeight="1" x14ac:dyDescent="0.2">
      <c r="A30" s="154" t="s">
        <v>121</v>
      </c>
      <c r="B30" s="26" t="s">
        <v>96</v>
      </c>
      <c r="C30" s="76" t="s">
        <v>96</v>
      </c>
      <c r="D30" s="26">
        <v>8</v>
      </c>
      <c r="E30" s="43">
        <v>79</v>
      </c>
      <c r="F30" s="26">
        <v>2</v>
      </c>
      <c r="G30" s="195">
        <v>0.51040000000000008</v>
      </c>
      <c r="H30" s="196" t="s">
        <v>103</v>
      </c>
      <c r="I30" s="196" t="s">
        <v>103</v>
      </c>
      <c r="J30" s="197" t="s">
        <v>103</v>
      </c>
      <c r="K30" s="420">
        <v>0</v>
      </c>
      <c r="L30" s="31" t="s">
        <v>103</v>
      </c>
      <c r="M30" s="43" t="s">
        <v>103</v>
      </c>
      <c r="N30" s="420" t="s">
        <v>103</v>
      </c>
      <c r="O30" s="31" t="s">
        <v>103</v>
      </c>
      <c r="P30" s="31" t="s">
        <v>103</v>
      </c>
      <c r="Q30" s="31" t="s">
        <v>103</v>
      </c>
      <c r="R30" s="43" t="s">
        <v>103</v>
      </c>
    </row>
    <row r="31" spans="1:18" s="156" customFormat="1" ht="14.1" customHeight="1" x14ac:dyDescent="0.2">
      <c r="A31" s="154" t="s">
        <v>122</v>
      </c>
      <c r="B31" s="427" t="s">
        <v>96</v>
      </c>
      <c r="C31" s="26" t="s">
        <v>96</v>
      </c>
      <c r="D31" s="26">
        <v>0</v>
      </c>
      <c r="E31" s="43" t="s">
        <v>103</v>
      </c>
      <c r="F31" s="31" t="s">
        <v>103</v>
      </c>
      <c r="G31" s="31" t="s">
        <v>103</v>
      </c>
      <c r="H31" s="31" t="s">
        <v>103</v>
      </c>
      <c r="I31" s="31" t="s">
        <v>103</v>
      </c>
      <c r="J31" s="43" t="s">
        <v>103</v>
      </c>
      <c r="K31" s="420" t="s">
        <v>103</v>
      </c>
      <c r="L31" s="31" t="s">
        <v>103</v>
      </c>
      <c r="M31" s="43" t="s">
        <v>103</v>
      </c>
      <c r="N31" s="420" t="s">
        <v>103</v>
      </c>
      <c r="O31" s="31" t="s">
        <v>103</v>
      </c>
      <c r="P31" s="31" t="s">
        <v>103</v>
      </c>
      <c r="Q31" s="31" t="s">
        <v>103</v>
      </c>
      <c r="R31" s="43" t="s">
        <v>103</v>
      </c>
    </row>
    <row r="32" spans="1:18" s="156" customFormat="1" ht="14.1" customHeight="1" x14ac:dyDescent="0.2">
      <c r="A32" s="154" t="s">
        <v>123</v>
      </c>
      <c r="B32" s="427" t="s">
        <v>96</v>
      </c>
      <c r="C32" s="76" t="s">
        <v>96</v>
      </c>
      <c r="D32" s="26">
        <v>6</v>
      </c>
      <c r="E32" s="43">
        <v>36</v>
      </c>
      <c r="F32" s="26">
        <v>0</v>
      </c>
      <c r="G32" s="195">
        <v>0.19689999999999999</v>
      </c>
      <c r="H32" s="196" t="s">
        <v>103</v>
      </c>
      <c r="I32" s="196" t="s">
        <v>103</v>
      </c>
      <c r="J32" s="197" t="s">
        <v>103</v>
      </c>
      <c r="K32" s="420">
        <v>0</v>
      </c>
      <c r="L32" s="31" t="s">
        <v>103</v>
      </c>
      <c r="M32" s="43" t="s">
        <v>103</v>
      </c>
      <c r="N32" s="420" t="s">
        <v>103</v>
      </c>
      <c r="O32" s="31" t="s">
        <v>103</v>
      </c>
      <c r="P32" s="31" t="s">
        <v>103</v>
      </c>
      <c r="Q32" s="31" t="s">
        <v>103</v>
      </c>
      <c r="R32" s="43" t="s">
        <v>103</v>
      </c>
    </row>
    <row r="33" spans="1:18" s="156" customFormat="1" ht="14.1" customHeight="1" x14ac:dyDescent="0.2">
      <c r="A33" s="154" t="s">
        <v>124</v>
      </c>
      <c r="B33" s="427" t="s">
        <v>96</v>
      </c>
      <c r="C33" s="31" t="s">
        <v>96</v>
      </c>
      <c r="D33" s="31">
        <v>5</v>
      </c>
      <c r="E33" s="43">
        <v>56</v>
      </c>
      <c r="F33" s="26">
        <v>0</v>
      </c>
      <c r="G33" s="195">
        <v>0.32889999999999997</v>
      </c>
      <c r="H33" s="196" t="s">
        <v>103</v>
      </c>
      <c r="I33" s="196" t="s">
        <v>103</v>
      </c>
      <c r="J33" s="197" t="s">
        <v>103</v>
      </c>
      <c r="K33" s="420">
        <v>0</v>
      </c>
      <c r="L33" s="31" t="s">
        <v>103</v>
      </c>
      <c r="M33" s="43" t="s">
        <v>103</v>
      </c>
      <c r="N33" s="420" t="s">
        <v>103</v>
      </c>
      <c r="O33" s="31" t="s">
        <v>103</v>
      </c>
      <c r="P33" s="31" t="s">
        <v>103</v>
      </c>
      <c r="Q33" s="31" t="s">
        <v>103</v>
      </c>
      <c r="R33" s="43" t="s">
        <v>103</v>
      </c>
    </row>
    <row r="34" spans="1:18" s="156" customFormat="1" ht="14.1" customHeight="1" x14ac:dyDescent="0.2">
      <c r="A34" s="154" t="s">
        <v>125</v>
      </c>
      <c r="B34" s="26"/>
      <c r="C34" s="76"/>
      <c r="D34" s="26">
        <v>2</v>
      </c>
      <c r="E34" s="43" t="s">
        <v>103</v>
      </c>
      <c r="F34" s="31" t="s">
        <v>103</v>
      </c>
      <c r="G34" s="31" t="s">
        <v>103</v>
      </c>
      <c r="H34" s="31" t="s">
        <v>103</v>
      </c>
      <c r="I34" s="31" t="s">
        <v>103</v>
      </c>
      <c r="J34" s="43" t="s">
        <v>103</v>
      </c>
      <c r="K34" s="420" t="s">
        <v>103</v>
      </c>
      <c r="L34" s="31" t="s">
        <v>103</v>
      </c>
      <c r="M34" s="43" t="s">
        <v>103</v>
      </c>
      <c r="N34" s="420" t="s">
        <v>103</v>
      </c>
      <c r="O34" s="31" t="s">
        <v>103</v>
      </c>
      <c r="P34" s="31" t="s">
        <v>103</v>
      </c>
      <c r="Q34" s="31" t="s">
        <v>103</v>
      </c>
      <c r="R34" s="43" t="s">
        <v>103</v>
      </c>
    </row>
    <row r="35" spans="1:18" s="156" customFormat="1" ht="14.1" customHeight="1" x14ac:dyDescent="0.2">
      <c r="A35" s="154" t="s">
        <v>126</v>
      </c>
      <c r="B35" s="427" t="s">
        <v>96</v>
      </c>
      <c r="C35" s="148" t="s">
        <v>96</v>
      </c>
      <c r="D35" s="26">
        <v>1</v>
      </c>
      <c r="E35" s="43" t="s">
        <v>103</v>
      </c>
      <c r="F35" s="31" t="s">
        <v>103</v>
      </c>
      <c r="G35" s="31" t="s">
        <v>103</v>
      </c>
      <c r="H35" s="31" t="s">
        <v>103</v>
      </c>
      <c r="I35" s="31" t="s">
        <v>103</v>
      </c>
      <c r="J35" s="43" t="s">
        <v>103</v>
      </c>
      <c r="K35" s="420" t="s">
        <v>103</v>
      </c>
      <c r="L35" s="31" t="s">
        <v>103</v>
      </c>
      <c r="M35" s="43" t="s">
        <v>103</v>
      </c>
      <c r="N35" s="420" t="s">
        <v>103</v>
      </c>
      <c r="O35" s="31" t="s">
        <v>103</v>
      </c>
      <c r="P35" s="31" t="s">
        <v>103</v>
      </c>
      <c r="Q35" s="31" t="s">
        <v>103</v>
      </c>
      <c r="R35" s="43" t="s">
        <v>103</v>
      </c>
    </row>
    <row r="36" spans="1:18" s="156" customFormat="1" ht="14.1" customHeight="1" x14ac:dyDescent="0.2">
      <c r="A36" s="154" t="s">
        <v>127</v>
      </c>
      <c r="B36" s="427" t="s">
        <v>96</v>
      </c>
      <c r="C36" s="76" t="s">
        <v>96</v>
      </c>
      <c r="D36" s="26">
        <v>8</v>
      </c>
      <c r="E36" s="43">
        <v>64</v>
      </c>
      <c r="F36" s="26">
        <v>0</v>
      </c>
      <c r="G36" s="195">
        <v>0.33860000000000007</v>
      </c>
      <c r="H36" s="196" t="s">
        <v>103</v>
      </c>
      <c r="I36" s="196" t="s">
        <v>103</v>
      </c>
      <c r="J36" s="197" t="s">
        <v>103</v>
      </c>
      <c r="K36" s="420">
        <v>0</v>
      </c>
      <c r="L36" s="31" t="s">
        <v>103</v>
      </c>
      <c r="M36" s="43" t="s">
        <v>103</v>
      </c>
      <c r="N36" s="420" t="s">
        <v>103</v>
      </c>
      <c r="O36" s="31" t="s">
        <v>103</v>
      </c>
      <c r="P36" s="31" t="s">
        <v>103</v>
      </c>
      <c r="Q36" s="31" t="s">
        <v>103</v>
      </c>
      <c r="R36" s="43" t="s">
        <v>103</v>
      </c>
    </row>
    <row r="37" spans="1:18" s="156" customFormat="1" ht="14.1" customHeight="1" x14ac:dyDescent="0.2">
      <c r="A37" s="154" t="s">
        <v>128</v>
      </c>
      <c r="B37" s="426" t="s">
        <v>96</v>
      </c>
      <c r="C37" s="76" t="s">
        <v>96</v>
      </c>
      <c r="D37" s="26">
        <v>0</v>
      </c>
      <c r="E37" s="43" t="s">
        <v>103</v>
      </c>
      <c r="F37" s="31" t="s">
        <v>103</v>
      </c>
      <c r="G37" s="31" t="s">
        <v>103</v>
      </c>
      <c r="H37" s="31" t="s">
        <v>103</v>
      </c>
      <c r="I37" s="31" t="s">
        <v>103</v>
      </c>
      <c r="J37" s="43" t="s">
        <v>103</v>
      </c>
      <c r="K37" s="420" t="s">
        <v>103</v>
      </c>
      <c r="L37" s="31" t="s">
        <v>103</v>
      </c>
      <c r="M37" s="43" t="s">
        <v>103</v>
      </c>
      <c r="N37" s="420" t="s">
        <v>103</v>
      </c>
      <c r="O37" s="31" t="s">
        <v>103</v>
      </c>
      <c r="P37" s="31" t="s">
        <v>103</v>
      </c>
      <c r="Q37" s="31" t="s">
        <v>103</v>
      </c>
      <c r="R37" s="43" t="s">
        <v>103</v>
      </c>
    </row>
    <row r="38" spans="1:18" s="156" customFormat="1" ht="14.1" customHeight="1" x14ac:dyDescent="0.2">
      <c r="A38" s="154" t="s">
        <v>129</v>
      </c>
      <c r="B38" s="427" t="s">
        <v>96</v>
      </c>
      <c r="C38" s="76" t="s">
        <v>96</v>
      </c>
      <c r="D38" s="26">
        <v>1</v>
      </c>
      <c r="E38" s="43" t="s">
        <v>103</v>
      </c>
      <c r="F38" s="31" t="s">
        <v>103</v>
      </c>
      <c r="G38" s="31" t="s">
        <v>103</v>
      </c>
      <c r="H38" s="31" t="s">
        <v>103</v>
      </c>
      <c r="I38" s="31" t="s">
        <v>103</v>
      </c>
      <c r="J38" s="43" t="s">
        <v>103</v>
      </c>
      <c r="K38" s="420" t="s">
        <v>103</v>
      </c>
      <c r="L38" s="31" t="s">
        <v>103</v>
      </c>
      <c r="M38" s="43" t="s">
        <v>103</v>
      </c>
      <c r="N38" s="420" t="s">
        <v>103</v>
      </c>
      <c r="O38" s="31" t="s">
        <v>103</v>
      </c>
      <c r="P38" s="31" t="s">
        <v>103</v>
      </c>
      <c r="Q38" s="31" t="s">
        <v>103</v>
      </c>
      <c r="R38" s="43" t="s">
        <v>103</v>
      </c>
    </row>
    <row r="39" spans="1:18" s="156" customFormat="1" ht="14.1" customHeight="1" x14ac:dyDescent="0.2">
      <c r="A39" s="154" t="s">
        <v>130</v>
      </c>
      <c r="B39" s="427" t="s">
        <v>94</v>
      </c>
      <c r="C39" s="76" t="s">
        <v>96</v>
      </c>
      <c r="D39" s="26">
        <v>2</v>
      </c>
      <c r="E39" s="43" t="s">
        <v>103</v>
      </c>
      <c r="F39" s="31" t="s">
        <v>103</v>
      </c>
      <c r="G39" s="31" t="s">
        <v>103</v>
      </c>
      <c r="H39" s="31" t="s">
        <v>103</v>
      </c>
      <c r="I39" s="31" t="s">
        <v>103</v>
      </c>
      <c r="J39" s="43" t="s">
        <v>103</v>
      </c>
      <c r="K39" s="420" t="s">
        <v>103</v>
      </c>
      <c r="L39" s="31" t="s">
        <v>103</v>
      </c>
      <c r="M39" s="43" t="s">
        <v>103</v>
      </c>
      <c r="N39" s="420" t="s">
        <v>103</v>
      </c>
      <c r="O39" s="31" t="s">
        <v>103</v>
      </c>
      <c r="P39" s="31" t="s">
        <v>103</v>
      </c>
      <c r="Q39" s="31" t="s">
        <v>103</v>
      </c>
      <c r="R39" s="43" t="s">
        <v>103</v>
      </c>
    </row>
    <row r="40" spans="1:18" s="156" customFormat="1" ht="14.1" customHeight="1" x14ac:dyDescent="0.2">
      <c r="A40" s="154" t="s">
        <v>131</v>
      </c>
      <c r="B40" s="427"/>
      <c r="C40" s="76"/>
      <c r="D40" s="26">
        <v>4</v>
      </c>
      <c r="E40" s="43" t="s">
        <v>103</v>
      </c>
      <c r="F40" s="31" t="s">
        <v>103</v>
      </c>
      <c r="G40" s="31" t="s">
        <v>103</v>
      </c>
      <c r="H40" s="31" t="s">
        <v>103</v>
      </c>
      <c r="I40" s="31" t="s">
        <v>103</v>
      </c>
      <c r="J40" s="43" t="s">
        <v>103</v>
      </c>
      <c r="K40" s="420" t="s">
        <v>103</v>
      </c>
      <c r="L40" s="31" t="s">
        <v>103</v>
      </c>
      <c r="M40" s="43" t="s">
        <v>103</v>
      </c>
      <c r="N40" s="420" t="s">
        <v>103</v>
      </c>
      <c r="O40" s="31" t="s">
        <v>103</v>
      </c>
      <c r="P40" s="31" t="s">
        <v>103</v>
      </c>
      <c r="Q40" s="31" t="s">
        <v>103</v>
      </c>
      <c r="R40" s="43" t="s">
        <v>103</v>
      </c>
    </row>
    <row r="41" spans="1:18" s="156" customFormat="1" ht="14.1" customHeight="1" x14ac:dyDescent="0.2">
      <c r="A41" s="154" t="s">
        <v>132</v>
      </c>
      <c r="B41" s="427" t="s">
        <v>96</v>
      </c>
      <c r="C41" s="26" t="s">
        <v>96</v>
      </c>
      <c r="D41" s="26">
        <v>3</v>
      </c>
      <c r="E41" s="43" t="s">
        <v>103</v>
      </c>
      <c r="F41" s="31" t="s">
        <v>103</v>
      </c>
      <c r="G41" s="31" t="s">
        <v>103</v>
      </c>
      <c r="H41" s="31" t="s">
        <v>103</v>
      </c>
      <c r="I41" s="31" t="s">
        <v>103</v>
      </c>
      <c r="J41" s="43" t="s">
        <v>103</v>
      </c>
      <c r="K41" s="420" t="s">
        <v>103</v>
      </c>
      <c r="L41" s="31" t="s">
        <v>103</v>
      </c>
      <c r="M41" s="43" t="s">
        <v>103</v>
      </c>
      <c r="N41" s="420" t="s">
        <v>103</v>
      </c>
      <c r="O41" s="31" t="s">
        <v>103</v>
      </c>
      <c r="P41" s="31" t="s">
        <v>103</v>
      </c>
      <c r="Q41" s="31" t="s">
        <v>103</v>
      </c>
      <c r="R41" s="43" t="s">
        <v>103</v>
      </c>
    </row>
    <row r="42" spans="1:18" s="156" customFormat="1" ht="14.1" customHeight="1" x14ac:dyDescent="0.2">
      <c r="A42" s="154" t="s">
        <v>133</v>
      </c>
      <c r="B42" s="26" t="s">
        <v>94</v>
      </c>
      <c r="C42" s="76" t="s">
        <v>96</v>
      </c>
      <c r="D42" s="26">
        <v>9</v>
      </c>
      <c r="E42" s="43">
        <v>116</v>
      </c>
      <c r="F42" s="26">
        <v>0</v>
      </c>
      <c r="G42" s="195">
        <v>0.71389999999999998</v>
      </c>
      <c r="H42" s="196" t="s">
        <v>103</v>
      </c>
      <c r="I42" s="196" t="s">
        <v>103</v>
      </c>
      <c r="J42" s="197" t="s">
        <v>103</v>
      </c>
      <c r="K42" s="420">
        <v>0</v>
      </c>
      <c r="L42" s="31" t="s">
        <v>103</v>
      </c>
      <c r="M42" s="43" t="s">
        <v>103</v>
      </c>
      <c r="N42" s="420" t="s">
        <v>103</v>
      </c>
      <c r="O42" s="31" t="s">
        <v>103</v>
      </c>
      <c r="P42" s="31" t="s">
        <v>103</v>
      </c>
      <c r="Q42" s="31" t="s">
        <v>103</v>
      </c>
      <c r="R42" s="43" t="s">
        <v>103</v>
      </c>
    </row>
    <row r="43" spans="1:18" s="156" customFormat="1" ht="14.1" customHeight="1" x14ac:dyDescent="0.2">
      <c r="A43" s="154" t="s">
        <v>134</v>
      </c>
      <c r="B43" s="427" t="s">
        <v>96</v>
      </c>
      <c r="C43" s="26" t="s">
        <v>96</v>
      </c>
      <c r="D43" s="26">
        <v>0</v>
      </c>
      <c r="E43" s="43" t="s">
        <v>103</v>
      </c>
      <c r="F43" s="31" t="s">
        <v>103</v>
      </c>
      <c r="G43" s="31" t="s">
        <v>103</v>
      </c>
      <c r="H43" s="31" t="s">
        <v>103</v>
      </c>
      <c r="I43" s="31" t="s">
        <v>103</v>
      </c>
      <c r="J43" s="43" t="s">
        <v>103</v>
      </c>
      <c r="K43" s="420" t="s">
        <v>103</v>
      </c>
      <c r="L43" s="31" t="s">
        <v>103</v>
      </c>
      <c r="M43" s="43" t="s">
        <v>103</v>
      </c>
      <c r="N43" s="420" t="s">
        <v>103</v>
      </c>
      <c r="O43" s="31" t="s">
        <v>103</v>
      </c>
      <c r="P43" s="31" t="s">
        <v>103</v>
      </c>
      <c r="Q43" s="31" t="s">
        <v>103</v>
      </c>
      <c r="R43" s="43" t="s">
        <v>103</v>
      </c>
    </row>
    <row r="44" spans="1:18" s="156" customFormat="1" ht="14.1" customHeight="1" x14ac:dyDescent="0.2">
      <c r="A44" s="154" t="s">
        <v>135</v>
      </c>
      <c r="B44" s="427" t="s">
        <v>94</v>
      </c>
      <c r="C44" s="26" t="s">
        <v>96</v>
      </c>
      <c r="D44" s="26">
        <v>11</v>
      </c>
      <c r="E44" s="43">
        <v>140</v>
      </c>
      <c r="F44" s="26">
        <v>2</v>
      </c>
      <c r="G44" s="195">
        <v>0.83169999999999988</v>
      </c>
      <c r="H44" s="196" t="s">
        <v>103</v>
      </c>
      <c r="I44" s="196" t="s">
        <v>103</v>
      </c>
      <c r="J44" s="197" t="s">
        <v>103</v>
      </c>
      <c r="K44" s="420">
        <v>0</v>
      </c>
      <c r="L44" s="31" t="s">
        <v>103</v>
      </c>
      <c r="M44" s="43" t="s">
        <v>103</v>
      </c>
      <c r="N44" s="420" t="s">
        <v>103</v>
      </c>
      <c r="O44" s="31" t="s">
        <v>103</v>
      </c>
      <c r="P44" s="31" t="s">
        <v>103</v>
      </c>
      <c r="Q44" s="31" t="s">
        <v>103</v>
      </c>
      <c r="R44" s="43" t="s">
        <v>103</v>
      </c>
    </row>
    <row r="45" spans="1:18" s="156" customFormat="1" ht="14.1" customHeight="1" x14ac:dyDescent="0.2">
      <c r="A45" s="154" t="s">
        <v>136</v>
      </c>
      <c r="B45" s="26" t="s">
        <v>94</v>
      </c>
      <c r="C45" s="26" t="s">
        <v>94</v>
      </c>
      <c r="D45" s="26">
        <v>7</v>
      </c>
      <c r="E45" s="43">
        <v>28</v>
      </c>
      <c r="F45" s="26">
        <v>0</v>
      </c>
      <c r="G45" s="195">
        <v>0.16830000000000001</v>
      </c>
      <c r="H45" s="196" t="s">
        <v>103</v>
      </c>
      <c r="I45" s="196" t="s">
        <v>103</v>
      </c>
      <c r="J45" s="197" t="s">
        <v>103</v>
      </c>
      <c r="K45" s="420">
        <v>0</v>
      </c>
      <c r="L45" s="31" t="s">
        <v>103</v>
      </c>
      <c r="M45" s="43" t="s">
        <v>103</v>
      </c>
      <c r="N45" s="420" t="s">
        <v>103</v>
      </c>
      <c r="O45" s="31" t="s">
        <v>103</v>
      </c>
      <c r="P45" s="31" t="s">
        <v>103</v>
      </c>
      <c r="Q45" s="31" t="s">
        <v>103</v>
      </c>
      <c r="R45" s="43" t="s">
        <v>103</v>
      </c>
    </row>
    <row r="46" spans="1:18" s="156" customFormat="1" ht="14.1" customHeight="1" x14ac:dyDescent="0.2">
      <c r="A46" s="154" t="s">
        <v>137</v>
      </c>
      <c r="B46" s="427" t="s">
        <v>94</v>
      </c>
      <c r="C46" s="148" t="s">
        <v>96</v>
      </c>
      <c r="D46" s="26">
        <v>0</v>
      </c>
      <c r="E46" s="43" t="s">
        <v>103</v>
      </c>
      <c r="F46" s="31" t="s">
        <v>103</v>
      </c>
      <c r="G46" s="31" t="s">
        <v>103</v>
      </c>
      <c r="H46" s="31" t="s">
        <v>103</v>
      </c>
      <c r="I46" s="31" t="s">
        <v>103</v>
      </c>
      <c r="J46" s="43" t="s">
        <v>103</v>
      </c>
      <c r="K46" s="420" t="s">
        <v>103</v>
      </c>
      <c r="L46" s="31" t="s">
        <v>103</v>
      </c>
      <c r="M46" s="43" t="s">
        <v>103</v>
      </c>
      <c r="N46" s="420" t="s">
        <v>103</v>
      </c>
      <c r="O46" s="31" t="s">
        <v>103</v>
      </c>
      <c r="P46" s="31" t="s">
        <v>103</v>
      </c>
      <c r="Q46" s="31" t="s">
        <v>103</v>
      </c>
      <c r="R46" s="43" t="s">
        <v>103</v>
      </c>
    </row>
    <row r="47" spans="1:18" s="156" customFormat="1" ht="14.1" customHeight="1" x14ac:dyDescent="0.2">
      <c r="A47" s="154" t="s">
        <v>138</v>
      </c>
      <c r="B47" s="26" t="s">
        <v>94</v>
      </c>
      <c r="C47" s="76" t="s">
        <v>96</v>
      </c>
      <c r="D47" s="26">
        <v>0</v>
      </c>
      <c r="E47" s="43" t="s">
        <v>103</v>
      </c>
      <c r="F47" s="31" t="s">
        <v>103</v>
      </c>
      <c r="G47" s="31" t="s">
        <v>103</v>
      </c>
      <c r="H47" s="31" t="s">
        <v>103</v>
      </c>
      <c r="I47" s="31" t="s">
        <v>103</v>
      </c>
      <c r="J47" s="43" t="s">
        <v>103</v>
      </c>
      <c r="K47" s="420" t="s">
        <v>103</v>
      </c>
      <c r="L47" s="31" t="s">
        <v>103</v>
      </c>
      <c r="M47" s="43" t="s">
        <v>103</v>
      </c>
      <c r="N47" s="420" t="s">
        <v>103</v>
      </c>
      <c r="O47" s="31" t="s">
        <v>103</v>
      </c>
      <c r="P47" s="31" t="s">
        <v>103</v>
      </c>
      <c r="Q47" s="31" t="s">
        <v>103</v>
      </c>
      <c r="R47" s="43" t="s">
        <v>103</v>
      </c>
    </row>
    <row r="48" spans="1:18" s="156" customFormat="1" ht="14.1" customHeight="1" x14ac:dyDescent="0.2">
      <c r="A48" s="154" t="s">
        <v>139</v>
      </c>
      <c r="B48" s="427" t="s">
        <v>94</v>
      </c>
      <c r="C48" s="31" t="s">
        <v>94</v>
      </c>
      <c r="D48" s="26">
        <v>0</v>
      </c>
      <c r="E48" s="43" t="s">
        <v>103</v>
      </c>
      <c r="F48" s="31" t="s">
        <v>103</v>
      </c>
      <c r="G48" s="31" t="s">
        <v>103</v>
      </c>
      <c r="H48" s="31" t="s">
        <v>103</v>
      </c>
      <c r="I48" s="31" t="s">
        <v>103</v>
      </c>
      <c r="J48" s="43" t="s">
        <v>103</v>
      </c>
      <c r="K48" s="420" t="s">
        <v>103</v>
      </c>
      <c r="L48" s="31" t="s">
        <v>103</v>
      </c>
      <c r="M48" s="43" t="s">
        <v>103</v>
      </c>
      <c r="N48" s="420" t="s">
        <v>103</v>
      </c>
      <c r="O48" s="31" t="s">
        <v>103</v>
      </c>
      <c r="P48" s="31" t="s">
        <v>103</v>
      </c>
      <c r="Q48" s="31" t="s">
        <v>103</v>
      </c>
      <c r="R48" s="43" t="s">
        <v>103</v>
      </c>
    </row>
    <row r="49" spans="1:18" s="156" customFormat="1" ht="14.1" customHeight="1" x14ac:dyDescent="0.2">
      <c r="A49" s="154" t="s">
        <v>140</v>
      </c>
      <c r="B49" s="26" t="s">
        <v>96</v>
      </c>
      <c r="C49" s="26" t="s">
        <v>96</v>
      </c>
      <c r="D49" s="26">
        <v>0</v>
      </c>
      <c r="E49" s="43" t="s">
        <v>103</v>
      </c>
      <c r="F49" s="31" t="s">
        <v>103</v>
      </c>
      <c r="G49" s="31" t="s">
        <v>103</v>
      </c>
      <c r="H49" s="31" t="s">
        <v>103</v>
      </c>
      <c r="I49" s="31" t="s">
        <v>103</v>
      </c>
      <c r="J49" s="43" t="s">
        <v>103</v>
      </c>
      <c r="K49" s="420" t="s">
        <v>103</v>
      </c>
      <c r="L49" s="31" t="s">
        <v>103</v>
      </c>
      <c r="M49" s="43" t="s">
        <v>103</v>
      </c>
      <c r="N49" s="420" t="s">
        <v>103</v>
      </c>
      <c r="O49" s="31" t="s">
        <v>103</v>
      </c>
      <c r="P49" s="31" t="s">
        <v>103</v>
      </c>
      <c r="Q49" s="31" t="s">
        <v>103</v>
      </c>
      <c r="R49" s="43" t="s">
        <v>103</v>
      </c>
    </row>
    <row r="50" spans="1:18" s="156" customFormat="1" ht="14.1" customHeight="1" x14ac:dyDescent="0.2">
      <c r="A50" s="154" t="s">
        <v>141</v>
      </c>
      <c r="B50" s="26" t="s">
        <v>96</v>
      </c>
      <c r="C50" s="26" t="s">
        <v>96</v>
      </c>
      <c r="D50" s="26">
        <v>0</v>
      </c>
      <c r="E50" s="43" t="s">
        <v>103</v>
      </c>
      <c r="F50" s="31" t="s">
        <v>103</v>
      </c>
      <c r="G50" s="31" t="s">
        <v>103</v>
      </c>
      <c r="H50" s="31" t="s">
        <v>103</v>
      </c>
      <c r="I50" s="31" t="s">
        <v>103</v>
      </c>
      <c r="J50" s="43" t="s">
        <v>103</v>
      </c>
      <c r="K50" s="420" t="s">
        <v>103</v>
      </c>
      <c r="L50" s="31" t="s">
        <v>103</v>
      </c>
      <c r="M50" s="43" t="s">
        <v>103</v>
      </c>
      <c r="N50" s="420" t="s">
        <v>103</v>
      </c>
      <c r="O50" s="31" t="s">
        <v>103</v>
      </c>
      <c r="P50" s="31" t="s">
        <v>103</v>
      </c>
      <c r="Q50" s="31" t="s">
        <v>103</v>
      </c>
      <c r="R50" s="43" t="s">
        <v>103</v>
      </c>
    </row>
    <row r="51" spans="1:18" s="156" customFormat="1" ht="14.1" customHeight="1" x14ac:dyDescent="0.2">
      <c r="A51" s="154" t="s">
        <v>142</v>
      </c>
      <c r="B51" s="26"/>
      <c r="C51" s="76"/>
      <c r="D51" s="26">
        <v>6</v>
      </c>
      <c r="E51" s="43">
        <v>15</v>
      </c>
      <c r="F51" s="26">
        <v>0</v>
      </c>
      <c r="G51" s="195">
        <v>9.3700000000000006E-2</v>
      </c>
      <c r="H51" s="196" t="s">
        <v>103</v>
      </c>
      <c r="I51" s="196" t="s">
        <v>103</v>
      </c>
      <c r="J51" s="197" t="s">
        <v>103</v>
      </c>
      <c r="K51" s="420">
        <v>0</v>
      </c>
      <c r="L51" s="31" t="s">
        <v>103</v>
      </c>
      <c r="M51" s="43" t="s">
        <v>103</v>
      </c>
      <c r="N51" s="420" t="s">
        <v>103</v>
      </c>
      <c r="O51" s="31" t="s">
        <v>103</v>
      </c>
      <c r="P51" s="31" t="s">
        <v>103</v>
      </c>
      <c r="Q51" s="31" t="s">
        <v>103</v>
      </c>
      <c r="R51" s="43" t="s">
        <v>103</v>
      </c>
    </row>
    <row r="52" spans="1:18" s="156" customFormat="1" ht="14.1" customHeight="1" x14ac:dyDescent="0.2">
      <c r="A52" s="154" t="s">
        <v>143</v>
      </c>
      <c r="B52" s="427"/>
      <c r="C52" s="76"/>
      <c r="D52" s="26">
        <v>3</v>
      </c>
      <c r="E52" s="43" t="s">
        <v>103</v>
      </c>
      <c r="F52" s="31" t="s">
        <v>103</v>
      </c>
      <c r="G52" s="31" t="s">
        <v>103</v>
      </c>
      <c r="H52" s="31" t="s">
        <v>103</v>
      </c>
      <c r="I52" s="31" t="s">
        <v>103</v>
      </c>
      <c r="J52" s="43" t="s">
        <v>103</v>
      </c>
      <c r="K52" s="420" t="s">
        <v>103</v>
      </c>
      <c r="L52" s="31" t="s">
        <v>103</v>
      </c>
      <c r="M52" s="43" t="s">
        <v>103</v>
      </c>
      <c r="N52" s="420" t="s">
        <v>103</v>
      </c>
      <c r="O52" s="31" t="s">
        <v>103</v>
      </c>
      <c r="P52" s="31" t="s">
        <v>103</v>
      </c>
      <c r="Q52" s="31" t="s">
        <v>103</v>
      </c>
      <c r="R52" s="43" t="s">
        <v>103</v>
      </c>
    </row>
    <row r="53" spans="1:18" s="156" customFormat="1" ht="14.1" customHeight="1" x14ac:dyDescent="0.2">
      <c r="A53" s="154" t="s">
        <v>144</v>
      </c>
      <c r="B53" s="427" t="s">
        <v>96</v>
      </c>
      <c r="C53" s="76" t="s">
        <v>96</v>
      </c>
      <c r="D53" s="26">
        <v>4</v>
      </c>
      <c r="E53" s="43" t="s">
        <v>103</v>
      </c>
      <c r="F53" s="31" t="s">
        <v>103</v>
      </c>
      <c r="G53" s="31" t="s">
        <v>103</v>
      </c>
      <c r="H53" s="31" t="s">
        <v>103</v>
      </c>
      <c r="I53" s="31" t="s">
        <v>103</v>
      </c>
      <c r="J53" s="43" t="s">
        <v>103</v>
      </c>
      <c r="K53" s="420" t="s">
        <v>103</v>
      </c>
      <c r="L53" s="31" t="s">
        <v>103</v>
      </c>
      <c r="M53" s="43" t="s">
        <v>103</v>
      </c>
      <c r="N53" s="420" t="s">
        <v>103</v>
      </c>
      <c r="O53" s="31" t="s">
        <v>103</v>
      </c>
      <c r="P53" s="31" t="s">
        <v>103</v>
      </c>
      <c r="Q53" s="31" t="s">
        <v>103</v>
      </c>
      <c r="R53" s="43" t="s">
        <v>103</v>
      </c>
    </row>
    <row r="54" spans="1:18" s="156" customFormat="1" ht="14.1" customHeight="1" x14ac:dyDescent="0.2">
      <c r="A54" s="154" t="s">
        <v>145</v>
      </c>
      <c r="B54" s="427"/>
      <c r="C54" s="76"/>
      <c r="D54" s="26">
        <v>0</v>
      </c>
      <c r="E54" s="43" t="s">
        <v>103</v>
      </c>
      <c r="F54" s="31" t="s">
        <v>103</v>
      </c>
      <c r="G54" s="31" t="s">
        <v>103</v>
      </c>
      <c r="H54" s="31" t="s">
        <v>103</v>
      </c>
      <c r="I54" s="31" t="s">
        <v>103</v>
      </c>
      <c r="J54" s="43" t="s">
        <v>103</v>
      </c>
      <c r="K54" s="420" t="s">
        <v>103</v>
      </c>
      <c r="L54" s="31" t="s">
        <v>103</v>
      </c>
      <c r="M54" s="43" t="s">
        <v>103</v>
      </c>
      <c r="N54" s="420" t="s">
        <v>103</v>
      </c>
      <c r="O54" s="31" t="s">
        <v>103</v>
      </c>
      <c r="P54" s="31" t="s">
        <v>103</v>
      </c>
      <c r="Q54" s="31" t="s">
        <v>103</v>
      </c>
      <c r="R54" s="43" t="s">
        <v>103</v>
      </c>
    </row>
    <row r="55" spans="1:18" s="156" customFormat="1" ht="14.1" customHeight="1" x14ac:dyDescent="0.2">
      <c r="A55" s="154" t="s">
        <v>146</v>
      </c>
      <c r="B55" s="427" t="s">
        <v>96</v>
      </c>
      <c r="C55" s="26" t="s">
        <v>94</v>
      </c>
      <c r="D55" s="26">
        <v>2</v>
      </c>
      <c r="E55" s="43" t="s">
        <v>103</v>
      </c>
      <c r="F55" s="31" t="s">
        <v>103</v>
      </c>
      <c r="G55" s="31" t="s">
        <v>103</v>
      </c>
      <c r="H55" s="31" t="s">
        <v>103</v>
      </c>
      <c r="I55" s="31" t="s">
        <v>103</v>
      </c>
      <c r="J55" s="43" t="s">
        <v>103</v>
      </c>
      <c r="K55" s="420" t="s">
        <v>103</v>
      </c>
      <c r="L55" s="31" t="s">
        <v>103</v>
      </c>
      <c r="M55" s="43" t="s">
        <v>103</v>
      </c>
      <c r="N55" s="420" t="s">
        <v>103</v>
      </c>
      <c r="O55" s="31" t="s">
        <v>103</v>
      </c>
      <c r="P55" s="31" t="s">
        <v>103</v>
      </c>
      <c r="Q55" s="31" t="s">
        <v>103</v>
      </c>
      <c r="R55" s="43" t="s">
        <v>103</v>
      </c>
    </row>
    <row r="56" spans="1:18" s="156" customFormat="1" ht="14.1" customHeight="1" x14ac:dyDescent="0.2">
      <c r="A56" s="154" t="s">
        <v>147</v>
      </c>
      <c r="B56" s="427" t="s">
        <v>100</v>
      </c>
      <c r="C56" s="76" t="s">
        <v>96</v>
      </c>
      <c r="D56" s="26">
        <v>9</v>
      </c>
      <c r="E56" s="43">
        <v>115</v>
      </c>
      <c r="F56" s="26">
        <v>0</v>
      </c>
      <c r="G56" s="195">
        <v>0.59370000000000012</v>
      </c>
      <c r="H56" s="196" t="s">
        <v>103</v>
      </c>
      <c r="I56" s="196" t="s">
        <v>103</v>
      </c>
      <c r="J56" s="197" t="s">
        <v>103</v>
      </c>
      <c r="K56" s="420">
        <v>0</v>
      </c>
      <c r="L56" s="31" t="s">
        <v>103</v>
      </c>
      <c r="M56" s="43" t="s">
        <v>103</v>
      </c>
      <c r="N56" s="420" t="s">
        <v>103</v>
      </c>
      <c r="O56" s="31" t="s">
        <v>103</v>
      </c>
      <c r="P56" s="31" t="s">
        <v>103</v>
      </c>
      <c r="Q56" s="31" t="s">
        <v>103</v>
      </c>
      <c r="R56" s="43" t="s">
        <v>103</v>
      </c>
    </row>
    <row r="57" spans="1:18" s="156" customFormat="1" ht="14.1" customHeight="1" x14ac:dyDescent="0.2">
      <c r="A57" s="154" t="s">
        <v>148</v>
      </c>
      <c r="B57" s="26" t="s">
        <v>94</v>
      </c>
      <c r="C57" s="76" t="s">
        <v>96</v>
      </c>
      <c r="D57" s="26">
        <v>3</v>
      </c>
      <c r="E57" s="43" t="s">
        <v>103</v>
      </c>
      <c r="F57" s="31" t="s">
        <v>103</v>
      </c>
      <c r="G57" s="31" t="s">
        <v>103</v>
      </c>
      <c r="H57" s="31" t="s">
        <v>103</v>
      </c>
      <c r="I57" s="31" t="s">
        <v>103</v>
      </c>
      <c r="J57" s="43" t="s">
        <v>103</v>
      </c>
      <c r="K57" s="420" t="s">
        <v>103</v>
      </c>
      <c r="L57" s="31" t="s">
        <v>103</v>
      </c>
      <c r="M57" s="43" t="s">
        <v>103</v>
      </c>
      <c r="N57" s="420" t="s">
        <v>103</v>
      </c>
      <c r="O57" s="31" t="s">
        <v>103</v>
      </c>
      <c r="P57" s="31" t="s">
        <v>103</v>
      </c>
      <c r="Q57" s="31" t="s">
        <v>103</v>
      </c>
      <c r="R57" s="43" t="s">
        <v>103</v>
      </c>
    </row>
    <row r="58" spans="1:18" s="156" customFormat="1" ht="14.1" customHeight="1" x14ac:dyDescent="0.2">
      <c r="A58" s="154" t="s">
        <v>149</v>
      </c>
      <c r="B58" s="427" t="s">
        <v>94</v>
      </c>
      <c r="C58" s="76" t="s">
        <v>94</v>
      </c>
      <c r="D58" s="26">
        <v>23</v>
      </c>
      <c r="E58" s="43">
        <v>255</v>
      </c>
      <c r="F58" s="26">
        <v>0</v>
      </c>
      <c r="G58" s="195">
        <v>1.3823999999999996</v>
      </c>
      <c r="H58" s="196">
        <v>0</v>
      </c>
      <c r="I58" s="31" t="s">
        <v>103</v>
      </c>
      <c r="J58" s="43">
        <v>2.1669999999999998</v>
      </c>
      <c r="K58" s="420">
        <v>0</v>
      </c>
      <c r="L58" s="31" t="s">
        <v>103</v>
      </c>
      <c r="M58" s="43" t="s">
        <v>103</v>
      </c>
      <c r="N58" s="420" t="s">
        <v>103</v>
      </c>
      <c r="O58" s="31" t="s">
        <v>103</v>
      </c>
      <c r="P58" s="31" t="s">
        <v>103</v>
      </c>
      <c r="Q58" s="31" t="s">
        <v>103</v>
      </c>
      <c r="R58" s="43" t="s">
        <v>103</v>
      </c>
    </row>
    <row r="59" spans="1:18" s="156" customFormat="1" ht="15" customHeight="1" x14ac:dyDescent="0.2">
      <c r="A59" s="154" t="s">
        <v>150</v>
      </c>
      <c r="B59" s="26" t="s">
        <v>94</v>
      </c>
      <c r="C59" s="76" t="s">
        <v>96</v>
      </c>
      <c r="D59" s="26">
        <v>3</v>
      </c>
      <c r="E59" s="43" t="s">
        <v>103</v>
      </c>
      <c r="F59" s="31" t="s">
        <v>103</v>
      </c>
      <c r="G59" s="31" t="s">
        <v>103</v>
      </c>
      <c r="H59" s="31" t="s">
        <v>103</v>
      </c>
      <c r="I59" s="31" t="s">
        <v>103</v>
      </c>
      <c r="J59" s="43" t="s">
        <v>103</v>
      </c>
      <c r="K59" s="420" t="s">
        <v>103</v>
      </c>
      <c r="L59" s="31" t="s">
        <v>103</v>
      </c>
      <c r="M59" s="43" t="s">
        <v>103</v>
      </c>
      <c r="N59" s="420" t="s">
        <v>103</v>
      </c>
      <c r="O59" s="31" t="s">
        <v>103</v>
      </c>
      <c r="P59" s="31" t="s">
        <v>103</v>
      </c>
      <c r="Q59" s="31" t="s">
        <v>103</v>
      </c>
      <c r="R59" s="43" t="s">
        <v>103</v>
      </c>
    </row>
    <row r="60" spans="1:18" s="169" customFormat="1" ht="14.1" customHeight="1" x14ac:dyDescent="0.2">
      <c r="A60" s="158" t="s">
        <v>151</v>
      </c>
      <c r="B60" s="495"/>
      <c r="C60" s="496"/>
      <c r="D60" s="516">
        <v>207</v>
      </c>
      <c r="E60" s="533">
        <v>1817</v>
      </c>
      <c r="F60" s="516">
        <v>12</v>
      </c>
      <c r="G60" s="748">
        <v>10.248200000000013</v>
      </c>
      <c r="H60" s="516">
        <v>1.171</v>
      </c>
      <c r="I60" s="516">
        <v>0.63400000000000001</v>
      </c>
      <c r="J60" s="493">
        <v>1.9910000000000001</v>
      </c>
      <c r="K60" s="749">
        <v>0</v>
      </c>
      <c r="L60" s="746" t="s">
        <v>103</v>
      </c>
      <c r="M60" s="747" t="s">
        <v>103</v>
      </c>
      <c r="N60" s="750" t="s">
        <v>103</v>
      </c>
      <c r="O60" s="746" t="s">
        <v>103</v>
      </c>
      <c r="P60" s="746" t="s">
        <v>103</v>
      </c>
      <c r="Q60" s="746" t="s">
        <v>103</v>
      </c>
      <c r="R60" s="747" t="s">
        <v>103</v>
      </c>
    </row>
    <row r="61" spans="1:18" x14ac:dyDescent="0.2">
      <c r="K61" s="135"/>
      <c r="L61" s="134"/>
      <c r="M61" s="134"/>
    </row>
    <row r="62" spans="1:18" x14ac:dyDescent="0.2">
      <c r="K62" s="135"/>
      <c r="L62" s="134"/>
      <c r="M62" s="134"/>
    </row>
    <row r="63" spans="1:18" x14ac:dyDescent="0.2">
      <c r="A63" s="95" t="s">
        <v>413</v>
      </c>
    </row>
    <row r="64" spans="1:18" x14ac:dyDescent="0.2">
      <c r="A64" s="81" t="s">
        <v>414</v>
      </c>
      <c r="D64" s="131"/>
      <c r="E64" s="131"/>
      <c r="H64" s="94"/>
      <c r="I64" s="94"/>
    </row>
    <row r="65" spans="1:13" x14ac:dyDescent="0.2">
      <c r="A65" s="81" t="s">
        <v>415</v>
      </c>
      <c r="D65" s="131"/>
      <c r="E65" s="131"/>
      <c r="H65" s="94"/>
      <c r="I65" s="94"/>
    </row>
    <row r="66" spans="1:13" x14ac:dyDescent="0.2">
      <c r="A66" s="132" t="s">
        <v>416</v>
      </c>
      <c r="D66" s="131"/>
      <c r="E66" s="131"/>
      <c r="H66" s="94"/>
      <c r="I66" s="94"/>
    </row>
    <row r="67" spans="1:13" x14ac:dyDescent="0.2">
      <c r="A67" s="132" t="s">
        <v>323</v>
      </c>
      <c r="K67" s="94"/>
    </row>
    <row r="68" spans="1:13" x14ac:dyDescent="0.2">
      <c r="A68" s="81" t="s">
        <v>324</v>
      </c>
      <c r="D68" s="131"/>
      <c r="E68" s="131"/>
      <c r="H68" s="94"/>
      <c r="I68" s="94"/>
    </row>
    <row r="69" spans="1:13" x14ac:dyDescent="0.2">
      <c r="A69" s="81" t="s">
        <v>754</v>
      </c>
    </row>
    <row r="70" spans="1:13" x14ac:dyDescent="0.2">
      <c r="A70" s="81" t="s">
        <v>755</v>
      </c>
    </row>
    <row r="71" spans="1:13" x14ac:dyDescent="0.2">
      <c r="A71" s="81" t="s">
        <v>325</v>
      </c>
    </row>
    <row r="72" spans="1:13" x14ac:dyDescent="0.2">
      <c r="A72" s="81" t="s">
        <v>326</v>
      </c>
    </row>
    <row r="73" spans="1:13" x14ac:dyDescent="0.2">
      <c r="A73" s="81" t="s">
        <v>417</v>
      </c>
    </row>
    <row r="74" spans="1:13" x14ac:dyDescent="0.2">
      <c r="A74" s="81" t="s">
        <v>418</v>
      </c>
    </row>
    <row r="75" spans="1:13" x14ac:dyDescent="0.2">
      <c r="A75" s="132" t="s">
        <v>747</v>
      </c>
      <c r="E75" s="99"/>
      <c r="F75" s="191"/>
      <c r="G75" s="191"/>
      <c r="H75" s="191"/>
      <c r="I75" s="191"/>
      <c r="J75" s="99"/>
      <c r="L75" s="99"/>
      <c r="M75" s="99"/>
    </row>
    <row r="76" spans="1:13" x14ac:dyDescent="0.2">
      <c r="A76" s="132" t="s">
        <v>419</v>
      </c>
    </row>
    <row r="77" spans="1:13" x14ac:dyDescent="0.2">
      <c r="A77" s="252" t="s">
        <v>420</v>
      </c>
    </row>
    <row r="78" spans="1:13" x14ac:dyDescent="0.2">
      <c r="A78" s="132" t="s">
        <v>421</v>
      </c>
    </row>
    <row r="79" spans="1:13" x14ac:dyDescent="0.2">
      <c r="A79" s="132"/>
    </row>
    <row r="81" spans="1:1" x14ac:dyDescent="0.2">
      <c r="A81" s="94"/>
    </row>
    <row r="82" spans="1:1" x14ac:dyDescent="0.2">
      <c r="A82" s="94"/>
    </row>
    <row r="83" spans="1:1" x14ac:dyDescent="0.2">
      <c r="A83" s="94"/>
    </row>
    <row r="84" spans="1:1" x14ac:dyDescent="0.2">
      <c r="A84" s="94"/>
    </row>
    <row r="85" spans="1:1" x14ac:dyDescent="0.2">
      <c r="A85" s="94"/>
    </row>
  </sheetData>
  <customSheetViews>
    <customSheetView guid="{B249372F-983F-49DE-A7CF-14A3D5AA079F}" fitToPage="1">
      <selection activeCell="A6" sqref="A6:XFD58"/>
      <pageMargins left="0" right="0" top="0" bottom="0" header="0" footer="0"/>
      <pageSetup scale="61" fitToHeight="0" orientation="landscape" r:id="rId1"/>
    </customSheetView>
    <customSheetView guid="{18FB6344-C1D8-4A32-B8CA-93AC084D615F}" fitToPage="1" topLeftCell="A28">
      <selection activeCell="D29" sqref="D29"/>
      <pageMargins left="0" right="0" top="0" bottom="0" header="0" footer="0"/>
      <pageSetup scale="61" fitToHeight="0" orientation="landscape" r:id="rId2"/>
    </customSheetView>
  </customSheetViews>
  <mergeCells count="7">
    <mergeCell ref="F4:G4"/>
    <mergeCell ref="I4:J4"/>
    <mergeCell ref="K4:M4"/>
    <mergeCell ref="N4:R4"/>
    <mergeCell ref="A1:R1"/>
    <mergeCell ref="A2:R2"/>
    <mergeCell ref="A3:R3"/>
  </mergeCells>
  <pageMargins left="0.7" right="0.7" top="0.75" bottom="0.75" header="0.3" footer="0.3"/>
  <pageSetup scale="61" fitToHeight="0" orientation="landscape"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R84"/>
  <sheetViews>
    <sheetView workbookViewId="0">
      <selection sqref="A1:Q1"/>
    </sheetView>
  </sheetViews>
  <sheetFormatPr defaultColWidth="9.140625" defaultRowHeight="12.75" x14ac:dyDescent="0.2"/>
  <cols>
    <col min="1" max="1" width="16.85546875" style="95" customWidth="1"/>
    <col min="2" max="5" width="12.7109375" style="94" customWidth="1"/>
    <col min="6" max="6" width="12.7109375" style="131" customWidth="1"/>
    <col min="7" max="9" width="9.140625" style="131" customWidth="1"/>
    <col min="10" max="11" width="12.7109375" style="94" customWidth="1"/>
    <col min="12" max="12" width="12.7109375" style="125" customWidth="1"/>
    <col min="13" max="17" width="9.140625" style="94" customWidth="1"/>
    <col min="18" max="16384" width="9.140625" style="94"/>
  </cols>
  <sheetData>
    <row r="1" spans="1:18" s="95" customFormat="1" ht="14.45" customHeight="1" x14ac:dyDescent="0.2">
      <c r="A1" s="844" t="s">
        <v>422</v>
      </c>
      <c r="B1" s="845"/>
      <c r="C1" s="845"/>
      <c r="D1" s="845"/>
      <c r="E1" s="845"/>
      <c r="F1" s="845"/>
      <c r="G1" s="845"/>
      <c r="H1" s="845"/>
      <c r="I1" s="845"/>
      <c r="J1" s="845"/>
      <c r="K1" s="845"/>
      <c r="L1" s="845"/>
      <c r="M1" s="845"/>
      <c r="N1" s="845"/>
      <c r="O1" s="845"/>
      <c r="P1" s="845"/>
      <c r="Q1" s="846"/>
    </row>
    <row r="2" spans="1:18" s="95" customFormat="1" ht="14.45" customHeight="1" x14ac:dyDescent="0.2">
      <c r="A2" s="805" t="s">
        <v>311</v>
      </c>
      <c r="B2" s="801"/>
      <c r="C2" s="801"/>
      <c r="D2" s="801"/>
      <c r="E2" s="801"/>
      <c r="F2" s="801"/>
      <c r="G2" s="801"/>
      <c r="H2" s="801"/>
      <c r="I2" s="801"/>
      <c r="J2" s="801"/>
      <c r="K2" s="801"/>
      <c r="L2" s="801"/>
      <c r="M2" s="801"/>
      <c r="N2" s="801"/>
      <c r="O2" s="801"/>
      <c r="P2" s="801"/>
      <c r="Q2" s="847"/>
    </row>
    <row r="3" spans="1:18" s="95" customFormat="1" ht="14.45" customHeight="1" thickBot="1" x14ac:dyDescent="0.25">
      <c r="A3" s="848" t="s">
        <v>423</v>
      </c>
      <c r="B3" s="849"/>
      <c r="C3" s="849"/>
      <c r="D3" s="849"/>
      <c r="E3" s="849"/>
      <c r="F3" s="849"/>
      <c r="G3" s="849"/>
      <c r="H3" s="849"/>
      <c r="I3" s="849"/>
      <c r="J3" s="849"/>
      <c r="K3" s="849"/>
      <c r="L3" s="849"/>
      <c r="M3" s="849"/>
      <c r="N3" s="849"/>
      <c r="O3" s="849"/>
      <c r="P3" s="849"/>
      <c r="Q3" s="850"/>
    </row>
    <row r="4" spans="1:18" ht="14.45" customHeight="1" thickTop="1" x14ac:dyDescent="0.2">
      <c r="A4" s="103"/>
      <c r="B4" s="144"/>
      <c r="C4" s="11"/>
      <c r="D4" s="105"/>
      <c r="E4" s="839" t="s">
        <v>376</v>
      </c>
      <c r="F4" s="839"/>
      <c r="G4" s="122"/>
      <c r="H4" s="840" t="s">
        <v>186</v>
      </c>
      <c r="I4" s="841"/>
      <c r="J4" s="842" t="s">
        <v>187</v>
      </c>
      <c r="K4" s="842"/>
      <c r="L4" s="843"/>
      <c r="M4" s="837" t="s">
        <v>313</v>
      </c>
      <c r="N4" s="837"/>
      <c r="O4" s="837"/>
      <c r="P4" s="837"/>
      <c r="Q4" s="838"/>
      <c r="R4" s="95"/>
    </row>
    <row r="5" spans="1:18" ht="66" customHeight="1" x14ac:dyDescent="0.2">
      <c r="A5" s="96" t="s">
        <v>9</v>
      </c>
      <c r="B5" s="13" t="s">
        <v>314</v>
      </c>
      <c r="C5" s="23" t="s">
        <v>315</v>
      </c>
      <c r="D5" s="12" t="s">
        <v>424</v>
      </c>
      <c r="E5" s="705" t="s">
        <v>190</v>
      </c>
      <c r="F5" s="19" t="s">
        <v>191</v>
      </c>
      <c r="G5" s="19" t="s">
        <v>192</v>
      </c>
      <c r="H5" s="19" t="s">
        <v>228</v>
      </c>
      <c r="I5" s="20" t="s">
        <v>229</v>
      </c>
      <c r="J5" s="23" t="s">
        <v>425</v>
      </c>
      <c r="K5" s="23" t="s">
        <v>318</v>
      </c>
      <c r="L5" s="24" t="s">
        <v>319</v>
      </c>
      <c r="M5" s="21">
        <v>0.1</v>
      </c>
      <c r="N5" s="21">
        <v>0.25</v>
      </c>
      <c r="O5" s="18" t="s">
        <v>320</v>
      </c>
      <c r="P5" s="21">
        <v>0.75</v>
      </c>
      <c r="Q5" s="22">
        <v>0.9</v>
      </c>
    </row>
    <row r="6" spans="1:18" s="156" customFormat="1" ht="14.1" customHeight="1" x14ac:dyDescent="0.2">
      <c r="A6" s="154" t="s">
        <v>93</v>
      </c>
      <c r="B6" s="31" t="s">
        <v>96</v>
      </c>
      <c r="C6" s="31" t="s">
        <v>96</v>
      </c>
      <c r="D6" s="646">
        <v>4</v>
      </c>
      <c r="E6" s="392" t="s">
        <v>103</v>
      </c>
      <c r="F6" s="392" t="s">
        <v>103</v>
      </c>
      <c r="G6" s="392" t="s">
        <v>103</v>
      </c>
      <c r="H6" s="392" t="s">
        <v>103</v>
      </c>
      <c r="I6" s="646" t="s">
        <v>103</v>
      </c>
      <c r="J6" s="392" t="s">
        <v>103</v>
      </c>
      <c r="K6" s="392" t="s">
        <v>103</v>
      </c>
      <c r="L6" s="646" t="s">
        <v>103</v>
      </c>
      <c r="M6" s="392" t="s">
        <v>103</v>
      </c>
      <c r="N6" s="392" t="s">
        <v>103</v>
      </c>
      <c r="O6" s="392" t="s">
        <v>103</v>
      </c>
      <c r="P6" s="392" t="s">
        <v>103</v>
      </c>
      <c r="Q6" s="646" t="s">
        <v>103</v>
      </c>
      <c r="R6" s="155"/>
    </row>
    <row r="7" spans="1:18" s="156" customFormat="1" ht="14.1" customHeight="1" x14ac:dyDescent="0.2">
      <c r="A7" s="154" t="s">
        <v>95</v>
      </c>
      <c r="B7" s="31" t="s">
        <v>96</v>
      </c>
      <c r="C7" s="31" t="s">
        <v>96</v>
      </c>
      <c r="D7" s="646">
        <v>1</v>
      </c>
      <c r="E7" s="392" t="s">
        <v>103</v>
      </c>
      <c r="F7" s="392" t="s">
        <v>103</v>
      </c>
      <c r="G7" s="392" t="s">
        <v>103</v>
      </c>
      <c r="H7" s="392" t="s">
        <v>103</v>
      </c>
      <c r="I7" s="646" t="s">
        <v>103</v>
      </c>
      <c r="J7" s="392" t="s">
        <v>103</v>
      </c>
      <c r="K7" s="392" t="s">
        <v>103</v>
      </c>
      <c r="L7" s="646" t="s">
        <v>103</v>
      </c>
      <c r="M7" s="392" t="s">
        <v>103</v>
      </c>
      <c r="N7" s="392" t="s">
        <v>103</v>
      </c>
      <c r="O7" s="392" t="s">
        <v>103</v>
      </c>
      <c r="P7" s="392" t="s">
        <v>103</v>
      </c>
      <c r="Q7" s="646" t="s">
        <v>103</v>
      </c>
      <c r="R7" s="155"/>
    </row>
    <row r="8" spans="1:18" s="156" customFormat="1" ht="14.1" customHeight="1" x14ac:dyDescent="0.2">
      <c r="A8" s="154" t="s">
        <v>97</v>
      </c>
      <c r="B8" s="31"/>
      <c r="C8" s="31"/>
      <c r="D8" s="646">
        <v>4</v>
      </c>
      <c r="E8" s="392" t="s">
        <v>103</v>
      </c>
      <c r="F8" s="657" t="s">
        <v>103</v>
      </c>
      <c r="G8" s="657" t="s">
        <v>103</v>
      </c>
      <c r="H8" s="657" t="s">
        <v>103</v>
      </c>
      <c r="I8" s="660" t="s">
        <v>103</v>
      </c>
      <c r="J8" s="392" t="s">
        <v>103</v>
      </c>
      <c r="K8" s="392" t="s">
        <v>103</v>
      </c>
      <c r="L8" s="646" t="s">
        <v>103</v>
      </c>
      <c r="M8" s="392" t="s">
        <v>103</v>
      </c>
      <c r="N8" s="392" t="s">
        <v>103</v>
      </c>
      <c r="O8" s="392" t="s">
        <v>103</v>
      </c>
      <c r="P8" s="392" t="s">
        <v>103</v>
      </c>
      <c r="Q8" s="646" t="s">
        <v>103</v>
      </c>
      <c r="R8" s="155"/>
    </row>
    <row r="9" spans="1:18" s="156" customFormat="1" ht="14.1" customHeight="1" x14ac:dyDescent="0.2">
      <c r="A9" s="154" t="s">
        <v>98</v>
      </c>
      <c r="B9" s="31"/>
      <c r="C9" s="31"/>
      <c r="D9" s="646">
        <v>9</v>
      </c>
      <c r="E9" s="392">
        <v>0</v>
      </c>
      <c r="F9" s="657">
        <v>0.36499999999999999</v>
      </c>
      <c r="G9" s="657" t="s">
        <v>103</v>
      </c>
      <c r="H9" s="657" t="s">
        <v>103</v>
      </c>
      <c r="I9" s="660" t="s">
        <v>103</v>
      </c>
      <c r="J9" s="392">
        <v>0</v>
      </c>
      <c r="K9" s="392" t="s">
        <v>103</v>
      </c>
      <c r="L9" s="646" t="s">
        <v>103</v>
      </c>
      <c r="M9" s="392" t="s">
        <v>103</v>
      </c>
      <c r="N9" s="392" t="s">
        <v>103</v>
      </c>
      <c r="O9" s="392" t="s">
        <v>103</v>
      </c>
      <c r="P9" s="392" t="s">
        <v>103</v>
      </c>
      <c r="Q9" s="646" t="s">
        <v>103</v>
      </c>
      <c r="R9" s="155"/>
    </row>
    <row r="10" spans="1:18" s="164" customFormat="1" ht="14.1" customHeight="1" x14ac:dyDescent="0.2">
      <c r="A10" s="165" t="s">
        <v>99</v>
      </c>
      <c r="B10" s="31" t="s">
        <v>100</v>
      </c>
      <c r="C10" s="31" t="s">
        <v>94</v>
      </c>
      <c r="D10" s="646">
        <v>33</v>
      </c>
      <c r="E10" s="392">
        <v>0</v>
      </c>
      <c r="F10" s="657">
        <v>1.853</v>
      </c>
      <c r="G10" s="657">
        <v>0</v>
      </c>
      <c r="H10" s="657" t="s">
        <v>103</v>
      </c>
      <c r="I10" s="660">
        <v>1.617</v>
      </c>
      <c r="J10" s="392">
        <v>0</v>
      </c>
      <c r="K10" s="392" t="s">
        <v>103</v>
      </c>
      <c r="L10" s="646" t="s">
        <v>103</v>
      </c>
      <c r="M10" s="392" t="s">
        <v>103</v>
      </c>
      <c r="N10" s="392" t="s">
        <v>103</v>
      </c>
      <c r="O10" s="392" t="s">
        <v>103</v>
      </c>
      <c r="P10" s="392" t="s">
        <v>103</v>
      </c>
      <c r="Q10" s="646" t="s">
        <v>103</v>
      </c>
      <c r="R10" s="173"/>
    </row>
    <row r="11" spans="1:18" s="164" customFormat="1" ht="14.1" customHeight="1" x14ac:dyDescent="0.2">
      <c r="A11" s="165" t="s">
        <v>101</v>
      </c>
      <c r="B11" s="77" t="s">
        <v>96</v>
      </c>
      <c r="C11" s="77" t="s">
        <v>96</v>
      </c>
      <c r="D11" s="646">
        <v>27</v>
      </c>
      <c r="E11" s="392">
        <v>0</v>
      </c>
      <c r="F11" s="657">
        <v>1.212</v>
      </c>
      <c r="G11" s="657">
        <v>0</v>
      </c>
      <c r="H11" s="657" t="s">
        <v>103</v>
      </c>
      <c r="I11" s="660">
        <v>2.472</v>
      </c>
      <c r="J11" s="392">
        <v>0</v>
      </c>
      <c r="K11" s="392" t="s">
        <v>103</v>
      </c>
      <c r="L11" s="646" t="s">
        <v>103</v>
      </c>
      <c r="M11" s="392" t="s">
        <v>103</v>
      </c>
      <c r="N11" s="392" t="s">
        <v>103</v>
      </c>
      <c r="O11" s="392" t="s">
        <v>103</v>
      </c>
      <c r="P11" s="392" t="s">
        <v>103</v>
      </c>
      <c r="Q11" s="646" t="s">
        <v>103</v>
      </c>
      <c r="R11" s="173"/>
    </row>
    <row r="12" spans="1:18" s="164" customFormat="1" ht="14.1" customHeight="1" x14ac:dyDescent="0.2">
      <c r="A12" s="165" t="s">
        <v>102</v>
      </c>
      <c r="B12" s="31" t="s">
        <v>96</v>
      </c>
      <c r="C12" s="31" t="s">
        <v>96</v>
      </c>
      <c r="D12" s="646">
        <v>0</v>
      </c>
      <c r="E12" s="392" t="s">
        <v>103</v>
      </c>
      <c r="F12" s="657" t="s">
        <v>103</v>
      </c>
      <c r="G12" s="657" t="s">
        <v>103</v>
      </c>
      <c r="H12" s="657" t="s">
        <v>103</v>
      </c>
      <c r="I12" s="660" t="s">
        <v>103</v>
      </c>
      <c r="J12" s="392" t="s">
        <v>103</v>
      </c>
      <c r="K12" s="392" t="s">
        <v>103</v>
      </c>
      <c r="L12" s="646" t="s">
        <v>103</v>
      </c>
      <c r="M12" s="392" t="s">
        <v>103</v>
      </c>
      <c r="N12" s="392" t="s">
        <v>103</v>
      </c>
      <c r="O12" s="392" t="s">
        <v>103</v>
      </c>
      <c r="P12" s="392" t="s">
        <v>103</v>
      </c>
      <c r="Q12" s="646" t="s">
        <v>103</v>
      </c>
      <c r="R12" s="173"/>
    </row>
    <row r="13" spans="1:18" s="164" customFormat="1" ht="14.1" customHeight="1" x14ac:dyDescent="0.2">
      <c r="A13" s="165" t="s">
        <v>104</v>
      </c>
      <c r="B13" s="31" t="s">
        <v>96</v>
      </c>
      <c r="C13" s="31" t="s">
        <v>96</v>
      </c>
      <c r="D13" s="646">
        <v>0</v>
      </c>
      <c r="E13" s="392" t="s">
        <v>103</v>
      </c>
      <c r="F13" s="657" t="s">
        <v>103</v>
      </c>
      <c r="G13" s="657" t="s">
        <v>103</v>
      </c>
      <c r="H13" s="657" t="s">
        <v>103</v>
      </c>
      <c r="I13" s="660" t="s">
        <v>103</v>
      </c>
      <c r="J13" s="392" t="s">
        <v>103</v>
      </c>
      <c r="K13" s="392" t="s">
        <v>103</v>
      </c>
      <c r="L13" s="646" t="s">
        <v>103</v>
      </c>
      <c r="M13" s="392" t="s">
        <v>103</v>
      </c>
      <c r="N13" s="392" t="s">
        <v>103</v>
      </c>
      <c r="O13" s="392" t="s">
        <v>103</v>
      </c>
      <c r="P13" s="392" t="s">
        <v>103</v>
      </c>
      <c r="Q13" s="646" t="s">
        <v>103</v>
      </c>
      <c r="R13" s="173"/>
    </row>
    <row r="14" spans="1:18" s="164" customFormat="1" ht="14.1" customHeight="1" x14ac:dyDescent="0.2">
      <c r="A14" s="165" t="s">
        <v>105</v>
      </c>
      <c r="B14" s="31"/>
      <c r="C14" s="31"/>
      <c r="D14" s="646">
        <v>0</v>
      </c>
      <c r="E14" s="392" t="s">
        <v>103</v>
      </c>
      <c r="F14" s="657" t="s">
        <v>103</v>
      </c>
      <c r="G14" s="657" t="s">
        <v>103</v>
      </c>
      <c r="H14" s="657" t="s">
        <v>103</v>
      </c>
      <c r="I14" s="660" t="s">
        <v>103</v>
      </c>
      <c r="J14" s="392" t="s">
        <v>103</v>
      </c>
      <c r="K14" s="392" t="s">
        <v>103</v>
      </c>
      <c r="L14" s="646" t="s">
        <v>103</v>
      </c>
      <c r="M14" s="392" t="s">
        <v>103</v>
      </c>
      <c r="N14" s="392" t="s">
        <v>103</v>
      </c>
      <c r="O14" s="392" t="s">
        <v>103</v>
      </c>
      <c r="P14" s="392" t="s">
        <v>103</v>
      </c>
      <c r="Q14" s="646" t="s">
        <v>103</v>
      </c>
      <c r="R14" s="173"/>
    </row>
    <row r="15" spans="1:18" s="164" customFormat="1" ht="14.1" customHeight="1" x14ac:dyDescent="0.2">
      <c r="A15" s="165" t="s">
        <v>106</v>
      </c>
      <c r="B15" s="31" t="s">
        <v>96</v>
      </c>
      <c r="C15" s="31" t="s">
        <v>94</v>
      </c>
      <c r="D15" s="646">
        <v>7</v>
      </c>
      <c r="E15" s="392">
        <v>0</v>
      </c>
      <c r="F15" s="657">
        <v>0.35499999999999998</v>
      </c>
      <c r="G15" s="657" t="s">
        <v>103</v>
      </c>
      <c r="H15" s="657" t="s">
        <v>103</v>
      </c>
      <c r="I15" s="660" t="s">
        <v>103</v>
      </c>
      <c r="J15" s="392">
        <v>0</v>
      </c>
      <c r="K15" s="392" t="s">
        <v>103</v>
      </c>
      <c r="L15" s="646" t="s">
        <v>103</v>
      </c>
      <c r="M15" s="392" t="s">
        <v>103</v>
      </c>
      <c r="N15" s="392" t="s">
        <v>103</v>
      </c>
      <c r="O15" s="392" t="s">
        <v>103</v>
      </c>
      <c r="P15" s="392" t="s">
        <v>103</v>
      </c>
      <c r="Q15" s="646" t="s">
        <v>103</v>
      </c>
      <c r="R15" s="173"/>
    </row>
    <row r="16" spans="1:18" s="164" customFormat="1" ht="14.1" customHeight="1" x14ac:dyDescent="0.2">
      <c r="A16" s="165" t="s">
        <v>107</v>
      </c>
      <c r="B16" s="31" t="s">
        <v>96</v>
      </c>
      <c r="C16" s="31" t="s">
        <v>96</v>
      </c>
      <c r="D16" s="646">
        <v>13</v>
      </c>
      <c r="E16" s="392">
        <v>0</v>
      </c>
      <c r="F16" s="657">
        <v>1.165</v>
      </c>
      <c r="G16" s="657">
        <v>0</v>
      </c>
      <c r="H16" s="657" t="s">
        <v>103</v>
      </c>
      <c r="I16" s="660">
        <v>2.5710000000000002</v>
      </c>
      <c r="J16" s="392">
        <v>0</v>
      </c>
      <c r="K16" s="392" t="s">
        <v>103</v>
      </c>
      <c r="L16" s="646" t="s">
        <v>103</v>
      </c>
      <c r="M16" s="392" t="s">
        <v>103</v>
      </c>
      <c r="N16" s="392" t="s">
        <v>103</v>
      </c>
      <c r="O16" s="392" t="s">
        <v>103</v>
      </c>
      <c r="P16" s="392" t="s">
        <v>103</v>
      </c>
      <c r="Q16" s="646" t="s">
        <v>103</v>
      </c>
      <c r="R16" s="173"/>
    </row>
    <row r="17" spans="1:18" s="164" customFormat="1" ht="14.1" customHeight="1" x14ac:dyDescent="0.2">
      <c r="A17" s="165" t="s">
        <v>108</v>
      </c>
      <c r="B17" s="148"/>
      <c r="C17" s="148"/>
      <c r="D17" s="646">
        <v>0</v>
      </c>
      <c r="E17" s="392" t="s">
        <v>103</v>
      </c>
      <c r="F17" s="657" t="s">
        <v>103</v>
      </c>
      <c r="G17" s="657" t="s">
        <v>103</v>
      </c>
      <c r="H17" s="657" t="s">
        <v>103</v>
      </c>
      <c r="I17" s="660" t="s">
        <v>103</v>
      </c>
      <c r="J17" s="392" t="s">
        <v>103</v>
      </c>
      <c r="K17" s="392" t="s">
        <v>103</v>
      </c>
      <c r="L17" s="646" t="s">
        <v>103</v>
      </c>
      <c r="M17" s="392" t="s">
        <v>103</v>
      </c>
      <c r="N17" s="392" t="s">
        <v>103</v>
      </c>
      <c r="O17" s="392" t="s">
        <v>103</v>
      </c>
      <c r="P17" s="392" t="s">
        <v>103</v>
      </c>
      <c r="Q17" s="646" t="s">
        <v>103</v>
      </c>
      <c r="R17" s="173"/>
    </row>
    <row r="18" spans="1:18" s="164" customFormat="1" ht="14.1" customHeight="1" x14ac:dyDescent="0.2">
      <c r="A18" s="165" t="s">
        <v>109</v>
      </c>
      <c r="B18" s="31" t="s">
        <v>96</v>
      </c>
      <c r="C18" s="31" t="s">
        <v>96</v>
      </c>
      <c r="D18" s="646">
        <v>2</v>
      </c>
      <c r="E18" s="392" t="s">
        <v>103</v>
      </c>
      <c r="F18" s="657" t="s">
        <v>103</v>
      </c>
      <c r="G18" s="657" t="s">
        <v>103</v>
      </c>
      <c r="H18" s="657" t="s">
        <v>103</v>
      </c>
      <c r="I18" s="660" t="s">
        <v>103</v>
      </c>
      <c r="J18" s="392" t="s">
        <v>103</v>
      </c>
      <c r="K18" s="392" t="s">
        <v>103</v>
      </c>
      <c r="L18" s="646" t="s">
        <v>103</v>
      </c>
      <c r="M18" s="392" t="s">
        <v>103</v>
      </c>
      <c r="N18" s="392" t="s">
        <v>103</v>
      </c>
      <c r="O18" s="392" t="s">
        <v>103</v>
      </c>
      <c r="P18" s="392" t="s">
        <v>103</v>
      </c>
      <c r="Q18" s="646" t="s">
        <v>103</v>
      </c>
      <c r="R18" s="173"/>
    </row>
    <row r="19" spans="1:18" s="164" customFormat="1" ht="14.1" customHeight="1" x14ac:dyDescent="0.2">
      <c r="A19" s="165" t="s">
        <v>110</v>
      </c>
      <c r="B19" s="31" t="s">
        <v>96</v>
      </c>
      <c r="C19" s="31" t="s">
        <v>96</v>
      </c>
      <c r="D19" s="646">
        <v>9</v>
      </c>
      <c r="E19" s="392">
        <v>0</v>
      </c>
      <c r="F19" s="657">
        <v>0.53</v>
      </c>
      <c r="G19" s="657" t="s">
        <v>103</v>
      </c>
      <c r="H19" s="657" t="s">
        <v>103</v>
      </c>
      <c r="I19" s="660" t="s">
        <v>103</v>
      </c>
      <c r="J19" s="392">
        <v>0</v>
      </c>
      <c r="K19" s="392" t="s">
        <v>103</v>
      </c>
      <c r="L19" s="646" t="s">
        <v>103</v>
      </c>
      <c r="M19" s="392" t="s">
        <v>103</v>
      </c>
      <c r="N19" s="392" t="s">
        <v>103</v>
      </c>
      <c r="O19" s="392" t="s">
        <v>103</v>
      </c>
      <c r="P19" s="392" t="s">
        <v>103</v>
      </c>
      <c r="Q19" s="646" t="s">
        <v>103</v>
      </c>
      <c r="R19" s="173"/>
    </row>
    <row r="20" spans="1:18" s="164" customFormat="1" ht="14.1" customHeight="1" x14ac:dyDescent="0.2">
      <c r="A20" s="165" t="s">
        <v>111</v>
      </c>
      <c r="B20" s="31" t="s">
        <v>94</v>
      </c>
      <c r="C20" s="31" t="s">
        <v>96</v>
      </c>
      <c r="D20" s="646">
        <v>47</v>
      </c>
      <c r="E20" s="392">
        <v>2</v>
      </c>
      <c r="F20" s="657">
        <v>2.3029999999999999</v>
      </c>
      <c r="G20" s="657">
        <v>0.86799999999999999</v>
      </c>
      <c r="H20" s="657">
        <v>0.14599999999999999</v>
      </c>
      <c r="I20" s="660">
        <v>2.8690000000000002</v>
      </c>
      <c r="J20" s="392">
        <v>0</v>
      </c>
      <c r="K20" s="392" t="s">
        <v>103</v>
      </c>
      <c r="L20" s="646" t="s">
        <v>103</v>
      </c>
      <c r="M20" s="392" t="s">
        <v>103</v>
      </c>
      <c r="N20" s="392" t="s">
        <v>103</v>
      </c>
      <c r="O20" s="392" t="s">
        <v>103</v>
      </c>
      <c r="P20" s="392" t="s">
        <v>103</v>
      </c>
      <c r="Q20" s="646" t="s">
        <v>103</v>
      </c>
      <c r="R20" s="173"/>
    </row>
    <row r="21" spans="1:18" s="164" customFormat="1" ht="14.1" customHeight="1" x14ac:dyDescent="0.2">
      <c r="A21" s="165" t="s">
        <v>112</v>
      </c>
      <c r="B21" s="31" t="s">
        <v>100</v>
      </c>
      <c r="C21" s="31" t="s">
        <v>96</v>
      </c>
      <c r="D21" s="646">
        <v>35</v>
      </c>
      <c r="E21" s="392">
        <v>2</v>
      </c>
      <c r="F21" s="657">
        <v>2.1230000000000002</v>
      </c>
      <c r="G21" s="657">
        <v>0.94199999999999995</v>
      </c>
      <c r="H21" s="657">
        <v>0.158</v>
      </c>
      <c r="I21" s="660">
        <v>3.1120000000000001</v>
      </c>
      <c r="J21" s="392">
        <v>0</v>
      </c>
      <c r="K21" s="392" t="s">
        <v>103</v>
      </c>
      <c r="L21" s="646" t="s">
        <v>103</v>
      </c>
      <c r="M21" s="392" t="s">
        <v>103</v>
      </c>
      <c r="N21" s="392" t="s">
        <v>103</v>
      </c>
      <c r="O21" s="392" t="s">
        <v>103</v>
      </c>
      <c r="P21" s="392" t="s">
        <v>103</v>
      </c>
      <c r="Q21" s="646" t="s">
        <v>103</v>
      </c>
      <c r="R21" s="173"/>
    </row>
    <row r="22" spans="1:18" s="164" customFormat="1" ht="14.1" customHeight="1" x14ac:dyDescent="0.2">
      <c r="A22" s="165" t="s">
        <v>113</v>
      </c>
      <c r="B22" s="31" t="s">
        <v>96</v>
      </c>
      <c r="C22" s="31" t="s">
        <v>94</v>
      </c>
      <c r="D22" s="646">
        <v>31</v>
      </c>
      <c r="E22" s="392">
        <v>0</v>
      </c>
      <c r="F22" s="657">
        <v>1.1759999999999999</v>
      </c>
      <c r="G22" s="657">
        <v>0</v>
      </c>
      <c r="H22" s="657" t="s">
        <v>103</v>
      </c>
      <c r="I22" s="660">
        <v>2.5470000000000002</v>
      </c>
      <c r="J22" s="392">
        <v>0</v>
      </c>
      <c r="K22" s="392" t="s">
        <v>103</v>
      </c>
      <c r="L22" s="646" t="s">
        <v>103</v>
      </c>
      <c r="M22" s="392" t="s">
        <v>103</v>
      </c>
      <c r="N22" s="392" t="s">
        <v>103</v>
      </c>
      <c r="O22" s="392" t="s">
        <v>103</v>
      </c>
      <c r="P22" s="392" t="s">
        <v>103</v>
      </c>
      <c r="Q22" s="646" t="s">
        <v>103</v>
      </c>
      <c r="R22" s="173"/>
    </row>
    <row r="23" spans="1:18" s="164" customFormat="1" ht="14.1" customHeight="1" x14ac:dyDescent="0.2">
      <c r="A23" s="165" t="s">
        <v>114</v>
      </c>
      <c r="B23" s="31" t="s">
        <v>96</v>
      </c>
      <c r="C23" s="31" t="s">
        <v>96</v>
      </c>
      <c r="D23" s="646">
        <v>46</v>
      </c>
      <c r="E23" s="392">
        <v>0</v>
      </c>
      <c r="F23" s="657">
        <v>1.9570000000000001</v>
      </c>
      <c r="G23" s="657">
        <v>0</v>
      </c>
      <c r="H23" s="657" t="s">
        <v>103</v>
      </c>
      <c r="I23" s="660">
        <v>1.5309999999999999</v>
      </c>
      <c r="J23" s="392">
        <v>0</v>
      </c>
      <c r="K23" s="392" t="s">
        <v>103</v>
      </c>
      <c r="L23" s="646" t="s">
        <v>103</v>
      </c>
      <c r="M23" s="392" t="s">
        <v>103</v>
      </c>
      <c r="N23" s="392" t="s">
        <v>103</v>
      </c>
      <c r="O23" s="392" t="s">
        <v>103</v>
      </c>
      <c r="P23" s="392" t="s">
        <v>103</v>
      </c>
      <c r="Q23" s="646" t="s">
        <v>103</v>
      </c>
      <c r="R23" s="173"/>
    </row>
    <row r="24" spans="1:18" s="164" customFormat="1" ht="14.1" customHeight="1" x14ac:dyDescent="0.2">
      <c r="A24" s="165" t="s">
        <v>115</v>
      </c>
      <c r="B24" s="31" t="s">
        <v>96</v>
      </c>
      <c r="C24" s="31" t="s">
        <v>96</v>
      </c>
      <c r="D24" s="646">
        <v>19</v>
      </c>
      <c r="E24" s="392">
        <v>1</v>
      </c>
      <c r="F24" s="657">
        <v>0.92700000000000005</v>
      </c>
      <c r="G24" s="657" t="s">
        <v>103</v>
      </c>
      <c r="H24" s="657" t="s">
        <v>103</v>
      </c>
      <c r="I24" s="660" t="s">
        <v>103</v>
      </c>
      <c r="J24" s="392">
        <v>0</v>
      </c>
      <c r="K24" s="392" t="s">
        <v>103</v>
      </c>
      <c r="L24" s="646" t="s">
        <v>103</v>
      </c>
      <c r="M24" s="392" t="s">
        <v>103</v>
      </c>
      <c r="N24" s="392" t="s">
        <v>103</v>
      </c>
      <c r="O24" s="392" t="s">
        <v>103</v>
      </c>
      <c r="P24" s="392" t="s">
        <v>103</v>
      </c>
      <c r="Q24" s="646" t="s">
        <v>103</v>
      </c>
      <c r="R24" s="173"/>
    </row>
    <row r="25" spans="1:18" s="164" customFormat="1" ht="14.1" customHeight="1" x14ac:dyDescent="0.2">
      <c r="A25" s="165" t="s">
        <v>116</v>
      </c>
      <c r="B25" s="31"/>
      <c r="C25" s="31"/>
      <c r="D25" s="646">
        <v>5</v>
      </c>
      <c r="E25" s="392">
        <v>0</v>
      </c>
      <c r="F25" s="657">
        <v>0.28899999999999998</v>
      </c>
      <c r="G25" s="657" t="s">
        <v>103</v>
      </c>
      <c r="H25" s="657" t="s">
        <v>103</v>
      </c>
      <c r="I25" s="660" t="s">
        <v>103</v>
      </c>
      <c r="J25" s="392">
        <v>0</v>
      </c>
      <c r="K25" s="392" t="s">
        <v>103</v>
      </c>
      <c r="L25" s="646" t="s">
        <v>103</v>
      </c>
      <c r="M25" s="392" t="s">
        <v>103</v>
      </c>
      <c r="N25" s="392" t="s">
        <v>103</v>
      </c>
      <c r="O25" s="392" t="s">
        <v>103</v>
      </c>
      <c r="P25" s="392" t="s">
        <v>103</v>
      </c>
      <c r="Q25" s="646" t="s">
        <v>103</v>
      </c>
      <c r="R25" s="173"/>
    </row>
    <row r="26" spans="1:18" s="164" customFormat="1" ht="14.1" customHeight="1" x14ac:dyDescent="0.2">
      <c r="A26" s="165" t="s">
        <v>117</v>
      </c>
      <c r="B26" s="77" t="s">
        <v>94</v>
      </c>
      <c r="C26" s="77" t="s">
        <v>96</v>
      </c>
      <c r="D26" s="646">
        <v>16</v>
      </c>
      <c r="E26" s="392">
        <v>2</v>
      </c>
      <c r="F26" s="657">
        <v>1.4239999999999999</v>
      </c>
      <c r="G26" s="657">
        <v>1.4039999999999999</v>
      </c>
      <c r="H26" s="657">
        <v>0.23499999999999999</v>
      </c>
      <c r="I26" s="660">
        <v>4.6399999999999997</v>
      </c>
      <c r="J26" s="392">
        <v>0</v>
      </c>
      <c r="K26" s="392" t="s">
        <v>103</v>
      </c>
      <c r="L26" s="646" t="s">
        <v>103</v>
      </c>
      <c r="M26" s="392" t="s">
        <v>103</v>
      </c>
      <c r="N26" s="392" t="s">
        <v>103</v>
      </c>
      <c r="O26" s="392" t="s">
        <v>103</v>
      </c>
      <c r="P26" s="392" t="s">
        <v>103</v>
      </c>
      <c r="Q26" s="646" t="s">
        <v>103</v>
      </c>
      <c r="R26" s="173"/>
    </row>
    <row r="27" spans="1:18" s="164" customFormat="1" ht="14.1" customHeight="1" x14ac:dyDescent="0.2">
      <c r="A27" s="165" t="s">
        <v>118</v>
      </c>
      <c r="B27" s="31" t="s">
        <v>96</v>
      </c>
      <c r="C27" s="31" t="s">
        <v>96</v>
      </c>
      <c r="D27" s="646">
        <v>0</v>
      </c>
      <c r="E27" s="392" t="s">
        <v>103</v>
      </c>
      <c r="F27" s="657" t="s">
        <v>103</v>
      </c>
      <c r="G27" s="657" t="s">
        <v>103</v>
      </c>
      <c r="H27" s="657" t="s">
        <v>103</v>
      </c>
      <c r="I27" s="660" t="s">
        <v>103</v>
      </c>
      <c r="J27" s="392" t="s">
        <v>103</v>
      </c>
      <c r="K27" s="392" t="s">
        <v>103</v>
      </c>
      <c r="L27" s="646" t="s">
        <v>103</v>
      </c>
      <c r="M27" s="392" t="s">
        <v>103</v>
      </c>
      <c r="N27" s="392" t="s">
        <v>103</v>
      </c>
      <c r="O27" s="392" t="s">
        <v>103</v>
      </c>
      <c r="P27" s="392" t="s">
        <v>103</v>
      </c>
      <c r="Q27" s="646" t="s">
        <v>103</v>
      </c>
      <c r="R27" s="173"/>
    </row>
    <row r="28" spans="1:18" s="164" customFormat="1" ht="14.1" customHeight="1" x14ac:dyDescent="0.2">
      <c r="A28" s="165" t="s">
        <v>119</v>
      </c>
      <c r="B28" s="31" t="s">
        <v>96</v>
      </c>
      <c r="C28" s="31" t="s">
        <v>96</v>
      </c>
      <c r="D28" s="646">
        <v>3</v>
      </c>
      <c r="E28" s="392" t="s">
        <v>103</v>
      </c>
      <c r="F28" s="657" t="s">
        <v>103</v>
      </c>
      <c r="G28" s="657" t="s">
        <v>103</v>
      </c>
      <c r="H28" s="657" t="s">
        <v>103</v>
      </c>
      <c r="I28" s="660" t="s">
        <v>103</v>
      </c>
      <c r="J28" s="392" t="s">
        <v>103</v>
      </c>
      <c r="K28" s="392" t="s">
        <v>103</v>
      </c>
      <c r="L28" s="646" t="s">
        <v>103</v>
      </c>
      <c r="M28" s="392" t="s">
        <v>103</v>
      </c>
      <c r="N28" s="392" t="s">
        <v>103</v>
      </c>
      <c r="O28" s="392" t="s">
        <v>103</v>
      </c>
      <c r="P28" s="392" t="s">
        <v>103</v>
      </c>
      <c r="Q28" s="646" t="s">
        <v>103</v>
      </c>
      <c r="R28" s="173"/>
    </row>
    <row r="29" spans="1:18" s="164" customFormat="1" ht="14.1" customHeight="1" x14ac:dyDescent="0.2">
      <c r="A29" s="165" t="s">
        <v>120</v>
      </c>
      <c r="B29" s="31" t="s">
        <v>96</v>
      </c>
      <c r="C29" s="31" t="s">
        <v>94</v>
      </c>
      <c r="D29" s="646">
        <v>28</v>
      </c>
      <c r="E29" s="392">
        <v>0</v>
      </c>
      <c r="F29" s="657">
        <v>1.232</v>
      </c>
      <c r="G29" s="657">
        <v>0</v>
      </c>
      <c r="H29" s="657" t="s">
        <v>103</v>
      </c>
      <c r="I29" s="660">
        <v>2.4319999999999999</v>
      </c>
      <c r="J29" s="392">
        <v>0</v>
      </c>
      <c r="K29" s="392" t="s">
        <v>103</v>
      </c>
      <c r="L29" s="646" t="s">
        <v>103</v>
      </c>
      <c r="M29" s="392" t="s">
        <v>103</v>
      </c>
      <c r="N29" s="392" t="s">
        <v>103</v>
      </c>
      <c r="O29" s="392" t="s">
        <v>103</v>
      </c>
      <c r="P29" s="392" t="s">
        <v>103</v>
      </c>
      <c r="Q29" s="646" t="s">
        <v>103</v>
      </c>
      <c r="R29" s="173"/>
    </row>
    <row r="30" spans="1:18" s="164" customFormat="1" ht="14.1" customHeight="1" x14ac:dyDescent="0.2">
      <c r="A30" s="165" t="s">
        <v>121</v>
      </c>
      <c r="B30" s="31" t="s">
        <v>96</v>
      </c>
      <c r="C30" s="31" t="s">
        <v>96</v>
      </c>
      <c r="D30" s="646">
        <v>30</v>
      </c>
      <c r="E30" s="392">
        <v>1</v>
      </c>
      <c r="F30" s="657">
        <v>1.3740000000000001</v>
      </c>
      <c r="G30" s="657">
        <v>0.72799999999999998</v>
      </c>
      <c r="H30" s="657">
        <v>3.5999999999999997E-2</v>
      </c>
      <c r="I30" s="660">
        <v>3.589</v>
      </c>
      <c r="J30" s="392">
        <v>0</v>
      </c>
      <c r="K30" s="392" t="s">
        <v>103</v>
      </c>
      <c r="L30" s="646" t="s">
        <v>103</v>
      </c>
      <c r="M30" s="392" t="s">
        <v>103</v>
      </c>
      <c r="N30" s="392" t="s">
        <v>103</v>
      </c>
      <c r="O30" s="392" t="s">
        <v>103</v>
      </c>
      <c r="P30" s="392" t="s">
        <v>103</v>
      </c>
      <c r="Q30" s="646" t="s">
        <v>103</v>
      </c>
      <c r="R30" s="173"/>
    </row>
    <row r="31" spans="1:18" s="164" customFormat="1" ht="14.1" customHeight="1" x14ac:dyDescent="0.2">
      <c r="A31" s="165" t="s">
        <v>122</v>
      </c>
      <c r="B31" s="31" t="s">
        <v>96</v>
      </c>
      <c r="C31" s="31" t="s">
        <v>96</v>
      </c>
      <c r="D31" s="646">
        <v>8</v>
      </c>
      <c r="E31" s="392">
        <v>1</v>
      </c>
      <c r="F31" s="657">
        <v>0.42199999999999999</v>
      </c>
      <c r="G31" s="657" t="s">
        <v>103</v>
      </c>
      <c r="H31" s="657" t="s">
        <v>103</v>
      </c>
      <c r="I31" s="660" t="s">
        <v>103</v>
      </c>
      <c r="J31" s="392">
        <v>0</v>
      </c>
      <c r="K31" s="392" t="s">
        <v>103</v>
      </c>
      <c r="L31" s="646" t="s">
        <v>103</v>
      </c>
      <c r="M31" s="392" t="s">
        <v>103</v>
      </c>
      <c r="N31" s="392" t="s">
        <v>103</v>
      </c>
      <c r="O31" s="392" t="s">
        <v>103</v>
      </c>
      <c r="P31" s="392" t="s">
        <v>103</v>
      </c>
      <c r="Q31" s="646" t="s">
        <v>103</v>
      </c>
      <c r="R31" s="173"/>
    </row>
    <row r="32" spans="1:18" s="164" customFormat="1" ht="14.1" customHeight="1" x14ac:dyDescent="0.2">
      <c r="A32" s="165" t="s">
        <v>123</v>
      </c>
      <c r="B32" s="77" t="s">
        <v>96</v>
      </c>
      <c r="C32" s="77" t="s">
        <v>96</v>
      </c>
      <c r="D32" s="646">
        <v>23</v>
      </c>
      <c r="E32" s="392">
        <v>0</v>
      </c>
      <c r="F32" s="657">
        <v>1.825</v>
      </c>
      <c r="G32" s="657">
        <v>0</v>
      </c>
      <c r="H32" s="657" t="s">
        <v>103</v>
      </c>
      <c r="I32" s="660">
        <v>1.641</v>
      </c>
      <c r="J32" s="392">
        <v>0</v>
      </c>
      <c r="K32" s="392" t="s">
        <v>103</v>
      </c>
      <c r="L32" s="646" t="s">
        <v>103</v>
      </c>
      <c r="M32" s="392" t="s">
        <v>103</v>
      </c>
      <c r="N32" s="392" t="s">
        <v>103</v>
      </c>
      <c r="O32" s="392" t="s">
        <v>103</v>
      </c>
      <c r="P32" s="392" t="s">
        <v>103</v>
      </c>
      <c r="Q32" s="646" t="s">
        <v>103</v>
      </c>
      <c r="R32" s="173"/>
    </row>
    <row r="33" spans="1:18" s="164" customFormat="1" ht="14.1" customHeight="1" x14ac:dyDescent="0.2">
      <c r="A33" s="165" t="s">
        <v>124</v>
      </c>
      <c r="B33" s="31" t="s">
        <v>96</v>
      </c>
      <c r="C33" s="31" t="s">
        <v>96</v>
      </c>
      <c r="D33" s="646">
        <v>8</v>
      </c>
      <c r="E33" s="392">
        <v>0</v>
      </c>
      <c r="F33" s="657">
        <v>0.93400000000000005</v>
      </c>
      <c r="G33" s="657" t="s">
        <v>103</v>
      </c>
      <c r="H33" s="657" t="s">
        <v>103</v>
      </c>
      <c r="I33" s="660" t="s">
        <v>103</v>
      </c>
      <c r="J33" s="392">
        <v>0</v>
      </c>
      <c r="K33" s="392" t="s">
        <v>103</v>
      </c>
      <c r="L33" s="646" t="s">
        <v>103</v>
      </c>
      <c r="M33" s="392" t="s">
        <v>103</v>
      </c>
      <c r="N33" s="392" t="s">
        <v>103</v>
      </c>
      <c r="O33" s="392" t="s">
        <v>103</v>
      </c>
      <c r="P33" s="392" t="s">
        <v>103</v>
      </c>
      <c r="Q33" s="646" t="s">
        <v>103</v>
      </c>
      <c r="R33" s="173"/>
    </row>
    <row r="34" spans="1:18" s="164" customFormat="1" ht="14.1" customHeight="1" x14ac:dyDescent="0.2">
      <c r="A34" s="165" t="s">
        <v>125</v>
      </c>
      <c r="B34" s="31"/>
      <c r="C34" s="31"/>
      <c r="D34" s="646">
        <v>21</v>
      </c>
      <c r="E34" s="392">
        <v>1</v>
      </c>
      <c r="F34" s="657">
        <v>0.75800000000000001</v>
      </c>
      <c r="G34" s="657" t="s">
        <v>103</v>
      </c>
      <c r="H34" s="657" t="s">
        <v>103</v>
      </c>
      <c r="I34" s="660" t="s">
        <v>103</v>
      </c>
      <c r="J34" s="392">
        <v>0</v>
      </c>
      <c r="K34" s="392" t="s">
        <v>103</v>
      </c>
      <c r="L34" s="646" t="s">
        <v>103</v>
      </c>
      <c r="M34" s="392" t="s">
        <v>103</v>
      </c>
      <c r="N34" s="392" t="s">
        <v>103</v>
      </c>
      <c r="O34" s="392" t="s">
        <v>103</v>
      </c>
      <c r="P34" s="392" t="s">
        <v>103</v>
      </c>
      <c r="Q34" s="646" t="s">
        <v>103</v>
      </c>
      <c r="R34" s="173"/>
    </row>
    <row r="35" spans="1:18" s="164" customFormat="1" ht="14.1" customHeight="1" x14ac:dyDescent="0.2">
      <c r="A35" s="165" t="s">
        <v>126</v>
      </c>
      <c r="B35" s="31" t="s">
        <v>94</v>
      </c>
      <c r="C35" s="31" t="s">
        <v>96</v>
      </c>
      <c r="D35" s="646">
        <v>2</v>
      </c>
      <c r="E35" s="392" t="s">
        <v>103</v>
      </c>
      <c r="F35" s="657" t="s">
        <v>103</v>
      </c>
      <c r="G35" s="657" t="s">
        <v>103</v>
      </c>
      <c r="H35" s="657" t="s">
        <v>103</v>
      </c>
      <c r="I35" s="660" t="s">
        <v>103</v>
      </c>
      <c r="J35" s="392" t="s">
        <v>103</v>
      </c>
      <c r="K35" s="392" t="s">
        <v>103</v>
      </c>
      <c r="L35" s="646" t="s">
        <v>103</v>
      </c>
      <c r="M35" s="392" t="s">
        <v>103</v>
      </c>
      <c r="N35" s="392" t="s">
        <v>103</v>
      </c>
      <c r="O35" s="392" t="s">
        <v>103</v>
      </c>
      <c r="P35" s="392" t="s">
        <v>103</v>
      </c>
      <c r="Q35" s="646" t="s">
        <v>103</v>
      </c>
      <c r="R35" s="173"/>
    </row>
    <row r="36" spans="1:18" s="164" customFormat="1" ht="14.1" customHeight="1" x14ac:dyDescent="0.2">
      <c r="A36" s="165" t="s">
        <v>127</v>
      </c>
      <c r="B36" s="31" t="s">
        <v>96</v>
      </c>
      <c r="C36" s="31" t="s">
        <v>96</v>
      </c>
      <c r="D36" s="646">
        <v>11</v>
      </c>
      <c r="E36" s="392">
        <v>0</v>
      </c>
      <c r="F36" s="657">
        <v>1.0229999999999999</v>
      </c>
      <c r="G36" s="657">
        <v>0</v>
      </c>
      <c r="H36" s="657" t="s">
        <v>103</v>
      </c>
      <c r="I36" s="660">
        <v>2.9279999999999999</v>
      </c>
      <c r="J36" s="392">
        <v>0</v>
      </c>
      <c r="K36" s="392" t="s">
        <v>103</v>
      </c>
      <c r="L36" s="646" t="s">
        <v>103</v>
      </c>
      <c r="M36" s="392" t="s">
        <v>103</v>
      </c>
      <c r="N36" s="392" t="s">
        <v>103</v>
      </c>
      <c r="O36" s="392" t="s">
        <v>103</v>
      </c>
      <c r="P36" s="392" t="s">
        <v>103</v>
      </c>
      <c r="Q36" s="646" t="s">
        <v>103</v>
      </c>
      <c r="R36" s="173"/>
    </row>
    <row r="37" spans="1:18" s="164" customFormat="1" ht="14.1" customHeight="1" x14ac:dyDescent="0.2">
      <c r="A37" s="165" t="s">
        <v>128</v>
      </c>
      <c r="B37" s="426" t="s">
        <v>96</v>
      </c>
      <c r="C37" s="76" t="s">
        <v>96</v>
      </c>
      <c r="D37" s="646">
        <v>0</v>
      </c>
      <c r="E37" s="392" t="s">
        <v>103</v>
      </c>
      <c r="F37" s="657" t="s">
        <v>103</v>
      </c>
      <c r="G37" s="657" t="s">
        <v>103</v>
      </c>
      <c r="H37" s="657" t="s">
        <v>103</v>
      </c>
      <c r="I37" s="660" t="s">
        <v>103</v>
      </c>
      <c r="J37" s="392" t="s">
        <v>103</v>
      </c>
      <c r="K37" s="392" t="s">
        <v>103</v>
      </c>
      <c r="L37" s="646" t="s">
        <v>103</v>
      </c>
      <c r="M37" s="392" t="s">
        <v>103</v>
      </c>
      <c r="N37" s="392" t="s">
        <v>103</v>
      </c>
      <c r="O37" s="392" t="s">
        <v>103</v>
      </c>
      <c r="P37" s="392" t="s">
        <v>103</v>
      </c>
      <c r="Q37" s="646" t="s">
        <v>103</v>
      </c>
      <c r="R37" s="173"/>
    </row>
    <row r="38" spans="1:18" s="164" customFormat="1" ht="14.1" customHeight="1" x14ac:dyDescent="0.2">
      <c r="A38" s="165" t="s">
        <v>129</v>
      </c>
      <c r="B38" s="26" t="s">
        <v>96</v>
      </c>
      <c r="C38" s="31" t="s">
        <v>96</v>
      </c>
      <c r="D38" s="646">
        <v>9</v>
      </c>
      <c r="E38" s="392">
        <v>1</v>
      </c>
      <c r="F38" s="657">
        <v>0.41399999999999998</v>
      </c>
      <c r="G38" s="657" t="s">
        <v>103</v>
      </c>
      <c r="H38" s="657" t="s">
        <v>103</v>
      </c>
      <c r="I38" s="660" t="s">
        <v>103</v>
      </c>
      <c r="J38" s="392">
        <v>0</v>
      </c>
      <c r="K38" s="392" t="s">
        <v>103</v>
      </c>
      <c r="L38" s="646" t="s">
        <v>103</v>
      </c>
      <c r="M38" s="392" t="s">
        <v>103</v>
      </c>
      <c r="N38" s="392" t="s">
        <v>103</v>
      </c>
      <c r="O38" s="392" t="s">
        <v>103</v>
      </c>
      <c r="P38" s="392" t="s">
        <v>103</v>
      </c>
      <c r="Q38" s="646" t="s">
        <v>103</v>
      </c>
      <c r="R38" s="173"/>
    </row>
    <row r="39" spans="1:18" s="164" customFormat="1" ht="14.1" customHeight="1" x14ac:dyDescent="0.2">
      <c r="A39" s="165" t="s">
        <v>130</v>
      </c>
      <c r="B39" s="31" t="s">
        <v>96</v>
      </c>
      <c r="C39" s="1" t="s">
        <v>96</v>
      </c>
      <c r="D39" s="646">
        <v>5</v>
      </c>
      <c r="E39" s="392">
        <v>0</v>
      </c>
      <c r="F39" s="657">
        <v>0.35199999999999998</v>
      </c>
      <c r="G39" s="657" t="s">
        <v>103</v>
      </c>
      <c r="H39" s="657" t="s">
        <v>103</v>
      </c>
      <c r="I39" s="660" t="s">
        <v>103</v>
      </c>
      <c r="J39" s="392">
        <v>0</v>
      </c>
      <c r="K39" s="392" t="s">
        <v>103</v>
      </c>
      <c r="L39" s="646" t="s">
        <v>103</v>
      </c>
      <c r="M39" s="392" t="s">
        <v>103</v>
      </c>
      <c r="N39" s="392" t="s">
        <v>103</v>
      </c>
      <c r="O39" s="392" t="s">
        <v>103</v>
      </c>
      <c r="P39" s="392" t="s">
        <v>103</v>
      </c>
      <c r="Q39" s="646" t="s">
        <v>103</v>
      </c>
      <c r="R39" s="173"/>
    </row>
    <row r="40" spans="1:18" s="164" customFormat="1" ht="14.1" customHeight="1" x14ac:dyDescent="0.2">
      <c r="A40" s="165" t="s">
        <v>131</v>
      </c>
      <c r="B40" s="31"/>
      <c r="C40" s="31"/>
      <c r="D40" s="646">
        <v>11</v>
      </c>
      <c r="E40" s="392">
        <v>0</v>
      </c>
      <c r="F40" s="657">
        <v>0.96899999999999997</v>
      </c>
      <c r="G40" s="657" t="s">
        <v>103</v>
      </c>
      <c r="H40" s="657" t="s">
        <v>103</v>
      </c>
      <c r="I40" s="660" t="s">
        <v>103</v>
      </c>
      <c r="J40" s="392">
        <v>0</v>
      </c>
      <c r="K40" s="392" t="s">
        <v>103</v>
      </c>
      <c r="L40" s="646" t="s">
        <v>103</v>
      </c>
      <c r="M40" s="392" t="s">
        <v>103</v>
      </c>
      <c r="N40" s="392" t="s">
        <v>103</v>
      </c>
      <c r="O40" s="392" t="s">
        <v>103</v>
      </c>
      <c r="P40" s="392" t="s">
        <v>103</v>
      </c>
      <c r="Q40" s="646" t="s">
        <v>103</v>
      </c>
      <c r="R40" s="173"/>
    </row>
    <row r="41" spans="1:18" s="164" customFormat="1" ht="14.1" customHeight="1" x14ac:dyDescent="0.2">
      <c r="A41" s="165" t="s">
        <v>132</v>
      </c>
      <c r="B41" s="31" t="s">
        <v>96</v>
      </c>
      <c r="C41" s="31" t="s">
        <v>96</v>
      </c>
      <c r="D41" s="646">
        <v>12</v>
      </c>
      <c r="E41" s="392">
        <v>0</v>
      </c>
      <c r="F41" s="657">
        <v>0.50900000000000001</v>
      </c>
      <c r="G41" s="657" t="s">
        <v>103</v>
      </c>
      <c r="H41" s="657" t="s">
        <v>103</v>
      </c>
      <c r="I41" s="660" t="s">
        <v>103</v>
      </c>
      <c r="J41" s="392">
        <v>0</v>
      </c>
      <c r="K41" s="392" t="s">
        <v>103</v>
      </c>
      <c r="L41" s="646" t="s">
        <v>103</v>
      </c>
      <c r="M41" s="392" t="s">
        <v>103</v>
      </c>
      <c r="N41" s="392" t="s">
        <v>103</v>
      </c>
      <c r="O41" s="392" t="s">
        <v>103</v>
      </c>
      <c r="P41" s="392" t="s">
        <v>103</v>
      </c>
      <c r="Q41" s="646" t="s">
        <v>103</v>
      </c>
      <c r="R41" s="173"/>
    </row>
    <row r="42" spans="1:18" s="164" customFormat="1" ht="14.1" customHeight="1" x14ac:dyDescent="0.2">
      <c r="A42" s="165" t="s">
        <v>133</v>
      </c>
      <c r="B42" s="31" t="s">
        <v>96</v>
      </c>
      <c r="C42" s="31" t="s">
        <v>96</v>
      </c>
      <c r="D42" s="646">
        <v>26</v>
      </c>
      <c r="E42" s="392">
        <v>4</v>
      </c>
      <c r="F42" s="657">
        <v>1.7430000000000001</v>
      </c>
      <c r="G42" s="657">
        <v>2.2949999999999999</v>
      </c>
      <c r="H42" s="657">
        <v>0.72899999999999998</v>
      </c>
      <c r="I42" s="660">
        <v>5.5359999999999996</v>
      </c>
      <c r="J42" s="392">
        <v>0</v>
      </c>
      <c r="K42" s="392" t="s">
        <v>103</v>
      </c>
      <c r="L42" s="646" t="s">
        <v>103</v>
      </c>
      <c r="M42" s="392" t="s">
        <v>103</v>
      </c>
      <c r="N42" s="392" t="s">
        <v>103</v>
      </c>
      <c r="O42" s="392" t="s">
        <v>103</v>
      </c>
      <c r="P42" s="392" t="s">
        <v>103</v>
      </c>
      <c r="Q42" s="646" t="s">
        <v>103</v>
      </c>
      <c r="R42" s="173"/>
    </row>
    <row r="43" spans="1:18" s="164" customFormat="1" ht="14.1" customHeight="1" x14ac:dyDescent="0.2">
      <c r="A43" s="165" t="s">
        <v>134</v>
      </c>
      <c r="B43" s="31" t="s">
        <v>96</v>
      </c>
      <c r="C43" s="31" t="s">
        <v>96</v>
      </c>
      <c r="D43" s="646">
        <v>13</v>
      </c>
      <c r="E43" s="392">
        <v>0</v>
      </c>
      <c r="F43" s="657">
        <v>0.36099999999999999</v>
      </c>
      <c r="G43" s="657" t="s">
        <v>103</v>
      </c>
      <c r="H43" s="657" t="s">
        <v>103</v>
      </c>
      <c r="I43" s="660" t="s">
        <v>103</v>
      </c>
      <c r="J43" s="392">
        <v>0</v>
      </c>
      <c r="K43" s="392" t="s">
        <v>103</v>
      </c>
      <c r="L43" s="646" t="s">
        <v>103</v>
      </c>
      <c r="M43" s="392" t="s">
        <v>103</v>
      </c>
      <c r="N43" s="392" t="s">
        <v>103</v>
      </c>
      <c r="O43" s="392" t="s">
        <v>103</v>
      </c>
      <c r="P43" s="392" t="s">
        <v>103</v>
      </c>
      <c r="Q43" s="646" t="s">
        <v>103</v>
      </c>
      <c r="R43" s="173"/>
    </row>
    <row r="44" spans="1:18" s="164" customFormat="1" ht="14.1" customHeight="1" x14ac:dyDescent="0.2">
      <c r="A44" s="165" t="s">
        <v>135</v>
      </c>
      <c r="B44" s="31" t="s">
        <v>94</v>
      </c>
      <c r="C44" s="31" t="s">
        <v>96</v>
      </c>
      <c r="D44" s="646">
        <v>25</v>
      </c>
      <c r="E44" s="392">
        <v>1</v>
      </c>
      <c r="F44" s="657">
        <v>1.669</v>
      </c>
      <c r="G44" s="657">
        <v>0.59899999999999998</v>
      </c>
      <c r="H44" s="657">
        <v>0.03</v>
      </c>
      <c r="I44" s="660">
        <v>2.9550000000000001</v>
      </c>
      <c r="J44" s="392">
        <v>0</v>
      </c>
      <c r="K44" s="392" t="s">
        <v>103</v>
      </c>
      <c r="L44" s="646" t="s">
        <v>103</v>
      </c>
      <c r="M44" s="392" t="s">
        <v>103</v>
      </c>
      <c r="N44" s="392" t="s">
        <v>103</v>
      </c>
      <c r="O44" s="392" t="s">
        <v>103</v>
      </c>
      <c r="P44" s="392" t="s">
        <v>103</v>
      </c>
      <c r="Q44" s="646" t="s">
        <v>103</v>
      </c>
      <c r="R44" s="173"/>
    </row>
    <row r="45" spans="1:18" s="164" customFormat="1" ht="14.1" customHeight="1" x14ac:dyDescent="0.2">
      <c r="A45" s="165" t="s">
        <v>136</v>
      </c>
      <c r="B45" s="31" t="s">
        <v>94</v>
      </c>
      <c r="C45" s="31" t="s">
        <v>94</v>
      </c>
      <c r="D45" s="646">
        <v>12</v>
      </c>
      <c r="E45" s="392">
        <v>0</v>
      </c>
      <c r="F45" s="657">
        <v>0.78900000000000003</v>
      </c>
      <c r="G45" s="657" t="s">
        <v>103</v>
      </c>
      <c r="H45" s="657" t="s">
        <v>103</v>
      </c>
      <c r="I45" s="660" t="s">
        <v>103</v>
      </c>
      <c r="J45" s="392">
        <v>0</v>
      </c>
      <c r="K45" s="392" t="s">
        <v>103</v>
      </c>
      <c r="L45" s="646" t="s">
        <v>103</v>
      </c>
      <c r="M45" s="392" t="s">
        <v>103</v>
      </c>
      <c r="N45" s="392" t="s">
        <v>103</v>
      </c>
      <c r="O45" s="392" t="s">
        <v>103</v>
      </c>
      <c r="P45" s="392" t="s">
        <v>103</v>
      </c>
      <c r="Q45" s="646" t="s">
        <v>103</v>
      </c>
      <c r="R45" s="173"/>
    </row>
    <row r="46" spans="1:18" s="164" customFormat="1" ht="14.1" customHeight="1" x14ac:dyDescent="0.2">
      <c r="A46" s="165" t="s">
        <v>137</v>
      </c>
      <c r="B46" s="31" t="s">
        <v>94</v>
      </c>
      <c r="C46" s="31" t="s">
        <v>96</v>
      </c>
      <c r="D46" s="646">
        <v>0</v>
      </c>
      <c r="E46" s="392" t="s">
        <v>103</v>
      </c>
      <c r="F46" s="657" t="s">
        <v>103</v>
      </c>
      <c r="G46" s="657" t="s">
        <v>103</v>
      </c>
      <c r="H46" s="657" t="s">
        <v>103</v>
      </c>
      <c r="I46" s="660" t="s">
        <v>103</v>
      </c>
      <c r="J46" s="392" t="s">
        <v>103</v>
      </c>
      <c r="K46" s="392" t="s">
        <v>103</v>
      </c>
      <c r="L46" s="646" t="s">
        <v>103</v>
      </c>
      <c r="M46" s="392" t="s">
        <v>103</v>
      </c>
      <c r="N46" s="392" t="s">
        <v>103</v>
      </c>
      <c r="O46" s="392" t="s">
        <v>103</v>
      </c>
      <c r="P46" s="392" t="s">
        <v>103</v>
      </c>
      <c r="Q46" s="646" t="s">
        <v>103</v>
      </c>
      <c r="R46" s="173"/>
    </row>
    <row r="47" spans="1:18" s="156" customFormat="1" ht="14.1" customHeight="1" x14ac:dyDescent="0.2">
      <c r="A47" s="154" t="s">
        <v>138</v>
      </c>
      <c r="B47" s="31" t="s">
        <v>96</v>
      </c>
      <c r="C47" s="31" t="s">
        <v>96</v>
      </c>
      <c r="D47" s="646">
        <v>0</v>
      </c>
      <c r="E47" s="392" t="s">
        <v>103</v>
      </c>
      <c r="F47" s="657" t="s">
        <v>103</v>
      </c>
      <c r="G47" s="657" t="s">
        <v>103</v>
      </c>
      <c r="H47" s="657" t="s">
        <v>103</v>
      </c>
      <c r="I47" s="660" t="s">
        <v>103</v>
      </c>
      <c r="J47" s="392" t="s">
        <v>103</v>
      </c>
      <c r="K47" s="392" t="s">
        <v>103</v>
      </c>
      <c r="L47" s="646" t="s">
        <v>103</v>
      </c>
      <c r="M47" s="392" t="s">
        <v>103</v>
      </c>
      <c r="N47" s="392" t="s">
        <v>103</v>
      </c>
      <c r="O47" s="392" t="s">
        <v>103</v>
      </c>
      <c r="P47" s="392" t="s">
        <v>103</v>
      </c>
      <c r="Q47" s="646" t="s">
        <v>103</v>
      </c>
      <c r="R47" s="155"/>
    </row>
    <row r="48" spans="1:18" s="156" customFormat="1" ht="14.1" customHeight="1" x14ac:dyDescent="0.2">
      <c r="A48" s="154" t="s">
        <v>139</v>
      </c>
      <c r="B48" s="31" t="s">
        <v>94</v>
      </c>
      <c r="C48" s="31" t="s">
        <v>94</v>
      </c>
      <c r="D48" s="646">
        <v>2</v>
      </c>
      <c r="E48" s="392" t="s">
        <v>103</v>
      </c>
      <c r="F48" s="657" t="s">
        <v>103</v>
      </c>
      <c r="G48" s="657" t="s">
        <v>103</v>
      </c>
      <c r="H48" s="657" t="s">
        <v>103</v>
      </c>
      <c r="I48" s="660" t="s">
        <v>103</v>
      </c>
      <c r="J48" s="392" t="s">
        <v>103</v>
      </c>
      <c r="K48" s="392" t="s">
        <v>103</v>
      </c>
      <c r="L48" s="646" t="s">
        <v>103</v>
      </c>
      <c r="M48" s="392" t="s">
        <v>103</v>
      </c>
      <c r="N48" s="392" t="s">
        <v>103</v>
      </c>
      <c r="O48" s="392" t="s">
        <v>103</v>
      </c>
      <c r="P48" s="392" t="s">
        <v>103</v>
      </c>
      <c r="Q48" s="646" t="s">
        <v>103</v>
      </c>
      <c r="R48" s="155"/>
    </row>
    <row r="49" spans="1:18" s="156" customFormat="1" ht="14.1" customHeight="1" x14ac:dyDescent="0.2">
      <c r="A49" s="154" t="s">
        <v>140</v>
      </c>
      <c r="B49" s="31" t="s">
        <v>96</v>
      </c>
      <c r="C49" s="31" t="s">
        <v>96</v>
      </c>
      <c r="D49" s="646">
        <v>4</v>
      </c>
      <c r="E49" s="392" t="s">
        <v>103</v>
      </c>
      <c r="F49" s="657" t="s">
        <v>103</v>
      </c>
      <c r="G49" s="657" t="s">
        <v>103</v>
      </c>
      <c r="H49" s="657" t="s">
        <v>103</v>
      </c>
      <c r="I49" s="660" t="s">
        <v>103</v>
      </c>
      <c r="J49" s="392" t="s">
        <v>103</v>
      </c>
      <c r="K49" s="392" t="s">
        <v>103</v>
      </c>
      <c r="L49" s="646" t="s">
        <v>103</v>
      </c>
      <c r="M49" s="392" t="s">
        <v>103</v>
      </c>
      <c r="N49" s="392" t="s">
        <v>103</v>
      </c>
      <c r="O49" s="392" t="s">
        <v>103</v>
      </c>
      <c r="P49" s="392" t="s">
        <v>103</v>
      </c>
      <c r="Q49" s="646" t="s">
        <v>103</v>
      </c>
      <c r="R49" s="155"/>
    </row>
    <row r="50" spans="1:18" s="156" customFormat="1" ht="14.1" customHeight="1" x14ac:dyDescent="0.2">
      <c r="A50" s="154" t="s">
        <v>141</v>
      </c>
      <c r="B50" s="26" t="s">
        <v>96</v>
      </c>
      <c r="C50" s="26" t="s">
        <v>96</v>
      </c>
      <c r="D50" s="646">
        <v>6</v>
      </c>
      <c r="E50" s="392">
        <v>0</v>
      </c>
      <c r="F50" s="657">
        <v>0.155</v>
      </c>
      <c r="G50" s="657" t="s">
        <v>103</v>
      </c>
      <c r="H50" s="657" t="s">
        <v>103</v>
      </c>
      <c r="I50" s="660" t="s">
        <v>103</v>
      </c>
      <c r="J50" s="392">
        <v>0</v>
      </c>
      <c r="K50" s="392" t="s">
        <v>103</v>
      </c>
      <c r="L50" s="646" t="s">
        <v>103</v>
      </c>
      <c r="M50" s="392" t="s">
        <v>103</v>
      </c>
      <c r="N50" s="392" t="s">
        <v>103</v>
      </c>
      <c r="O50" s="392" t="s">
        <v>103</v>
      </c>
      <c r="P50" s="392" t="s">
        <v>103</v>
      </c>
      <c r="Q50" s="646" t="s">
        <v>103</v>
      </c>
      <c r="R50" s="155"/>
    </row>
    <row r="51" spans="1:18" s="156" customFormat="1" ht="14.1" customHeight="1" x14ac:dyDescent="0.2">
      <c r="A51" s="154" t="s">
        <v>142</v>
      </c>
      <c r="B51" s="31"/>
      <c r="C51" s="31"/>
      <c r="D51" s="646">
        <v>29</v>
      </c>
      <c r="E51" s="392">
        <v>2</v>
      </c>
      <c r="F51" s="657">
        <v>1.554</v>
      </c>
      <c r="G51" s="657">
        <v>1.2869999999999999</v>
      </c>
      <c r="H51" s="657">
        <v>0.216</v>
      </c>
      <c r="I51" s="660">
        <v>4.2519999999999998</v>
      </c>
      <c r="J51" s="392">
        <v>0</v>
      </c>
      <c r="K51" s="392" t="s">
        <v>103</v>
      </c>
      <c r="L51" s="646" t="s">
        <v>103</v>
      </c>
      <c r="M51" s="392" t="s">
        <v>103</v>
      </c>
      <c r="N51" s="392" t="s">
        <v>103</v>
      </c>
      <c r="O51" s="392" t="s">
        <v>103</v>
      </c>
      <c r="P51" s="392" t="s">
        <v>103</v>
      </c>
      <c r="Q51" s="646" t="s">
        <v>103</v>
      </c>
      <c r="R51" s="155"/>
    </row>
    <row r="52" spans="1:18" s="156" customFormat="1" ht="14.1" customHeight="1" x14ac:dyDescent="0.2">
      <c r="A52" s="154" t="s">
        <v>143</v>
      </c>
      <c r="B52" s="31"/>
      <c r="C52" s="31"/>
      <c r="D52" s="646">
        <v>7</v>
      </c>
      <c r="E52" s="392">
        <v>0</v>
      </c>
      <c r="F52" s="657">
        <v>0.17499999999999999</v>
      </c>
      <c r="G52" s="657" t="s">
        <v>103</v>
      </c>
      <c r="H52" s="657" t="s">
        <v>103</v>
      </c>
      <c r="I52" s="660" t="s">
        <v>103</v>
      </c>
      <c r="J52" s="392">
        <v>0</v>
      </c>
      <c r="K52" s="392" t="s">
        <v>103</v>
      </c>
      <c r="L52" s="646" t="s">
        <v>103</v>
      </c>
      <c r="M52" s="392" t="s">
        <v>103</v>
      </c>
      <c r="N52" s="392" t="s">
        <v>103</v>
      </c>
      <c r="O52" s="392" t="s">
        <v>103</v>
      </c>
      <c r="P52" s="392" t="s">
        <v>103</v>
      </c>
      <c r="Q52" s="646" t="s">
        <v>103</v>
      </c>
      <c r="R52" s="155"/>
    </row>
    <row r="53" spans="1:18" s="156" customFormat="1" ht="14.1" customHeight="1" x14ac:dyDescent="0.2">
      <c r="A53" s="171" t="s">
        <v>144</v>
      </c>
      <c r="B53" s="31" t="s">
        <v>96</v>
      </c>
      <c r="C53" s="31" t="s">
        <v>96</v>
      </c>
      <c r="D53" s="646">
        <v>8</v>
      </c>
      <c r="E53" s="392">
        <v>1</v>
      </c>
      <c r="F53" s="657">
        <v>0.86</v>
      </c>
      <c r="G53" s="657" t="s">
        <v>103</v>
      </c>
      <c r="H53" s="657" t="s">
        <v>103</v>
      </c>
      <c r="I53" s="660" t="s">
        <v>103</v>
      </c>
      <c r="J53" s="392">
        <v>0</v>
      </c>
      <c r="K53" s="392" t="s">
        <v>103</v>
      </c>
      <c r="L53" s="646" t="s">
        <v>103</v>
      </c>
      <c r="M53" s="392" t="s">
        <v>103</v>
      </c>
      <c r="N53" s="392" t="s">
        <v>103</v>
      </c>
      <c r="O53" s="392" t="s">
        <v>103</v>
      </c>
      <c r="P53" s="392" t="s">
        <v>103</v>
      </c>
      <c r="Q53" s="646" t="s">
        <v>103</v>
      </c>
      <c r="R53" s="155"/>
    </row>
    <row r="54" spans="1:18" s="156" customFormat="1" ht="14.1" customHeight="1" x14ac:dyDescent="0.2">
      <c r="A54" s="154" t="s">
        <v>145</v>
      </c>
      <c r="B54" s="31"/>
      <c r="C54" s="31"/>
      <c r="D54" s="646">
        <v>0</v>
      </c>
      <c r="E54" s="392" t="s">
        <v>103</v>
      </c>
      <c r="F54" s="657" t="s">
        <v>103</v>
      </c>
      <c r="G54" s="657" t="s">
        <v>103</v>
      </c>
      <c r="H54" s="657" t="s">
        <v>103</v>
      </c>
      <c r="I54" s="660" t="s">
        <v>103</v>
      </c>
      <c r="J54" s="392" t="s">
        <v>103</v>
      </c>
      <c r="K54" s="392" t="s">
        <v>103</v>
      </c>
      <c r="L54" s="646" t="s">
        <v>103</v>
      </c>
      <c r="M54" s="392" t="s">
        <v>103</v>
      </c>
      <c r="N54" s="392" t="s">
        <v>103</v>
      </c>
      <c r="O54" s="392" t="s">
        <v>103</v>
      </c>
      <c r="P54" s="392" t="s">
        <v>103</v>
      </c>
      <c r="Q54" s="646" t="s">
        <v>103</v>
      </c>
      <c r="R54" s="155"/>
    </row>
    <row r="55" spans="1:18" s="156" customFormat="1" ht="14.1" customHeight="1" x14ac:dyDescent="0.2">
      <c r="A55" s="154" t="s">
        <v>146</v>
      </c>
      <c r="B55" s="31" t="s">
        <v>96</v>
      </c>
      <c r="C55" s="31" t="s">
        <v>94</v>
      </c>
      <c r="D55" s="646">
        <v>5</v>
      </c>
      <c r="E55" s="392">
        <v>1</v>
      </c>
      <c r="F55" s="657">
        <v>0.47899999999999998</v>
      </c>
      <c r="G55" s="657" t="s">
        <v>103</v>
      </c>
      <c r="H55" s="657" t="s">
        <v>103</v>
      </c>
      <c r="I55" s="660" t="s">
        <v>103</v>
      </c>
      <c r="J55" s="392">
        <v>0</v>
      </c>
      <c r="K55" s="392" t="s">
        <v>103</v>
      </c>
      <c r="L55" s="646" t="s">
        <v>103</v>
      </c>
      <c r="M55" s="392" t="s">
        <v>103</v>
      </c>
      <c r="N55" s="392" t="s">
        <v>103</v>
      </c>
      <c r="O55" s="392" t="s">
        <v>103</v>
      </c>
      <c r="P55" s="392" t="s">
        <v>103</v>
      </c>
      <c r="Q55" s="646" t="s">
        <v>103</v>
      </c>
      <c r="R55" s="155"/>
    </row>
    <row r="56" spans="1:18" s="156" customFormat="1" ht="14.1" customHeight="1" x14ac:dyDescent="0.2">
      <c r="A56" s="154" t="s">
        <v>147</v>
      </c>
      <c r="B56" s="31" t="s">
        <v>96</v>
      </c>
      <c r="C56" s="31" t="s">
        <v>96</v>
      </c>
      <c r="D56" s="646">
        <v>23</v>
      </c>
      <c r="E56" s="392">
        <v>2</v>
      </c>
      <c r="F56" s="657">
        <v>1.7549999999999999</v>
      </c>
      <c r="G56" s="657">
        <v>1.1399999999999999</v>
      </c>
      <c r="H56" s="657">
        <v>0.191</v>
      </c>
      <c r="I56" s="660">
        <v>3.7650000000000001</v>
      </c>
      <c r="J56" s="392">
        <v>0</v>
      </c>
      <c r="K56" s="392" t="s">
        <v>103</v>
      </c>
      <c r="L56" s="646" t="s">
        <v>103</v>
      </c>
      <c r="M56" s="392" t="s">
        <v>103</v>
      </c>
      <c r="N56" s="392" t="s">
        <v>103</v>
      </c>
      <c r="O56" s="392" t="s">
        <v>103</v>
      </c>
      <c r="P56" s="392" t="s">
        <v>103</v>
      </c>
      <c r="Q56" s="646" t="s">
        <v>103</v>
      </c>
      <c r="R56" s="155"/>
    </row>
    <row r="57" spans="1:18" s="156" customFormat="1" ht="14.1" customHeight="1" x14ac:dyDescent="0.2">
      <c r="A57" s="154" t="s">
        <v>148</v>
      </c>
      <c r="B57" s="31" t="s">
        <v>96</v>
      </c>
      <c r="C57" s="31" t="s">
        <v>96</v>
      </c>
      <c r="D57" s="646">
        <v>16</v>
      </c>
      <c r="E57" s="392">
        <v>1</v>
      </c>
      <c r="F57" s="657">
        <v>1.032</v>
      </c>
      <c r="G57" s="657">
        <v>0.96899999999999997</v>
      </c>
      <c r="H57" s="657">
        <v>4.8000000000000001E-2</v>
      </c>
      <c r="I57" s="660">
        <v>4.7789999999999999</v>
      </c>
      <c r="J57" s="392">
        <v>0</v>
      </c>
      <c r="K57" s="392" t="s">
        <v>103</v>
      </c>
      <c r="L57" s="646" t="s">
        <v>103</v>
      </c>
      <c r="M57" s="392" t="s">
        <v>103</v>
      </c>
      <c r="N57" s="392" t="s">
        <v>103</v>
      </c>
      <c r="O57" s="392" t="s">
        <v>103</v>
      </c>
      <c r="P57" s="392" t="s">
        <v>103</v>
      </c>
      <c r="Q57" s="646" t="s">
        <v>103</v>
      </c>
      <c r="R57" s="155"/>
    </row>
    <row r="58" spans="1:18" s="156" customFormat="1" ht="14.1" customHeight="1" x14ac:dyDescent="0.2">
      <c r="A58" s="154" t="s">
        <v>149</v>
      </c>
      <c r="B58" s="31" t="s">
        <v>96</v>
      </c>
      <c r="C58" s="31" t="s">
        <v>94</v>
      </c>
      <c r="D58" s="646">
        <v>56</v>
      </c>
      <c r="E58" s="392">
        <v>3</v>
      </c>
      <c r="F58" s="657">
        <v>3.5329999999999999</v>
      </c>
      <c r="G58" s="657">
        <v>0.84899999999999998</v>
      </c>
      <c r="H58" s="657">
        <v>0.216</v>
      </c>
      <c r="I58" s="660">
        <v>2.3109999999999999</v>
      </c>
      <c r="J58" s="392">
        <v>0</v>
      </c>
      <c r="K58" s="392" t="s">
        <v>103</v>
      </c>
      <c r="L58" s="646" t="s">
        <v>103</v>
      </c>
      <c r="M58" s="392" t="s">
        <v>103</v>
      </c>
      <c r="N58" s="392" t="s">
        <v>103</v>
      </c>
      <c r="O58" s="392" t="s">
        <v>103</v>
      </c>
      <c r="P58" s="392" t="s">
        <v>103</v>
      </c>
      <c r="Q58" s="646" t="s">
        <v>103</v>
      </c>
      <c r="R58" s="155"/>
    </row>
    <row r="59" spans="1:18" s="156" customFormat="1" ht="14.1" customHeight="1" x14ac:dyDescent="0.2">
      <c r="A59" s="154" t="s">
        <v>150</v>
      </c>
      <c r="B59" s="31" t="s">
        <v>96</v>
      </c>
      <c r="C59" s="31" t="s">
        <v>96</v>
      </c>
      <c r="D59" s="646">
        <v>7</v>
      </c>
      <c r="E59" s="392">
        <v>0</v>
      </c>
      <c r="F59" s="657">
        <v>0.28100000000000003</v>
      </c>
      <c r="G59" s="657" t="s">
        <v>103</v>
      </c>
      <c r="H59" s="657" t="s">
        <v>103</v>
      </c>
      <c r="I59" s="660" t="s">
        <v>103</v>
      </c>
      <c r="J59" s="392">
        <v>0</v>
      </c>
      <c r="K59" s="392" t="s">
        <v>103</v>
      </c>
      <c r="L59" s="646" t="s">
        <v>103</v>
      </c>
      <c r="M59" s="392" t="s">
        <v>103</v>
      </c>
      <c r="N59" s="392" t="s">
        <v>103</v>
      </c>
      <c r="O59" s="392" t="s">
        <v>103</v>
      </c>
      <c r="P59" s="392" t="s">
        <v>103</v>
      </c>
      <c r="Q59" s="646" t="s">
        <v>103</v>
      </c>
      <c r="R59" s="155"/>
    </row>
    <row r="60" spans="1:18" s="169" customFormat="1" ht="14.1" customHeight="1" x14ac:dyDescent="0.2">
      <c r="A60" s="158" t="s">
        <v>151</v>
      </c>
      <c r="B60" s="226"/>
      <c r="C60" s="227"/>
      <c r="D60" s="751">
        <v>718</v>
      </c>
      <c r="E60" s="752">
        <v>28</v>
      </c>
      <c r="F60" s="665">
        <v>41.180999999999997</v>
      </c>
      <c r="G60" s="665">
        <v>0.68</v>
      </c>
      <c r="H60" s="665">
        <v>0.46100000000000002</v>
      </c>
      <c r="I60" s="664">
        <v>0.97</v>
      </c>
      <c r="J60" s="752">
        <v>0</v>
      </c>
      <c r="K60" s="753" t="s">
        <v>103</v>
      </c>
      <c r="L60" s="751" t="s">
        <v>103</v>
      </c>
      <c r="M60" s="752" t="s">
        <v>103</v>
      </c>
      <c r="N60" s="752" t="s">
        <v>103</v>
      </c>
      <c r="O60" s="752" t="s">
        <v>103</v>
      </c>
      <c r="P60" s="752" t="s">
        <v>103</v>
      </c>
      <c r="Q60" s="653" t="s">
        <v>103</v>
      </c>
      <c r="R60" s="168"/>
    </row>
    <row r="61" spans="1:18" x14ac:dyDescent="0.2">
      <c r="A61" s="127"/>
      <c r="B61" s="127"/>
      <c r="C61" s="95"/>
      <c r="D61" s="95"/>
      <c r="E61" s="123"/>
      <c r="F61" s="123"/>
      <c r="G61" s="124"/>
      <c r="H61" s="124"/>
      <c r="I61" s="124"/>
      <c r="J61" s="95"/>
      <c r="K61" s="95"/>
      <c r="L61" s="288"/>
      <c r="M61" s="124"/>
      <c r="N61" s="124"/>
      <c r="O61" s="124"/>
      <c r="P61" s="124"/>
      <c r="Q61" s="124"/>
    </row>
    <row r="62" spans="1:18" x14ac:dyDescent="0.2">
      <c r="B62" s="95"/>
      <c r="C62" s="95"/>
      <c r="D62" s="95"/>
      <c r="E62" s="123"/>
      <c r="F62" s="123"/>
      <c r="G62" s="124"/>
      <c r="H62" s="124"/>
      <c r="I62" s="124"/>
      <c r="J62" s="95"/>
      <c r="K62" s="95"/>
      <c r="L62" s="288"/>
      <c r="M62" s="95"/>
      <c r="N62" s="95"/>
      <c r="O62" s="95"/>
      <c r="P62" s="95"/>
      <c r="Q62" s="95"/>
    </row>
    <row r="63" spans="1:18" x14ac:dyDescent="0.2">
      <c r="A63" s="95" t="s">
        <v>426</v>
      </c>
      <c r="B63" s="95"/>
      <c r="C63" s="95"/>
      <c r="D63" s="95"/>
      <c r="E63" s="123"/>
      <c r="F63" s="123"/>
      <c r="G63" s="124"/>
      <c r="H63" s="124"/>
      <c r="I63" s="124"/>
      <c r="J63" s="95"/>
      <c r="K63" s="95"/>
      <c r="L63" s="288"/>
      <c r="M63" s="95"/>
      <c r="N63" s="95"/>
      <c r="O63" s="95"/>
      <c r="P63" s="95"/>
      <c r="Q63" s="95"/>
    </row>
    <row r="64" spans="1:18" x14ac:dyDescent="0.2">
      <c r="A64" s="60" t="s">
        <v>427</v>
      </c>
    </row>
    <row r="65" spans="1:12" x14ac:dyDescent="0.2">
      <c r="A65" s="132" t="s">
        <v>428</v>
      </c>
    </row>
    <row r="66" spans="1:12" x14ac:dyDescent="0.2">
      <c r="A66" s="132" t="s">
        <v>323</v>
      </c>
    </row>
    <row r="67" spans="1:12" x14ac:dyDescent="0.2">
      <c r="A67" s="81" t="s">
        <v>324</v>
      </c>
    </row>
    <row r="68" spans="1:12" x14ac:dyDescent="0.2">
      <c r="A68" s="81" t="s">
        <v>754</v>
      </c>
    </row>
    <row r="69" spans="1:12" x14ac:dyDescent="0.2">
      <c r="A69" s="81" t="s">
        <v>755</v>
      </c>
    </row>
    <row r="70" spans="1:12" x14ac:dyDescent="0.2">
      <c r="A70" s="81" t="s">
        <v>325</v>
      </c>
    </row>
    <row r="71" spans="1:12" x14ac:dyDescent="0.2">
      <c r="A71" s="81" t="s">
        <v>326</v>
      </c>
    </row>
    <row r="72" spans="1:12" x14ac:dyDescent="0.2">
      <c r="A72" s="81" t="s">
        <v>429</v>
      </c>
    </row>
    <row r="73" spans="1:12" x14ac:dyDescent="0.2">
      <c r="A73" s="81" t="s">
        <v>430</v>
      </c>
    </row>
    <row r="74" spans="1:12" x14ac:dyDescent="0.2">
      <c r="A74" s="132" t="s">
        <v>748</v>
      </c>
    </row>
    <row r="75" spans="1:12" x14ac:dyDescent="0.2">
      <c r="A75" s="132" t="s">
        <v>431</v>
      </c>
    </row>
    <row r="76" spans="1:12" x14ac:dyDescent="0.2">
      <c r="A76" s="252" t="s">
        <v>432</v>
      </c>
    </row>
    <row r="77" spans="1:12" x14ac:dyDescent="0.2">
      <c r="A77" s="132" t="s">
        <v>433</v>
      </c>
    </row>
    <row r="78" spans="1:12" s="174" customFormat="1" x14ac:dyDescent="0.2">
      <c r="A78" s="118"/>
      <c r="F78" s="175"/>
      <c r="G78" s="175"/>
      <c r="H78" s="175"/>
      <c r="I78" s="175"/>
      <c r="L78" s="289"/>
    </row>
    <row r="80" spans="1:12" x14ac:dyDescent="0.2">
      <c r="A80" s="94"/>
    </row>
    <row r="81" spans="1:1" x14ac:dyDescent="0.2">
      <c r="A81" s="94"/>
    </row>
    <row r="82" spans="1:1" x14ac:dyDescent="0.2">
      <c r="A82" s="94"/>
    </row>
    <row r="83" spans="1:1" x14ac:dyDescent="0.2">
      <c r="A83" s="94"/>
    </row>
    <row r="84" spans="1:1" x14ac:dyDescent="0.2">
      <c r="A84" s="94"/>
    </row>
  </sheetData>
  <sortState xmlns:xlrd2="http://schemas.microsoft.com/office/spreadsheetml/2017/richdata2" ref="A6:Q59">
    <sortCondition ref="A6:A59"/>
  </sortState>
  <customSheetViews>
    <customSheetView guid="{B249372F-983F-49DE-A7CF-14A3D5AA079F}" fitToPage="1">
      <selection activeCell="A6" sqref="A6:XFD58"/>
      <pageMargins left="0" right="0" top="0" bottom="0" header="0" footer="0"/>
      <pageSetup scale="65" fitToHeight="0" orientation="landscape" r:id="rId1"/>
    </customSheetView>
    <customSheetView guid="{18FB6344-C1D8-4A32-B8CA-93AC084D615F}" fitToPage="1" topLeftCell="A28">
      <selection activeCell="D8" sqref="D8"/>
      <pageMargins left="0" right="0" top="0" bottom="0" header="0" footer="0"/>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W78"/>
  <sheetViews>
    <sheetView workbookViewId="0">
      <selection sqref="A1:Q1"/>
    </sheetView>
  </sheetViews>
  <sheetFormatPr defaultColWidth="9.140625" defaultRowHeight="12.75" x14ac:dyDescent="0.2"/>
  <cols>
    <col min="1" max="1" width="16.85546875" style="95" customWidth="1"/>
    <col min="2" max="5" width="12.7109375" style="94" customWidth="1"/>
    <col min="6" max="6" width="12.7109375" style="131" customWidth="1"/>
    <col min="7" max="9" width="9.140625" style="131" customWidth="1"/>
    <col min="10" max="12" width="12.7109375" style="94" customWidth="1"/>
    <col min="13" max="17" width="9.140625" style="94" customWidth="1"/>
    <col min="18" max="16384" width="9.140625" style="94"/>
  </cols>
  <sheetData>
    <row r="1" spans="1:18" s="95" customFormat="1" ht="14.45" customHeight="1" x14ac:dyDescent="0.2">
      <c r="A1" s="844" t="s">
        <v>434</v>
      </c>
      <c r="B1" s="845"/>
      <c r="C1" s="845"/>
      <c r="D1" s="845"/>
      <c r="E1" s="845"/>
      <c r="F1" s="845"/>
      <c r="G1" s="845"/>
      <c r="H1" s="845"/>
      <c r="I1" s="845"/>
      <c r="J1" s="845"/>
      <c r="K1" s="845"/>
      <c r="L1" s="845"/>
      <c r="M1" s="845"/>
      <c r="N1" s="845"/>
      <c r="O1" s="845"/>
      <c r="P1" s="845"/>
      <c r="Q1" s="846"/>
    </row>
    <row r="2" spans="1:18" s="95" customFormat="1" x14ac:dyDescent="0.2">
      <c r="A2" s="805" t="s">
        <v>311</v>
      </c>
      <c r="B2" s="801"/>
      <c r="C2" s="801"/>
      <c r="D2" s="801"/>
      <c r="E2" s="801"/>
      <c r="F2" s="801"/>
      <c r="G2" s="801"/>
      <c r="H2" s="801"/>
      <c r="I2" s="801"/>
      <c r="J2" s="801"/>
      <c r="K2" s="801"/>
      <c r="L2" s="801"/>
      <c r="M2" s="801"/>
      <c r="N2" s="801"/>
      <c r="O2" s="801"/>
      <c r="P2" s="801"/>
      <c r="Q2" s="847"/>
    </row>
    <row r="3" spans="1:18" s="95" customFormat="1" ht="14.45" customHeight="1" thickBot="1" x14ac:dyDescent="0.25">
      <c r="A3" s="848" t="s">
        <v>435</v>
      </c>
      <c r="B3" s="849"/>
      <c r="C3" s="849"/>
      <c r="D3" s="849"/>
      <c r="E3" s="849"/>
      <c r="F3" s="849"/>
      <c r="G3" s="849"/>
      <c r="H3" s="849"/>
      <c r="I3" s="849"/>
      <c r="J3" s="849"/>
      <c r="K3" s="849"/>
      <c r="L3" s="849"/>
      <c r="M3" s="849"/>
      <c r="N3" s="849"/>
      <c r="O3" s="849"/>
      <c r="P3" s="849"/>
      <c r="Q3" s="850"/>
    </row>
    <row r="4" spans="1:18" s="98" customFormat="1" ht="15" thickTop="1" x14ac:dyDescent="0.2">
      <c r="A4" s="16"/>
      <c r="B4" s="144"/>
      <c r="C4" s="11"/>
      <c r="D4" s="105"/>
      <c r="E4" s="839" t="s">
        <v>376</v>
      </c>
      <c r="F4" s="839"/>
      <c r="G4" s="122"/>
      <c r="H4" s="840" t="s">
        <v>186</v>
      </c>
      <c r="I4" s="841"/>
      <c r="J4" s="861" t="s">
        <v>187</v>
      </c>
      <c r="K4" s="842"/>
      <c r="L4" s="843"/>
      <c r="M4" s="837" t="s">
        <v>313</v>
      </c>
      <c r="N4" s="837"/>
      <c r="O4" s="837"/>
      <c r="P4" s="837"/>
      <c r="Q4" s="838"/>
      <c r="R4" s="11"/>
    </row>
    <row r="5" spans="1:18" s="98" customFormat="1" ht="65.25" x14ac:dyDescent="0.2">
      <c r="A5" s="96" t="s">
        <v>9</v>
      </c>
      <c r="B5" s="13" t="s">
        <v>314</v>
      </c>
      <c r="C5" s="23" t="s">
        <v>315</v>
      </c>
      <c r="D5" s="61" t="s">
        <v>316</v>
      </c>
      <c r="E5" s="705" t="s">
        <v>190</v>
      </c>
      <c r="F5" s="19" t="s">
        <v>191</v>
      </c>
      <c r="G5" s="19" t="s">
        <v>192</v>
      </c>
      <c r="H5" s="19" t="s">
        <v>228</v>
      </c>
      <c r="I5" s="20" t="s">
        <v>229</v>
      </c>
      <c r="J5" s="13" t="s">
        <v>436</v>
      </c>
      <c r="K5" s="23" t="s">
        <v>318</v>
      </c>
      <c r="L5" s="24" t="s">
        <v>319</v>
      </c>
      <c r="M5" s="21">
        <v>0.1</v>
      </c>
      <c r="N5" s="21">
        <v>0.25</v>
      </c>
      <c r="O5" s="18" t="s">
        <v>320</v>
      </c>
      <c r="P5" s="21">
        <v>0.75</v>
      </c>
      <c r="Q5" s="22">
        <v>0.9</v>
      </c>
    </row>
    <row r="6" spans="1:18" s="156" customFormat="1" ht="14.1" customHeight="1" x14ac:dyDescent="0.2">
      <c r="A6" s="170" t="s">
        <v>93</v>
      </c>
      <c r="B6" s="26" t="s">
        <v>96</v>
      </c>
      <c r="C6" s="26" t="s">
        <v>96</v>
      </c>
      <c r="D6" s="616">
        <v>4</v>
      </c>
      <c r="E6" s="630" t="s">
        <v>103</v>
      </c>
      <c r="F6" s="630" t="s">
        <v>103</v>
      </c>
      <c r="G6" s="630" t="s">
        <v>103</v>
      </c>
      <c r="H6" s="630" t="s">
        <v>103</v>
      </c>
      <c r="I6" s="617" t="s">
        <v>103</v>
      </c>
      <c r="J6" s="630" t="s">
        <v>103</v>
      </c>
      <c r="K6" s="630" t="s">
        <v>103</v>
      </c>
      <c r="L6" s="617" t="s">
        <v>103</v>
      </c>
      <c r="M6" s="630" t="s">
        <v>103</v>
      </c>
      <c r="N6" s="630" t="s">
        <v>103</v>
      </c>
      <c r="O6" s="630" t="s">
        <v>103</v>
      </c>
      <c r="P6" s="630" t="s">
        <v>103</v>
      </c>
      <c r="Q6" s="617" t="s">
        <v>103</v>
      </c>
      <c r="R6" s="155"/>
    </row>
    <row r="7" spans="1:18" s="156" customFormat="1" x14ac:dyDescent="0.2">
      <c r="A7" s="140" t="s">
        <v>95</v>
      </c>
      <c r="B7" s="26" t="s">
        <v>96</v>
      </c>
      <c r="C7" s="26" t="s">
        <v>96</v>
      </c>
      <c r="D7" s="617">
        <v>2</v>
      </c>
      <c r="E7" s="630" t="s">
        <v>103</v>
      </c>
      <c r="F7" s="630" t="s">
        <v>103</v>
      </c>
      <c r="G7" s="630" t="s">
        <v>103</v>
      </c>
      <c r="H7" s="630" t="s">
        <v>103</v>
      </c>
      <c r="I7" s="617" t="s">
        <v>103</v>
      </c>
      <c r="J7" s="630" t="s">
        <v>103</v>
      </c>
      <c r="K7" s="630" t="s">
        <v>103</v>
      </c>
      <c r="L7" s="617" t="s">
        <v>103</v>
      </c>
      <c r="M7" s="630" t="s">
        <v>103</v>
      </c>
      <c r="N7" s="630" t="s">
        <v>103</v>
      </c>
      <c r="O7" s="630" t="s">
        <v>103</v>
      </c>
      <c r="P7" s="630" t="s">
        <v>103</v>
      </c>
      <c r="Q7" s="617" t="s">
        <v>103</v>
      </c>
      <c r="R7" s="155"/>
    </row>
    <row r="8" spans="1:18" s="156" customFormat="1" x14ac:dyDescent="0.2">
      <c r="A8" s="140" t="s">
        <v>97</v>
      </c>
      <c r="B8" s="26"/>
      <c r="C8" s="26"/>
      <c r="D8" s="617">
        <v>4</v>
      </c>
      <c r="E8" s="630" t="s">
        <v>103</v>
      </c>
      <c r="F8" s="637" t="s">
        <v>103</v>
      </c>
      <c r="G8" s="637" t="s">
        <v>103</v>
      </c>
      <c r="H8" s="637" t="s">
        <v>103</v>
      </c>
      <c r="I8" s="638" t="s">
        <v>103</v>
      </c>
      <c r="J8" s="630" t="s">
        <v>103</v>
      </c>
      <c r="K8" s="630" t="s">
        <v>103</v>
      </c>
      <c r="L8" s="617" t="s">
        <v>103</v>
      </c>
      <c r="M8" s="630" t="s">
        <v>103</v>
      </c>
      <c r="N8" s="630" t="s">
        <v>103</v>
      </c>
      <c r="O8" s="630" t="s">
        <v>103</v>
      </c>
      <c r="P8" s="630" t="s">
        <v>103</v>
      </c>
      <c r="Q8" s="617" t="s">
        <v>103</v>
      </c>
      <c r="R8" s="155"/>
    </row>
    <row r="9" spans="1:18" s="156" customFormat="1" x14ac:dyDescent="0.2">
      <c r="A9" s="140" t="s">
        <v>98</v>
      </c>
      <c r="B9" s="26"/>
      <c r="C9" s="26"/>
      <c r="D9" s="617">
        <v>10</v>
      </c>
      <c r="E9" s="630">
        <v>5</v>
      </c>
      <c r="F9" s="637">
        <v>5.2480000000000002</v>
      </c>
      <c r="G9" s="637">
        <v>0.95299999999999996</v>
      </c>
      <c r="H9" s="637">
        <v>0.34899999999999998</v>
      </c>
      <c r="I9" s="638">
        <v>2.1120000000000001</v>
      </c>
      <c r="J9" s="630">
        <v>1</v>
      </c>
      <c r="K9" s="630" t="s">
        <v>103</v>
      </c>
      <c r="L9" s="617" t="s">
        <v>103</v>
      </c>
      <c r="M9" s="630" t="s">
        <v>103</v>
      </c>
      <c r="N9" s="630" t="s">
        <v>103</v>
      </c>
      <c r="O9" s="630" t="s">
        <v>103</v>
      </c>
      <c r="P9" s="630" t="s">
        <v>103</v>
      </c>
      <c r="Q9" s="617" t="s">
        <v>103</v>
      </c>
      <c r="R9" s="155"/>
    </row>
    <row r="10" spans="1:18" s="156" customFormat="1" x14ac:dyDescent="0.2">
      <c r="A10" s="149" t="s">
        <v>99</v>
      </c>
      <c r="B10" s="26" t="s">
        <v>100</v>
      </c>
      <c r="C10" s="26" t="s">
        <v>94</v>
      </c>
      <c r="D10" s="617">
        <v>33</v>
      </c>
      <c r="E10" s="630">
        <v>14</v>
      </c>
      <c r="F10" s="637">
        <v>25.524000000000001</v>
      </c>
      <c r="G10" s="637">
        <v>0.54900000000000004</v>
      </c>
      <c r="H10" s="637">
        <v>0.312</v>
      </c>
      <c r="I10" s="638">
        <v>0.89800000000000002</v>
      </c>
      <c r="J10" s="630">
        <v>9</v>
      </c>
      <c r="K10" s="630" t="s">
        <v>103</v>
      </c>
      <c r="L10" s="617" t="s">
        <v>103</v>
      </c>
      <c r="M10" s="630" t="s">
        <v>103</v>
      </c>
      <c r="N10" s="630" t="s">
        <v>103</v>
      </c>
      <c r="O10" s="630" t="s">
        <v>103</v>
      </c>
      <c r="P10" s="630" t="s">
        <v>103</v>
      </c>
      <c r="Q10" s="617" t="s">
        <v>103</v>
      </c>
      <c r="R10" s="155"/>
    </row>
    <row r="11" spans="1:18" s="156" customFormat="1" x14ac:dyDescent="0.2">
      <c r="A11" s="149" t="s">
        <v>101</v>
      </c>
      <c r="B11" s="50" t="s">
        <v>96</v>
      </c>
      <c r="C11" s="26" t="s">
        <v>96</v>
      </c>
      <c r="D11" s="617">
        <v>27</v>
      </c>
      <c r="E11" s="630">
        <v>15</v>
      </c>
      <c r="F11" s="637">
        <v>15.98</v>
      </c>
      <c r="G11" s="637">
        <v>0.93899999999999995</v>
      </c>
      <c r="H11" s="637">
        <v>0.54500000000000004</v>
      </c>
      <c r="I11" s="638">
        <v>1.5129999999999999</v>
      </c>
      <c r="J11" s="630">
        <v>4</v>
      </c>
      <c r="K11" s="630" t="s">
        <v>103</v>
      </c>
      <c r="L11" s="617" t="s">
        <v>103</v>
      </c>
      <c r="M11" s="630" t="s">
        <v>103</v>
      </c>
      <c r="N11" s="630" t="s">
        <v>103</v>
      </c>
      <c r="O11" s="630" t="s">
        <v>103</v>
      </c>
      <c r="P11" s="630" t="s">
        <v>103</v>
      </c>
      <c r="Q11" s="617" t="s">
        <v>103</v>
      </c>
      <c r="R11" s="155"/>
    </row>
    <row r="12" spans="1:18" s="156" customFormat="1" x14ac:dyDescent="0.2">
      <c r="A12" s="140" t="s">
        <v>102</v>
      </c>
      <c r="B12" s="26" t="s">
        <v>96</v>
      </c>
      <c r="C12" s="26" t="s">
        <v>96</v>
      </c>
      <c r="D12" s="617">
        <v>0</v>
      </c>
      <c r="E12" s="630" t="s">
        <v>103</v>
      </c>
      <c r="F12" s="637" t="s">
        <v>103</v>
      </c>
      <c r="G12" s="637" t="s">
        <v>103</v>
      </c>
      <c r="H12" s="637" t="s">
        <v>103</v>
      </c>
      <c r="I12" s="638" t="s">
        <v>103</v>
      </c>
      <c r="J12" s="630" t="s">
        <v>103</v>
      </c>
      <c r="K12" s="630" t="s">
        <v>103</v>
      </c>
      <c r="L12" s="617" t="s">
        <v>103</v>
      </c>
      <c r="M12" s="630" t="s">
        <v>103</v>
      </c>
      <c r="N12" s="630" t="s">
        <v>103</v>
      </c>
      <c r="O12" s="630" t="s">
        <v>103</v>
      </c>
      <c r="P12" s="630" t="s">
        <v>103</v>
      </c>
      <c r="Q12" s="617" t="s">
        <v>103</v>
      </c>
      <c r="R12" s="155"/>
    </row>
    <row r="13" spans="1:18" s="156" customFormat="1" x14ac:dyDescent="0.2">
      <c r="A13" s="171" t="s">
        <v>161</v>
      </c>
      <c r="B13" s="26" t="s">
        <v>96</v>
      </c>
      <c r="C13" s="26" t="s">
        <v>96</v>
      </c>
      <c r="D13" s="617">
        <v>0</v>
      </c>
      <c r="E13" s="630" t="s">
        <v>103</v>
      </c>
      <c r="F13" s="637" t="s">
        <v>103</v>
      </c>
      <c r="G13" s="637" t="s">
        <v>103</v>
      </c>
      <c r="H13" s="637" t="s">
        <v>103</v>
      </c>
      <c r="I13" s="638" t="s">
        <v>103</v>
      </c>
      <c r="J13" s="630" t="s">
        <v>103</v>
      </c>
      <c r="K13" s="630" t="s">
        <v>103</v>
      </c>
      <c r="L13" s="617" t="s">
        <v>103</v>
      </c>
      <c r="M13" s="630" t="s">
        <v>103</v>
      </c>
      <c r="N13" s="630" t="s">
        <v>103</v>
      </c>
      <c r="O13" s="630" t="s">
        <v>103</v>
      </c>
      <c r="P13" s="630" t="s">
        <v>103</v>
      </c>
      <c r="Q13" s="617" t="s">
        <v>103</v>
      </c>
      <c r="R13" s="155"/>
    </row>
    <row r="14" spans="1:18" s="156" customFormat="1" x14ac:dyDescent="0.2">
      <c r="A14" s="149" t="s">
        <v>105</v>
      </c>
      <c r="B14" s="26"/>
      <c r="C14" s="26"/>
      <c r="D14" s="617">
        <v>0</v>
      </c>
      <c r="E14" s="630" t="s">
        <v>103</v>
      </c>
      <c r="F14" s="637" t="s">
        <v>103</v>
      </c>
      <c r="G14" s="637" t="s">
        <v>103</v>
      </c>
      <c r="H14" s="637" t="s">
        <v>103</v>
      </c>
      <c r="I14" s="638" t="s">
        <v>103</v>
      </c>
      <c r="J14" s="630" t="s">
        <v>103</v>
      </c>
      <c r="K14" s="630" t="s">
        <v>103</v>
      </c>
      <c r="L14" s="617" t="s">
        <v>103</v>
      </c>
      <c r="M14" s="630" t="s">
        <v>103</v>
      </c>
      <c r="N14" s="630" t="s">
        <v>103</v>
      </c>
      <c r="O14" s="630" t="s">
        <v>103</v>
      </c>
      <c r="P14" s="630" t="s">
        <v>103</v>
      </c>
      <c r="Q14" s="617" t="s">
        <v>103</v>
      </c>
      <c r="R14" s="155"/>
    </row>
    <row r="15" spans="1:18" s="156" customFormat="1" x14ac:dyDescent="0.2">
      <c r="A15" s="149" t="s">
        <v>106</v>
      </c>
      <c r="B15" s="26" t="s">
        <v>96</v>
      </c>
      <c r="C15" s="31" t="s">
        <v>94</v>
      </c>
      <c r="D15" s="617">
        <v>7</v>
      </c>
      <c r="E15" s="630">
        <v>1</v>
      </c>
      <c r="F15" s="637">
        <v>4.32</v>
      </c>
      <c r="G15" s="637">
        <v>0.23100000000000001</v>
      </c>
      <c r="H15" s="637">
        <v>1.2E-2</v>
      </c>
      <c r="I15" s="638">
        <v>1.1419999999999999</v>
      </c>
      <c r="J15" s="630">
        <v>1</v>
      </c>
      <c r="K15" s="630" t="s">
        <v>103</v>
      </c>
      <c r="L15" s="617" t="s">
        <v>103</v>
      </c>
      <c r="M15" s="630" t="s">
        <v>103</v>
      </c>
      <c r="N15" s="630" t="s">
        <v>103</v>
      </c>
      <c r="O15" s="630" t="s">
        <v>103</v>
      </c>
      <c r="P15" s="630" t="s">
        <v>103</v>
      </c>
      <c r="Q15" s="617" t="s">
        <v>103</v>
      </c>
      <c r="R15" s="155"/>
    </row>
    <row r="16" spans="1:18" s="156" customFormat="1" x14ac:dyDescent="0.2">
      <c r="A16" s="149" t="s">
        <v>107</v>
      </c>
      <c r="B16" s="26" t="s">
        <v>96</v>
      </c>
      <c r="C16" s="26" t="s">
        <v>96</v>
      </c>
      <c r="D16" s="617">
        <v>13</v>
      </c>
      <c r="E16" s="630">
        <v>10</v>
      </c>
      <c r="F16" s="637">
        <v>13.196</v>
      </c>
      <c r="G16" s="637">
        <v>0.75800000000000001</v>
      </c>
      <c r="H16" s="637">
        <v>0.38500000000000001</v>
      </c>
      <c r="I16" s="638">
        <v>1.351</v>
      </c>
      <c r="J16" s="630">
        <v>7</v>
      </c>
      <c r="K16" s="630" t="s">
        <v>103</v>
      </c>
      <c r="L16" s="617" t="s">
        <v>103</v>
      </c>
      <c r="M16" s="630" t="s">
        <v>103</v>
      </c>
      <c r="N16" s="630" t="s">
        <v>103</v>
      </c>
      <c r="O16" s="630" t="s">
        <v>103</v>
      </c>
      <c r="P16" s="630" t="s">
        <v>103</v>
      </c>
      <c r="Q16" s="617" t="s">
        <v>103</v>
      </c>
      <c r="R16" s="155"/>
    </row>
    <row r="17" spans="1:18" s="156" customFormat="1" x14ac:dyDescent="0.2">
      <c r="A17" s="149" t="s">
        <v>108</v>
      </c>
      <c r="B17" s="148"/>
      <c r="C17" s="148"/>
      <c r="D17" s="617">
        <v>0</v>
      </c>
      <c r="E17" s="630" t="s">
        <v>103</v>
      </c>
      <c r="F17" s="637" t="s">
        <v>103</v>
      </c>
      <c r="G17" s="637" t="s">
        <v>103</v>
      </c>
      <c r="H17" s="637" t="s">
        <v>103</v>
      </c>
      <c r="I17" s="638" t="s">
        <v>103</v>
      </c>
      <c r="J17" s="630" t="s">
        <v>103</v>
      </c>
      <c r="K17" s="630" t="s">
        <v>103</v>
      </c>
      <c r="L17" s="617" t="s">
        <v>103</v>
      </c>
      <c r="M17" s="630" t="s">
        <v>103</v>
      </c>
      <c r="N17" s="630" t="s">
        <v>103</v>
      </c>
      <c r="O17" s="630" t="s">
        <v>103</v>
      </c>
      <c r="P17" s="630" t="s">
        <v>103</v>
      </c>
      <c r="Q17" s="617" t="s">
        <v>103</v>
      </c>
      <c r="R17" s="155"/>
    </row>
    <row r="18" spans="1:18" s="156" customFormat="1" x14ac:dyDescent="0.2">
      <c r="A18" s="149" t="s">
        <v>109</v>
      </c>
      <c r="B18" s="26" t="s">
        <v>96</v>
      </c>
      <c r="C18" s="26" t="s">
        <v>96</v>
      </c>
      <c r="D18" s="617">
        <v>1</v>
      </c>
      <c r="E18" s="630" t="s">
        <v>103</v>
      </c>
      <c r="F18" s="637" t="s">
        <v>103</v>
      </c>
      <c r="G18" s="637" t="s">
        <v>103</v>
      </c>
      <c r="H18" s="637" t="s">
        <v>103</v>
      </c>
      <c r="I18" s="638" t="s">
        <v>103</v>
      </c>
      <c r="J18" s="630" t="s">
        <v>103</v>
      </c>
      <c r="K18" s="630" t="s">
        <v>103</v>
      </c>
      <c r="L18" s="617" t="s">
        <v>103</v>
      </c>
      <c r="M18" s="630" t="s">
        <v>103</v>
      </c>
      <c r="N18" s="630" t="s">
        <v>103</v>
      </c>
      <c r="O18" s="630" t="s">
        <v>103</v>
      </c>
      <c r="P18" s="630" t="s">
        <v>103</v>
      </c>
      <c r="Q18" s="617" t="s">
        <v>103</v>
      </c>
      <c r="R18" s="155"/>
    </row>
    <row r="19" spans="1:18" s="156" customFormat="1" x14ac:dyDescent="0.2">
      <c r="A19" s="149" t="s">
        <v>110</v>
      </c>
      <c r="B19" s="26" t="s">
        <v>96</v>
      </c>
      <c r="C19" s="26" t="s">
        <v>96</v>
      </c>
      <c r="D19" s="617">
        <v>9</v>
      </c>
      <c r="E19" s="630">
        <v>6</v>
      </c>
      <c r="F19" s="637">
        <v>6.5190000000000001</v>
      </c>
      <c r="G19" s="637">
        <v>0.92</v>
      </c>
      <c r="H19" s="637">
        <v>0.373</v>
      </c>
      <c r="I19" s="638">
        <v>1.9139999999999999</v>
      </c>
      <c r="J19" s="630">
        <v>3</v>
      </c>
      <c r="K19" s="630" t="s">
        <v>103</v>
      </c>
      <c r="L19" s="617" t="s">
        <v>103</v>
      </c>
      <c r="M19" s="630" t="s">
        <v>103</v>
      </c>
      <c r="N19" s="630" t="s">
        <v>103</v>
      </c>
      <c r="O19" s="630" t="s">
        <v>103</v>
      </c>
      <c r="P19" s="630" t="s">
        <v>103</v>
      </c>
      <c r="Q19" s="617" t="s">
        <v>103</v>
      </c>
      <c r="R19" s="155"/>
    </row>
    <row r="20" spans="1:18" s="156" customFormat="1" x14ac:dyDescent="0.2">
      <c r="A20" s="149" t="s">
        <v>111</v>
      </c>
      <c r="B20" s="26" t="s">
        <v>94</v>
      </c>
      <c r="C20" s="26" t="s">
        <v>96</v>
      </c>
      <c r="D20" s="617">
        <v>47</v>
      </c>
      <c r="E20" s="630">
        <v>26</v>
      </c>
      <c r="F20" s="637">
        <v>32.378</v>
      </c>
      <c r="G20" s="637">
        <v>0.80300000000000005</v>
      </c>
      <c r="H20" s="637">
        <v>0.53600000000000003</v>
      </c>
      <c r="I20" s="638">
        <v>1.1599999999999999</v>
      </c>
      <c r="J20" s="630">
        <v>8</v>
      </c>
      <c r="K20" s="630" t="s">
        <v>103</v>
      </c>
      <c r="L20" s="617" t="s">
        <v>103</v>
      </c>
      <c r="M20" s="630" t="s">
        <v>103</v>
      </c>
      <c r="N20" s="630" t="s">
        <v>103</v>
      </c>
      <c r="O20" s="630" t="s">
        <v>103</v>
      </c>
      <c r="P20" s="630" t="s">
        <v>103</v>
      </c>
      <c r="Q20" s="617" t="s">
        <v>103</v>
      </c>
      <c r="R20" s="155"/>
    </row>
    <row r="21" spans="1:18" s="156" customFormat="1" x14ac:dyDescent="0.2">
      <c r="A21" s="149" t="s">
        <v>112</v>
      </c>
      <c r="B21" s="26" t="s">
        <v>100</v>
      </c>
      <c r="C21" s="31" t="s">
        <v>96</v>
      </c>
      <c r="D21" s="617">
        <v>34</v>
      </c>
      <c r="E21" s="630">
        <v>23</v>
      </c>
      <c r="F21" s="637">
        <v>32.348999999999997</v>
      </c>
      <c r="G21" s="637">
        <v>0.71099999999999997</v>
      </c>
      <c r="H21" s="637">
        <v>0.46200000000000002</v>
      </c>
      <c r="I21" s="638">
        <v>1.05</v>
      </c>
      <c r="J21" s="630">
        <v>10</v>
      </c>
      <c r="K21" s="631">
        <v>0.1</v>
      </c>
      <c r="L21" s="632">
        <v>0</v>
      </c>
      <c r="M21" s="630" t="s">
        <v>103</v>
      </c>
      <c r="N21" s="630" t="s">
        <v>103</v>
      </c>
      <c r="O21" s="630" t="s">
        <v>103</v>
      </c>
      <c r="P21" s="630" t="s">
        <v>103</v>
      </c>
      <c r="Q21" s="617" t="s">
        <v>103</v>
      </c>
      <c r="R21" s="155"/>
    </row>
    <row r="22" spans="1:18" s="156" customFormat="1" x14ac:dyDescent="0.2">
      <c r="A22" s="149" t="s">
        <v>113</v>
      </c>
      <c r="B22" s="26" t="s">
        <v>96</v>
      </c>
      <c r="C22" s="31" t="s">
        <v>94</v>
      </c>
      <c r="D22" s="617">
        <v>48</v>
      </c>
      <c r="E22" s="630">
        <v>12</v>
      </c>
      <c r="F22" s="637">
        <v>24.428999999999998</v>
      </c>
      <c r="G22" s="637">
        <v>0.49099999999999999</v>
      </c>
      <c r="H22" s="637">
        <v>0.26600000000000001</v>
      </c>
      <c r="I22" s="638">
        <v>0.83499999999999996</v>
      </c>
      <c r="J22" s="630">
        <v>3</v>
      </c>
      <c r="K22" s="630" t="s">
        <v>103</v>
      </c>
      <c r="L22" s="617" t="s">
        <v>103</v>
      </c>
      <c r="M22" s="630" t="s">
        <v>103</v>
      </c>
      <c r="N22" s="630" t="s">
        <v>103</v>
      </c>
      <c r="O22" s="630" t="s">
        <v>103</v>
      </c>
      <c r="P22" s="630" t="s">
        <v>103</v>
      </c>
      <c r="Q22" s="617" t="s">
        <v>103</v>
      </c>
      <c r="R22" s="155"/>
    </row>
    <row r="23" spans="1:18" s="156" customFormat="1" x14ac:dyDescent="0.2">
      <c r="A23" s="149" t="s">
        <v>114</v>
      </c>
      <c r="B23" s="26" t="s">
        <v>96</v>
      </c>
      <c r="C23" s="26" t="s">
        <v>96</v>
      </c>
      <c r="D23" s="617">
        <v>49</v>
      </c>
      <c r="E23" s="630">
        <v>18</v>
      </c>
      <c r="F23" s="637">
        <v>25.981000000000002</v>
      </c>
      <c r="G23" s="637">
        <v>0.69299999999999995</v>
      </c>
      <c r="H23" s="637">
        <v>0.42399999999999999</v>
      </c>
      <c r="I23" s="638">
        <v>1.0740000000000001</v>
      </c>
      <c r="J23" s="630">
        <v>7</v>
      </c>
      <c r="K23" s="630" t="s">
        <v>103</v>
      </c>
      <c r="L23" s="617" t="s">
        <v>103</v>
      </c>
      <c r="M23" s="630" t="s">
        <v>103</v>
      </c>
      <c r="N23" s="630" t="s">
        <v>103</v>
      </c>
      <c r="O23" s="630" t="s">
        <v>103</v>
      </c>
      <c r="P23" s="630" t="s">
        <v>103</v>
      </c>
      <c r="Q23" s="617" t="s">
        <v>103</v>
      </c>
      <c r="R23" s="155"/>
    </row>
    <row r="24" spans="1:18" s="156" customFormat="1" x14ac:dyDescent="0.2">
      <c r="A24" s="149" t="s">
        <v>115</v>
      </c>
      <c r="B24" s="26" t="s">
        <v>96</v>
      </c>
      <c r="C24" s="26" t="s">
        <v>96</v>
      </c>
      <c r="D24" s="617">
        <v>19</v>
      </c>
      <c r="E24" s="630">
        <v>9</v>
      </c>
      <c r="F24" s="637">
        <v>13.497999999999999</v>
      </c>
      <c r="G24" s="637">
        <v>0.66700000000000004</v>
      </c>
      <c r="H24" s="637">
        <v>0.32500000000000001</v>
      </c>
      <c r="I24" s="638">
        <v>1.224</v>
      </c>
      <c r="J24" s="630">
        <v>3</v>
      </c>
      <c r="K24" s="630" t="s">
        <v>103</v>
      </c>
      <c r="L24" s="617" t="s">
        <v>103</v>
      </c>
      <c r="M24" s="630" t="s">
        <v>103</v>
      </c>
      <c r="N24" s="630" t="s">
        <v>103</v>
      </c>
      <c r="O24" s="630" t="s">
        <v>103</v>
      </c>
      <c r="P24" s="630" t="s">
        <v>103</v>
      </c>
      <c r="Q24" s="617" t="s">
        <v>103</v>
      </c>
      <c r="R24" s="155"/>
    </row>
    <row r="25" spans="1:18" s="156" customFormat="1" x14ac:dyDescent="0.2">
      <c r="A25" s="149" t="s">
        <v>116</v>
      </c>
      <c r="B25" s="26"/>
      <c r="C25" s="26"/>
      <c r="D25" s="617">
        <v>5</v>
      </c>
      <c r="E25" s="630">
        <v>3</v>
      </c>
      <c r="F25" s="637">
        <v>3.5419999999999998</v>
      </c>
      <c r="G25" s="637">
        <v>0.84699999999999998</v>
      </c>
      <c r="H25" s="637">
        <v>0.215</v>
      </c>
      <c r="I25" s="638">
        <v>2.3050000000000002</v>
      </c>
      <c r="J25" s="630">
        <v>1</v>
      </c>
      <c r="K25" s="630" t="s">
        <v>103</v>
      </c>
      <c r="L25" s="617" t="s">
        <v>103</v>
      </c>
      <c r="M25" s="630" t="s">
        <v>103</v>
      </c>
      <c r="N25" s="630" t="s">
        <v>103</v>
      </c>
      <c r="O25" s="630" t="s">
        <v>103</v>
      </c>
      <c r="P25" s="630" t="s">
        <v>103</v>
      </c>
      <c r="Q25" s="617" t="s">
        <v>103</v>
      </c>
      <c r="R25" s="155"/>
    </row>
    <row r="26" spans="1:18" s="156" customFormat="1" x14ac:dyDescent="0.2">
      <c r="A26" s="149" t="s">
        <v>117</v>
      </c>
      <c r="B26" s="50" t="s">
        <v>94</v>
      </c>
      <c r="C26" s="26" t="s">
        <v>96</v>
      </c>
      <c r="D26" s="617">
        <v>16</v>
      </c>
      <c r="E26" s="630">
        <v>19</v>
      </c>
      <c r="F26" s="637">
        <v>20.175000000000001</v>
      </c>
      <c r="G26" s="637">
        <v>0.94199999999999995</v>
      </c>
      <c r="H26" s="637">
        <v>0.58399999999999996</v>
      </c>
      <c r="I26" s="638">
        <v>1.4430000000000001</v>
      </c>
      <c r="J26" s="630">
        <v>12</v>
      </c>
      <c r="K26" s="631">
        <v>0</v>
      </c>
      <c r="L26" s="632">
        <v>0</v>
      </c>
      <c r="M26" s="630" t="s">
        <v>103</v>
      </c>
      <c r="N26" s="630" t="s">
        <v>103</v>
      </c>
      <c r="O26" s="630" t="s">
        <v>103</v>
      </c>
      <c r="P26" s="630" t="s">
        <v>103</v>
      </c>
      <c r="Q26" s="617" t="s">
        <v>103</v>
      </c>
      <c r="R26" s="155"/>
    </row>
    <row r="27" spans="1:18" s="156" customFormat="1" x14ac:dyDescent="0.2">
      <c r="A27" s="149" t="s">
        <v>118</v>
      </c>
      <c r="B27" s="26" t="s">
        <v>96</v>
      </c>
      <c r="C27" s="26" t="s">
        <v>96</v>
      </c>
      <c r="D27" s="617">
        <v>0</v>
      </c>
      <c r="E27" s="630" t="s">
        <v>103</v>
      </c>
      <c r="F27" s="637" t="s">
        <v>103</v>
      </c>
      <c r="G27" s="637" t="s">
        <v>103</v>
      </c>
      <c r="H27" s="637" t="s">
        <v>103</v>
      </c>
      <c r="I27" s="638" t="s">
        <v>103</v>
      </c>
      <c r="J27" s="630" t="s">
        <v>103</v>
      </c>
      <c r="K27" s="630" t="s">
        <v>103</v>
      </c>
      <c r="L27" s="617" t="s">
        <v>103</v>
      </c>
      <c r="M27" s="630" t="s">
        <v>103</v>
      </c>
      <c r="N27" s="630" t="s">
        <v>103</v>
      </c>
      <c r="O27" s="630" t="s">
        <v>103</v>
      </c>
      <c r="P27" s="630" t="s">
        <v>103</v>
      </c>
      <c r="Q27" s="617" t="s">
        <v>103</v>
      </c>
      <c r="R27" s="155"/>
    </row>
    <row r="28" spans="1:18" s="156" customFormat="1" x14ac:dyDescent="0.2">
      <c r="A28" s="149" t="s">
        <v>119</v>
      </c>
      <c r="B28" s="26" t="s">
        <v>96</v>
      </c>
      <c r="C28" s="26" t="s">
        <v>96</v>
      </c>
      <c r="D28" s="617">
        <v>3</v>
      </c>
      <c r="E28" s="630" t="s">
        <v>103</v>
      </c>
      <c r="F28" s="637" t="s">
        <v>103</v>
      </c>
      <c r="G28" s="637" t="s">
        <v>103</v>
      </c>
      <c r="H28" s="637" t="s">
        <v>103</v>
      </c>
      <c r="I28" s="638" t="s">
        <v>103</v>
      </c>
      <c r="J28" s="630" t="s">
        <v>103</v>
      </c>
      <c r="K28" s="630" t="s">
        <v>103</v>
      </c>
      <c r="L28" s="617" t="s">
        <v>103</v>
      </c>
      <c r="M28" s="630" t="s">
        <v>103</v>
      </c>
      <c r="N28" s="630" t="s">
        <v>103</v>
      </c>
      <c r="O28" s="630" t="s">
        <v>103</v>
      </c>
      <c r="P28" s="630" t="s">
        <v>103</v>
      </c>
      <c r="Q28" s="617" t="s">
        <v>103</v>
      </c>
      <c r="R28" s="155"/>
    </row>
    <row r="29" spans="1:18" s="156" customFormat="1" x14ac:dyDescent="0.2">
      <c r="A29" s="149" t="s">
        <v>120</v>
      </c>
      <c r="B29" s="26" t="s">
        <v>96</v>
      </c>
      <c r="C29" s="26" t="s">
        <v>94</v>
      </c>
      <c r="D29" s="617">
        <v>27</v>
      </c>
      <c r="E29" s="630">
        <v>10</v>
      </c>
      <c r="F29" s="637">
        <v>17.664000000000001</v>
      </c>
      <c r="G29" s="637">
        <v>0.56599999999999995</v>
      </c>
      <c r="H29" s="637">
        <v>0.28799999999999998</v>
      </c>
      <c r="I29" s="638">
        <v>1.0089999999999999</v>
      </c>
      <c r="J29" s="630">
        <v>3</v>
      </c>
      <c r="K29" s="630" t="s">
        <v>103</v>
      </c>
      <c r="L29" s="617" t="s">
        <v>103</v>
      </c>
      <c r="M29" s="630" t="s">
        <v>103</v>
      </c>
      <c r="N29" s="630" t="s">
        <v>103</v>
      </c>
      <c r="O29" s="630" t="s">
        <v>103</v>
      </c>
      <c r="P29" s="630" t="s">
        <v>103</v>
      </c>
      <c r="Q29" s="617" t="s">
        <v>103</v>
      </c>
      <c r="R29" s="155"/>
    </row>
    <row r="30" spans="1:18" s="156" customFormat="1" x14ac:dyDescent="0.2">
      <c r="A30" s="149" t="s">
        <v>121</v>
      </c>
      <c r="B30" s="26" t="s">
        <v>96</v>
      </c>
      <c r="C30" s="26" t="s">
        <v>96</v>
      </c>
      <c r="D30" s="617">
        <v>52</v>
      </c>
      <c r="E30" s="630">
        <v>25</v>
      </c>
      <c r="F30" s="637">
        <v>32.744</v>
      </c>
      <c r="G30" s="637">
        <v>0.76300000000000001</v>
      </c>
      <c r="H30" s="637">
        <v>0.505</v>
      </c>
      <c r="I30" s="638">
        <v>1.1100000000000001</v>
      </c>
      <c r="J30" s="630">
        <v>13</v>
      </c>
      <c r="K30" s="631">
        <v>0.08</v>
      </c>
      <c r="L30" s="632">
        <v>0</v>
      </c>
      <c r="M30" s="630" t="s">
        <v>103</v>
      </c>
      <c r="N30" s="630" t="s">
        <v>103</v>
      </c>
      <c r="O30" s="630" t="s">
        <v>103</v>
      </c>
      <c r="P30" s="630" t="s">
        <v>103</v>
      </c>
      <c r="Q30" s="617" t="s">
        <v>103</v>
      </c>
      <c r="R30" s="155"/>
    </row>
    <row r="31" spans="1:18" s="156" customFormat="1" x14ac:dyDescent="0.2">
      <c r="A31" s="149" t="s">
        <v>122</v>
      </c>
      <c r="B31" s="26" t="s">
        <v>96</v>
      </c>
      <c r="C31" s="26" t="s">
        <v>96</v>
      </c>
      <c r="D31" s="617">
        <v>11</v>
      </c>
      <c r="E31" s="630">
        <v>3</v>
      </c>
      <c r="F31" s="637">
        <v>6.8789999999999996</v>
      </c>
      <c r="G31" s="637">
        <v>0.436</v>
      </c>
      <c r="H31" s="637">
        <v>0.111</v>
      </c>
      <c r="I31" s="638">
        <v>1.1870000000000001</v>
      </c>
      <c r="J31" s="630">
        <v>3</v>
      </c>
      <c r="K31" s="630" t="s">
        <v>103</v>
      </c>
      <c r="L31" s="617" t="s">
        <v>103</v>
      </c>
      <c r="M31" s="630" t="s">
        <v>103</v>
      </c>
      <c r="N31" s="630" t="s">
        <v>103</v>
      </c>
      <c r="O31" s="630" t="s">
        <v>103</v>
      </c>
      <c r="P31" s="630" t="s">
        <v>103</v>
      </c>
      <c r="Q31" s="617" t="s">
        <v>103</v>
      </c>
      <c r="R31" s="155"/>
    </row>
    <row r="32" spans="1:18" s="156" customFormat="1" x14ac:dyDescent="0.2">
      <c r="A32" s="149" t="s">
        <v>123</v>
      </c>
      <c r="B32" s="50" t="s">
        <v>96</v>
      </c>
      <c r="C32" s="26" t="s">
        <v>96</v>
      </c>
      <c r="D32" s="617">
        <v>23</v>
      </c>
      <c r="E32" s="630">
        <v>17</v>
      </c>
      <c r="F32" s="637">
        <v>28.654</v>
      </c>
      <c r="G32" s="637">
        <v>0.59299999999999997</v>
      </c>
      <c r="H32" s="637">
        <v>0.35699999999999998</v>
      </c>
      <c r="I32" s="638">
        <v>0.93100000000000005</v>
      </c>
      <c r="J32" s="630">
        <v>9</v>
      </c>
      <c r="K32" s="630" t="s">
        <v>103</v>
      </c>
      <c r="L32" s="617" t="s">
        <v>103</v>
      </c>
      <c r="M32" s="630" t="s">
        <v>103</v>
      </c>
      <c r="N32" s="630" t="s">
        <v>103</v>
      </c>
      <c r="O32" s="630" t="s">
        <v>103</v>
      </c>
      <c r="P32" s="630" t="s">
        <v>103</v>
      </c>
      <c r="Q32" s="617" t="s">
        <v>103</v>
      </c>
      <c r="R32" s="155"/>
    </row>
    <row r="33" spans="1:18" s="156" customFormat="1" x14ac:dyDescent="0.2">
      <c r="A33" s="149" t="s">
        <v>124</v>
      </c>
      <c r="B33" s="26" t="s">
        <v>96</v>
      </c>
      <c r="C33" s="26" t="s">
        <v>96</v>
      </c>
      <c r="D33" s="617">
        <v>8</v>
      </c>
      <c r="E33" s="630">
        <v>5</v>
      </c>
      <c r="F33" s="637">
        <v>11.833</v>
      </c>
      <c r="G33" s="637">
        <v>0.42299999999999999</v>
      </c>
      <c r="H33" s="637">
        <v>0.155</v>
      </c>
      <c r="I33" s="638">
        <v>0.93700000000000006</v>
      </c>
      <c r="J33" s="630">
        <v>4</v>
      </c>
      <c r="K33" s="630" t="s">
        <v>103</v>
      </c>
      <c r="L33" s="617" t="s">
        <v>103</v>
      </c>
      <c r="M33" s="630" t="s">
        <v>103</v>
      </c>
      <c r="N33" s="630" t="s">
        <v>103</v>
      </c>
      <c r="O33" s="630" t="s">
        <v>103</v>
      </c>
      <c r="P33" s="630" t="s">
        <v>103</v>
      </c>
      <c r="Q33" s="617" t="s">
        <v>103</v>
      </c>
      <c r="R33" s="155"/>
    </row>
    <row r="34" spans="1:18" s="156" customFormat="1" x14ac:dyDescent="0.2">
      <c r="A34" s="149" t="s">
        <v>125</v>
      </c>
      <c r="B34" s="26"/>
      <c r="C34" s="26"/>
      <c r="D34" s="617">
        <v>21</v>
      </c>
      <c r="E34" s="630">
        <v>5</v>
      </c>
      <c r="F34" s="637">
        <v>8.5449999999999999</v>
      </c>
      <c r="G34" s="637">
        <v>0.58499999999999996</v>
      </c>
      <c r="H34" s="637">
        <v>0.214</v>
      </c>
      <c r="I34" s="638">
        <v>1.2969999999999999</v>
      </c>
      <c r="J34" s="630">
        <v>1</v>
      </c>
      <c r="K34" s="630" t="s">
        <v>103</v>
      </c>
      <c r="L34" s="617" t="s">
        <v>103</v>
      </c>
      <c r="M34" s="630" t="s">
        <v>103</v>
      </c>
      <c r="N34" s="630" t="s">
        <v>103</v>
      </c>
      <c r="O34" s="630" t="s">
        <v>103</v>
      </c>
      <c r="P34" s="630" t="s">
        <v>103</v>
      </c>
      <c r="Q34" s="617" t="s">
        <v>103</v>
      </c>
      <c r="R34" s="155"/>
    </row>
    <row r="35" spans="1:18" s="156" customFormat="1" x14ac:dyDescent="0.2">
      <c r="A35" s="149" t="s">
        <v>126</v>
      </c>
      <c r="B35" s="26" t="s">
        <v>96</v>
      </c>
      <c r="C35" s="26" t="s">
        <v>96</v>
      </c>
      <c r="D35" s="617">
        <v>3</v>
      </c>
      <c r="E35" s="630" t="s">
        <v>103</v>
      </c>
      <c r="F35" s="637" t="s">
        <v>103</v>
      </c>
      <c r="G35" s="637" t="s">
        <v>103</v>
      </c>
      <c r="H35" s="637" t="s">
        <v>103</v>
      </c>
      <c r="I35" s="638" t="s">
        <v>103</v>
      </c>
      <c r="J35" s="630" t="s">
        <v>103</v>
      </c>
      <c r="K35" s="630" t="s">
        <v>103</v>
      </c>
      <c r="L35" s="617" t="s">
        <v>103</v>
      </c>
      <c r="M35" s="630" t="s">
        <v>103</v>
      </c>
      <c r="N35" s="630" t="s">
        <v>103</v>
      </c>
      <c r="O35" s="630" t="s">
        <v>103</v>
      </c>
      <c r="P35" s="630" t="s">
        <v>103</v>
      </c>
      <c r="Q35" s="617" t="s">
        <v>103</v>
      </c>
      <c r="R35" s="155"/>
    </row>
    <row r="36" spans="1:18" s="156" customFormat="1" x14ac:dyDescent="0.2">
      <c r="A36" s="149" t="s">
        <v>127</v>
      </c>
      <c r="B36" s="26" t="s">
        <v>94</v>
      </c>
      <c r="C36" s="26" t="s">
        <v>96</v>
      </c>
      <c r="D36" s="617">
        <v>12</v>
      </c>
      <c r="E36" s="630">
        <v>5</v>
      </c>
      <c r="F36" s="637">
        <v>15.874000000000001</v>
      </c>
      <c r="G36" s="637">
        <v>0.315</v>
      </c>
      <c r="H36" s="637">
        <v>0.115</v>
      </c>
      <c r="I36" s="638">
        <v>0.69799999999999995</v>
      </c>
      <c r="J36" s="630">
        <v>10</v>
      </c>
      <c r="K36" s="631">
        <v>0</v>
      </c>
      <c r="L36" s="632">
        <v>0</v>
      </c>
      <c r="M36" s="630" t="s">
        <v>103</v>
      </c>
      <c r="N36" s="630" t="s">
        <v>103</v>
      </c>
      <c r="O36" s="630" t="s">
        <v>103</v>
      </c>
      <c r="P36" s="630" t="s">
        <v>103</v>
      </c>
      <c r="Q36" s="617" t="s">
        <v>103</v>
      </c>
      <c r="R36" s="155"/>
    </row>
    <row r="37" spans="1:18" s="156" customFormat="1" x14ac:dyDescent="0.2">
      <c r="A37" s="149" t="s">
        <v>128</v>
      </c>
      <c r="B37" s="426" t="s">
        <v>96</v>
      </c>
      <c r="C37" s="76" t="s">
        <v>96</v>
      </c>
      <c r="D37" s="617">
        <v>0</v>
      </c>
      <c r="E37" s="630" t="s">
        <v>103</v>
      </c>
      <c r="F37" s="637" t="s">
        <v>103</v>
      </c>
      <c r="G37" s="637" t="s">
        <v>103</v>
      </c>
      <c r="H37" s="637" t="s">
        <v>103</v>
      </c>
      <c r="I37" s="638" t="s">
        <v>103</v>
      </c>
      <c r="J37" s="630" t="s">
        <v>103</v>
      </c>
      <c r="K37" s="630" t="s">
        <v>103</v>
      </c>
      <c r="L37" s="617" t="s">
        <v>103</v>
      </c>
      <c r="M37" s="630" t="s">
        <v>103</v>
      </c>
      <c r="N37" s="630" t="s">
        <v>103</v>
      </c>
      <c r="O37" s="630" t="s">
        <v>103</v>
      </c>
      <c r="P37" s="630" t="s">
        <v>103</v>
      </c>
      <c r="Q37" s="617" t="s">
        <v>103</v>
      </c>
      <c r="R37" s="155"/>
    </row>
    <row r="38" spans="1:18" s="156" customFormat="1" x14ac:dyDescent="0.2">
      <c r="A38" s="149" t="s">
        <v>129</v>
      </c>
      <c r="B38" s="26" t="s">
        <v>94</v>
      </c>
      <c r="C38" s="26" t="s">
        <v>96</v>
      </c>
      <c r="D38" s="617">
        <v>9</v>
      </c>
      <c r="E38" s="630">
        <v>5</v>
      </c>
      <c r="F38" s="637">
        <v>5.2220000000000004</v>
      </c>
      <c r="G38" s="637">
        <v>0.95699999999999996</v>
      </c>
      <c r="H38" s="637">
        <v>0.35099999999999998</v>
      </c>
      <c r="I38" s="638">
        <v>2.1219999999999999</v>
      </c>
      <c r="J38" s="630">
        <v>2</v>
      </c>
      <c r="K38" s="630" t="s">
        <v>103</v>
      </c>
      <c r="L38" s="617" t="s">
        <v>103</v>
      </c>
      <c r="M38" s="630" t="s">
        <v>103</v>
      </c>
      <c r="N38" s="630" t="s">
        <v>103</v>
      </c>
      <c r="O38" s="630" t="s">
        <v>103</v>
      </c>
      <c r="P38" s="630" t="s">
        <v>103</v>
      </c>
      <c r="Q38" s="617" t="s">
        <v>103</v>
      </c>
      <c r="R38" s="155"/>
    </row>
    <row r="39" spans="1:18" s="156" customFormat="1" x14ac:dyDescent="0.2">
      <c r="A39" s="149" t="s">
        <v>130</v>
      </c>
      <c r="B39" s="26" t="s">
        <v>96</v>
      </c>
      <c r="C39" s="1" t="s">
        <v>96</v>
      </c>
      <c r="D39" s="617">
        <v>5</v>
      </c>
      <c r="E39" s="630">
        <v>6</v>
      </c>
      <c r="F39" s="637">
        <v>6.0510000000000002</v>
      </c>
      <c r="G39" s="637">
        <v>0.99199999999999999</v>
      </c>
      <c r="H39" s="637">
        <v>0.40200000000000002</v>
      </c>
      <c r="I39" s="638">
        <v>2.0619999999999998</v>
      </c>
      <c r="J39" s="630">
        <v>3</v>
      </c>
      <c r="K39" s="630" t="s">
        <v>103</v>
      </c>
      <c r="L39" s="617" t="s">
        <v>103</v>
      </c>
      <c r="M39" s="630" t="s">
        <v>103</v>
      </c>
      <c r="N39" s="630" t="s">
        <v>103</v>
      </c>
      <c r="O39" s="630" t="s">
        <v>103</v>
      </c>
      <c r="P39" s="630" t="s">
        <v>103</v>
      </c>
      <c r="Q39" s="617" t="s">
        <v>103</v>
      </c>
      <c r="R39" s="155"/>
    </row>
    <row r="40" spans="1:18" s="156" customFormat="1" x14ac:dyDescent="0.2">
      <c r="A40" s="149" t="s">
        <v>131</v>
      </c>
      <c r="B40" s="26"/>
      <c r="C40" s="26"/>
      <c r="D40" s="617">
        <v>11</v>
      </c>
      <c r="E40" s="630">
        <v>9</v>
      </c>
      <c r="F40" s="637">
        <v>13.026999999999999</v>
      </c>
      <c r="G40" s="637">
        <v>0.69099999999999995</v>
      </c>
      <c r="H40" s="637">
        <v>0.33700000000000002</v>
      </c>
      <c r="I40" s="638">
        <v>1.268</v>
      </c>
      <c r="J40" s="630">
        <v>6</v>
      </c>
      <c r="K40" s="630" t="s">
        <v>103</v>
      </c>
      <c r="L40" s="617" t="s">
        <v>103</v>
      </c>
      <c r="M40" s="630" t="s">
        <v>103</v>
      </c>
      <c r="N40" s="630" t="s">
        <v>103</v>
      </c>
      <c r="O40" s="630" t="s">
        <v>103</v>
      </c>
      <c r="P40" s="630" t="s">
        <v>103</v>
      </c>
      <c r="Q40" s="617" t="s">
        <v>103</v>
      </c>
      <c r="R40" s="155"/>
    </row>
    <row r="41" spans="1:18" s="156" customFormat="1" x14ac:dyDescent="0.2">
      <c r="A41" s="149" t="s">
        <v>132</v>
      </c>
      <c r="B41" s="26" t="s">
        <v>96</v>
      </c>
      <c r="C41" s="26" t="s">
        <v>96</v>
      </c>
      <c r="D41" s="617">
        <v>12</v>
      </c>
      <c r="E41" s="630">
        <v>3</v>
      </c>
      <c r="F41" s="637">
        <v>6.2549999999999999</v>
      </c>
      <c r="G41" s="637">
        <v>0.48</v>
      </c>
      <c r="H41" s="637">
        <v>0.122</v>
      </c>
      <c r="I41" s="638">
        <v>1.3049999999999999</v>
      </c>
      <c r="J41" s="630">
        <v>2</v>
      </c>
      <c r="K41" s="630" t="s">
        <v>103</v>
      </c>
      <c r="L41" s="617" t="s">
        <v>103</v>
      </c>
      <c r="M41" s="630" t="s">
        <v>103</v>
      </c>
      <c r="N41" s="630" t="s">
        <v>103</v>
      </c>
      <c r="O41" s="630" t="s">
        <v>103</v>
      </c>
      <c r="P41" s="630" t="s">
        <v>103</v>
      </c>
      <c r="Q41" s="617" t="s">
        <v>103</v>
      </c>
      <c r="R41" s="155"/>
    </row>
    <row r="42" spans="1:18" s="156" customFormat="1" x14ac:dyDescent="0.2">
      <c r="A42" s="149" t="s">
        <v>133</v>
      </c>
      <c r="B42" s="26" t="s">
        <v>96</v>
      </c>
      <c r="C42" s="148" t="s">
        <v>96</v>
      </c>
      <c r="D42" s="617">
        <v>26</v>
      </c>
      <c r="E42" s="630">
        <v>20</v>
      </c>
      <c r="F42" s="637">
        <v>27.934999999999999</v>
      </c>
      <c r="G42" s="637">
        <v>0.71599999999999997</v>
      </c>
      <c r="H42" s="637">
        <v>0.45</v>
      </c>
      <c r="I42" s="638">
        <v>1.0860000000000001</v>
      </c>
      <c r="J42" s="630">
        <v>10</v>
      </c>
      <c r="K42" s="631">
        <v>0.1</v>
      </c>
      <c r="L42" s="632">
        <v>0</v>
      </c>
      <c r="M42" s="630" t="s">
        <v>103</v>
      </c>
      <c r="N42" s="630" t="s">
        <v>103</v>
      </c>
      <c r="O42" s="630" t="s">
        <v>103</v>
      </c>
      <c r="P42" s="630" t="s">
        <v>103</v>
      </c>
      <c r="Q42" s="617" t="s">
        <v>103</v>
      </c>
      <c r="R42" s="155"/>
    </row>
    <row r="43" spans="1:18" s="156" customFormat="1" x14ac:dyDescent="0.2">
      <c r="A43" s="149" t="s">
        <v>134</v>
      </c>
      <c r="B43" s="26" t="s">
        <v>96</v>
      </c>
      <c r="C43" s="148" t="s">
        <v>96</v>
      </c>
      <c r="D43" s="617">
        <v>13</v>
      </c>
      <c r="E43" s="630">
        <v>3</v>
      </c>
      <c r="F43" s="637">
        <v>4.2140000000000004</v>
      </c>
      <c r="G43" s="637">
        <v>0.71199999999999997</v>
      </c>
      <c r="H43" s="637">
        <v>0.18099999999999999</v>
      </c>
      <c r="I43" s="638">
        <v>1.9379999999999999</v>
      </c>
      <c r="J43" s="630">
        <v>0</v>
      </c>
      <c r="K43" s="630" t="s">
        <v>103</v>
      </c>
      <c r="L43" s="617" t="s">
        <v>103</v>
      </c>
      <c r="M43" s="630" t="s">
        <v>103</v>
      </c>
      <c r="N43" s="630" t="s">
        <v>103</v>
      </c>
      <c r="O43" s="630" t="s">
        <v>103</v>
      </c>
      <c r="P43" s="630" t="s">
        <v>103</v>
      </c>
      <c r="Q43" s="617" t="s">
        <v>103</v>
      </c>
      <c r="R43" s="155"/>
    </row>
    <row r="44" spans="1:18" s="156" customFormat="1" x14ac:dyDescent="0.2">
      <c r="A44" s="149" t="s">
        <v>135</v>
      </c>
      <c r="B44" s="26" t="s">
        <v>94</v>
      </c>
      <c r="C44" s="148" t="s">
        <v>96</v>
      </c>
      <c r="D44" s="617">
        <v>25</v>
      </c>
      <c r="E44" s="630">
        <v>26</v>
      </c>
      <c r="F44" s="637">
        <v>23.728999999999999</v>
      </c>
      <c r="G44" s="637">
        <v>1.0960000000000001</v>
      </c>
      <c r="H44" s="637">
        <v>0.73099999999999998</v>
      </c>
      <c r="I44" s="638">
        <v>1.583</v>
      </c>
      <c r="J44" s="630">
        <v>10</v>
      </c>
      <c r="K44" s="631">
        <v>0.1</v>
      </c>
      <c r="L44" s="632">
        <v>0</v>
      </c>
      <c r="M44" s="630" t="s">
        <v>103</v>
      </c>
      <c r="N44" s="630" t="s">
        <v>103</v>
      </c>
      <c r="O44" s="630" t="s">
        <v>103</v>
      </c>
      <c r="P44" s="630" t="s">
        <v>103</v>
      </c>
      <c r="Q44" s="617" t="s">
        <v>103</v>
      </c>
      <c r="R44" s="155"/>
    </row>
    <row r="45" spans="1:18" s="156" customFormat="1" x14ac:dyDescent="0.2">
      <c r="A45" s="149" t="s">
        <v>136</v>
      </c>
      <c r="B45" s="26" t="s">
        <v>94</v>
      </c>
      <c r="C45" s="148" t="s">
        <v>94</v>
      </c>
      <c r="D45" s="617">
        <v>12</v>
      </c>
      <c r="E45" s="630">
        <v>7</v>
      </c>
      <c r="F45" s="637">
        <v>13.433</v>
      </c>
      <c r="G45" s="637">
        <v>0.52100000000000002</v>
      </c>
      <c r="H45" s="637">
        <v>0.22800000000000001</v>
      </c>
      <c r="I45" s="638">
        <v>1.0309999999999999</v>
      </c>
      <c r="J45" s="630">
        <v>6</v>
      </c>
      <c r="K45" s="630" t="s">
        <v>103</v>
      </c>
      <c r="L45" s="617" t="s">
        <v>103</v>
      </c>
      <c r="M45" s="630" t="s">
        <v>103</v>
      </c>
      <c r="N45" s="630" t="s">
        <v>103</v>
      </c>
      <c r="O45" s="630" t="s">
        <v>103</v>
      </c>
      <c r="P45" s="630" t="s">
        <v>103</v>
      </c>
      <c r="Q45" s="617" t="s">
        <v>103</v>
      </c>
      <c r="R45" s="155"/>
    </row>
    <row r="46" spans="1:18" s="156" customFormat="1" x14ac:dyDescent="0.2">
      <c r="A46" s="149" t="s">
        <v>137</v>
      </c>
      <c r="B46" s="26" t="s">
        <v>94</v>
      </c>
      <c r="C46" s="148" t="s">
        <v>96</v>
      </c>
      <c r="D46" s="617">
        <v>0</v>
      </c>
      <c r="E46" s="630" t="s">
        <v>103</v>
      </c>
      <c r="F46" s="637" t="s">
        <v>103</v>
      </c>
      <c r="G46" s="637" t="s">
        <v>103</v>
      </c>
      <c r="H46" s="637" t="s">
        <v>103</v>
      </c>
      <c r="I46" s="638" t="s">
        <v>103</v>
      </c>
      <c r="J46" s="630" t="s">
        <v>103</v>
      </c>
      <c r="K46" s="630" t="s">
        <v>103</v>
      </c>
      <c r="L46" s="617" t="s">
        <v>103</v>
      </c>
      <c r="M46" s="630" t="s">
        <v>103</v>
      </c>
      <c r="N46" s="630" t="s">
        <v>103</v>
      </c>
      <c r="O46" s="630" t="s">
        <v>103</v>
      </c>
      <c r="P46" s="630" t="s">
        <v>103</v>
      </c>
      <c r="Q46" s="617" t="s">
        <v>103</v>
      </c>
      <c r="R46" s="155"/>
    </row>
    <row r="47" spans="1:18" s="156" customFormat="1" x14ac:dyDescent="0.2">
      <c r="A47" s="149" t="s">
        <v>138</v>
      </c>
      <c r="B47" s="26" t="s">
        <v>96</v>
      </c>
      <c r="C47" s="148" t="s">
        <v>96</v>
      </c>
      <c r="D47" s="617">
        <v>0</v>
      </c>
      <c r="E47" s="630" t="s">
        <v>103</v>
      </c>
      <c r="F47" s="637" t="s">
        <v>103</v>
      </c>
      <c r="G47" s="637" t="s">
        <v>103</v>
      </c>
      <c r="H47" s="637" t="s">
        <v>103</v>
      </c>
      <c r="I47" s="638" t="s">
        <v>103</v>
      </c>
      <c r="J47" s="630" t="s">
        <v>103</v>
      </c>
      <c r="K47" s="630" t="s">
        <v>103</v>
      </c>
      <c r="L47" s="617" t="s">
        <v>103</v>
      </c>
      <c r="M47" s="630" t="s">
        <v>103</v>
      </c>
      <c r="N47" s="630" t="s">
        <v>103</v>
      </c>
      <c r="O47" s="630" t="s">
        <v>103</v>
      </c>
      <c r="P47" s="630" t="s">
        <v>103</v>
      </c>
      <c r="Q47" s="617" t="s">
        <v>103</v>
      </c>
      <c r="R47" s="155"/>
    </row>
    <row r="48" spans="1:18" s="156" customFormat="1" x14ac:dyDescent="0.2">
      <c r="A48" s="149" t="s">
        <v>139</v>
      </c>
      <c r="B48" s="26" t="s">
        <v>94</v>
      </c>
      <c r="C48" s="31" t="s">
        <v>94</v>
      </c>
      <c r="D48" s="617">
        <v>2</v>
      </c>
      <c r="E48" s="630" t="s">
        <v>103</v>
      </c>
      <c r="F48" s="637" t="s">
        <v>103</v>
      </c>
      <c r="G48" s="637" t="s">
        <v>103</v>
      </c>
      <c r="H48" s="637" t="s">
        <v>103</v>
      </c>
      <c r="I48" s="638" t="s">
        <v>103</v>
      </c>
      <c r="J48" s="630" t="s">
        <v>103</v>
      </c>
      <c r="K48" s="630" t="s">
        <v>103</v>
      </c>
      <c r="L48" s="617" t="s">
        <v>103</v>
      </c>
      <c r="M48" s="630" t="s">
        <v>103</v>
      </c>
      <c r="N48" s="630" t="s">
        <v>103</v>
      </c>
      <c r="O48" s="630" t="s">
        <v>103</v>
      </c>
      <c r="P48" s="630" t="s">
        <v>103</v>
      </c>
      <c r="Q48" s="617" t="s">
        <v>103</v>
      </c>
      <c r="R48" s="155"/>
    </row>
    <row r="49" spans="1:23" s="156" customFormat="1" x14ac:dyDescent="0.2">
      <c r="A49" s="149" t="s">
        <v>140</v>
      </c>
      <c r="B49" s="26" t="s">
        <v>96</v>
      </c>
      <c r="C49" s="68" t="s">
        <v>96</v>
      </c>
      <c r="D49" s="617">
        <v>35</v>
      </c>
      <c r="E49" s="630">
        <v>9</v>
      </c>
      <c r="F49" s="637">
        <v>13.691000000000001</v>
      </c>
      <c r="G49" s="637">
        <v>0.65700000000000003</v>
      </c>
      <c r="H49" s="637">
        <v>0.32100000000000001</v>
      </c>
      <c r="I49" s="638">
        <v>1.206</v>
      </c>
      <c r="J49" s="630">
        <v>3</v>
      </c>
      <c r="K49" s="630" t="s">
        <v>103</v>
      </c>
      <c r="L49" s="617" t="s">
        <v>103</v>
      </c>
      <c r="M49" s="630" t="s">
        <v>103</v>
      </c>
      <c r="N49" s="630" t="s">
        <v>103</v>
      </c>
      <c r="O49" s="630" t="s">
        <v>103</v>
      </c>
      <c r="P49" s="630" t="s">
        <v>103</v>
      </c>
      <c r="Q49" s="617" t="s">
        <v>103</v>
      </c>
      <c r="R49" s="155"/>
    </row>
    <row r="50" spans="1:23" s="156" customFormat="1" x14ac:dyDescent="0.2">
      <c r="A50" s="149" t="s">
        <v>141</v>
      </c>
      <c r="B50" s="26" t="s">
        <v>96</v>
      </c>
      <c r="C50" s="26" t="s">
        <v>96</v>
      </c>
      <c r="D50" s="617">
        <v>6</v>
      </c>
      <c r="E50" s="630">
        <v>3</v>
      </c>
      <c r="F50" s="637">
        <v>2.0579999999999998</v>
      </c>
      <c r="G50" s="637">
        <v>1.458</v>
      </c>
      <c r="H50" s="637">
        <v>0.371</v>
      </c>
      <c r="I50" s="638">
        <v>3.9670000000000001</v>
      </c>
      <c r="J50" s="630">
        <v>0</v>
      </c>
      <c r="K50" s="630" t="s">
        <v>103</v>
      </c>
      <c r="L50" s="617" t="s">
        <v>103</v>
      </c>
      <c r="M50" s="630" t="s">
        <v>103</v>
      </c>
      <c r="N50" s="630" t="s">
        <v>103</v>
      </c>
      <c r="O50" s="630" t="s">
        <v>103</v>
      </c>
      <c r="P50" s="630" t="s">
        <v>103</v>
      </c>
      <c r="Q50" s="617" t="s">
        <v>103</v>
      </c>
      <c r="R50" s="155"/>
    </row>
    <row r="51" spans="1:23" s="156" customFormat="1" x14ac:dyDescent="0.2">
      <c r="A51" s="149" t="s">
        <v>142</v>
      </c>
      <c r="B51" s="26"/>
      <c r="C51" s="68"/>
      <c r="D51" s="617">
        <v>29</v>
      </c>
      <c r="E51" s="630">
        <v>19</v>
      </c>
      <c r="F51" s="637">
        <v>19.664999999999999</v>
      </c>
      <c r="G51" s="637">
        <v>0.96599999999999997</v>
      </c>
      <c r="H51" s="637">
        <v>0.59899999999999998</v>
      </c>
      <c r="I51" s="638">
        <v>1.4810000000000001</v>
      </c>
      <c r="J51" s="630">
        <v>6</v>
      </c>
      <c r="K51" s="630" t="s">
        <v>103</v>
      </c>
      <c r="L51" s="617" t="s">
        <v>103</v>
      </c>
      <c r="M51" s="630" t="s">
        <v>103</v>
      </c>
      <c r="N51" s="630" t="s">
        <v>103</v>
      </c>
      <c r="O51" s="630" t="s">
        <v>103</v>
      </c>
      <c r="P51" s="630" t="s">
        <v>103</v>
      </c>
      <c r="Q51" s="617" t="s">
        <v>103</v>
      </c>
      <c r="R51" s="155"/>
    </row>
    <row r="52" spans="1:23" s="156" customFormat="1" x14ac:dyDescent="0.2">
      <c r="A52" s="149" t="s">
        <v>143</v>
      </c>
      <c r="B52" s="26"/>
      <c r="C52" s="31"/>
      <c r="D52" s="617">
        <v>7</v>
      </c>
      <c r="E52" s="630">
        <v>2</v>
      </c>
      <c r="F52" s="637">
        <v>1.9319999999999999</v>
      </c>
      <c r="G52" s="637">
        <v>1.0349999999999999</v>
      </c>
      <c r="H52" s="637">
        <v>0.17399999999999999</v>
      </c>
      <c r="I52" s="638">
        <v>3.42</v>
      </c>
      <c r="J52" s="630">
        <v>0</v>
      </c>
      <c r="K52" s="630" t="s">
        <v>103</v>
      </c>
      <c r="L52" s="617" t="s">
        <v>103</v>
      </c>
      <c r="M52" s="630" t="s">
        <v>103</v>
      </c>
      <c r="N52" s="630" t="s">
        <v>103</v>
      </c>
      <c r="O52" s="630" t="s">
        <v>103</v>
      </c>
      <c r="P52" s="630" t="s">
        <v>103</v>
      </c>
      <c r="Q52" s="617" t="s">
        <v>103</v>
      </c>
      <c r="R52" s="155"/>
    </row>
    <row r="53" spans="1:23" s="156" customFormat="1" x14ac:dyDescent="0.2">
      <c r="A53" s="149" t="s">
        <v>144</v>
      </c>
      <c r="B53" s="26" t="s">
        <v>96</v>
      </c>
      <c r="C53" s="148" t="s">
        <v>96</v>
      </c>
      <c r="D53" s="617">
        <v>8</v>
      </c>
      <c r="E53" s="630">
        <v>8</v>
      </c>
      <c r="F53" s="637">
        <v>12.912000000000001</v>
      </c>
      <c r="G53" s="637">
        <v>0.62</v>
      </c>
      <c r="H53" s="637">
        <v>0.28799999999999998</v>
      </c>
      <c r="I53" s="638">
        <v>1.177</v>
      </c>
      <c r="J53" s="630">
        <v>6</v>
      </c>
      <c r="K53" s="630" t="s">
        <v>103</v>
      </c>
      <c r="L53" s="617" t="s">
        <v>103</v>
      </c>
      <c r="M53" s="630" t="s">
        <v>103</v>
      </c>
      <c r="N53" s="630" t="s">
        <v>103</v>
      </c>
      <c r="O53" s="630" t="s">
        <v>103</v>
      </c>
      <c r="P53" s="630" t="s">
        <v>103</v>
      </c>
      <c r="Q53" s="617" t="s">
        <v>103</v>
      </c>
      <c r="R53" s="155"/>
    </row>
    <row r="54" spans="1:23" s="156" customFormat="1" x14ac:dyDescent="0.2">
      <c r="A54" s="149" t="s">
        <v>145</v>
      </c>
      <c r="B54" s="31"/>
      <c r="C54" s="31"/>
      <c r="D54" s="617">
        <v>0</v>
      </c>
      <c r="E54" s="630" t="s">
        <v>103</v>
      </c>
      <c r="F54" s="637" t="s">
        <v>103</v>
      </c>
      <c r="G54" s="637" t="s">
        <v>103</v>
      </c>
      <c r="H54" s="637" t="s">
        <v>103</v>
      </c>
      <c r="I54" s="638" t="s">
        <v>103</v>
      </c>
      <c r="J54" s="630" t="s">
        <v>103</v>
      </c>
      <c r="K54" s="630" t="s">
        <v>103</v>
      </c>
      <c r="L54" s="617" t="s">
        <v>103</v>
      </c>
      <c r="M54" s="630" t="s">
        <v>103</v>
      </c>
      <c r="N54" s="630" t="s">
        <v>103</v>
      </c>
      <c r="O54" s="630" t="s">
        <v>103</v>
      </c>
      <c r="P54" s="630" t="s">
        <v>103</v>
      </c>
      <c r="Q54" s="617" t="s">
        <v>103</v>
      </c>
      <c r="R54" s="155"/>
    </row>
    <row r="55" spans="1:23" s="156" customFormat="1" x14ac:dyDescent="0.2">
      <c r="A55" s="149" t="s">
        <v>146</v>
      </c>
      <c r="B55" s="26" t="s">
        <v>96</v>
      </c>
      <c r="C55" s="148" t="s">
        <v>94</v>
      </c>
      <c r="D55" s="617">
        <v>5</v>
      </c>
      <c r="E55" s="630">
        <v>8</v>
      </c>
      <c r="F55" s="637">
        <v>7.2469999999999999</v>
      </c>
      <c r="G55" s="637">
        <v>1.1040000000000001</v>
      </c>
      <c r="H55" s="637">
        <v>0.51300000000000001</v>
      </c>
      <c r="I55" s="638">
        <v>2.0960000000000001</v>
      </c>
      <c r="J55" s="630">
        <v>5</v>
      </c>
      <c r="K55" s="630" t="s">
        <v>103</v>
      </c>
      <c r="L55" s="617" t="s">
        <v>103</v>
      </c>
      <c r="M55" s="630" t="s">
        <v>103</v>
      </c>
      <c r="N55" s="630" t="s">
        <v>103</v>
      </c>
      <c r="O55" s="630" t="s">
        <v>103</v>
      </c>
      <c r="P55" s="630" t="s">
        <v>103</v>
      </c>
      <c r="Q55" s="617" t="s">
        <v>103</v>
      </c>
      <c r="R55" s="155"/>
    </row>
    <row r="56" spans="1:23" s="156" customFormat="1" x14ac:dyDescent="0.2">
      <c r="A56" s="149" t="s">
        <v>147</v>
      </c>
      <c r="B56" s="50" t="s">
        <v>96</v>
      </c>
      <c r="C56" s="148" t="s">
        <v>94</v>
      </c>
      <c r="D56" s="617">
        <v>33</v>
      </c>
      <c r="E56" s="630">
        <v>23</v>
      </c>
      <c r="F56" s="637">
        <v>30.689</v>
      </c>
      <c r="G56" s="637">
        <v>0.749</v>
      </c>
      <c r="H56" s="637">
        <v>0.48699999999999999</v>
      </c>
      <c r="I56" s="638">
        <v>1.107</v>
      </c>
      <c r="J56" s="630">
        <v>15</v>
      </c>
      <c r="K56" s="631">
        <v>7.0000000000000007E-2</v>
      </c>
      <c r="L56" s="632">
        <v>0</v>
      </c>
      <c r="M56" s="630" t="s">
        <v>103</v>
      </c>
      <c r="N56" s="630" t="s">
        <v>103</v>
      </c>
      <c r="O56" s="630" t="s">
        <v>103</v>
      </c>
      <c r="P56" s="630" t="s">
        <v>103</v>
      </c>
      <c r="Q56" s="617" t="s">
        <v>103</v>
      </c>
      <c r="R56" s="155"/>
    </row>
    <row r="57" spans="1:23" s="156" customFormat="1" x14ac:dyDescent="0.2">
      <c r="A57" s="149" t="s">
        <v>148</v>
      </c>
      <c r="B57" s="26" t="s">
        <v>96</v>
      </c>
      <c r="C57" s="148" t="s">
        <v>96</v>
      </c>
      <c r="D57" s="617">
        <v>15</v>
      </c>
      <c r="E57" s="630">
        <v>23</v>
      </c>
      <c r="F57" s="637">
        <v>16.722999999999999</v>
      </c>
      <c r="G57" s="637">
        <v>1.375</v>
      </c>
      <c r="H57" s="637">
        <v>0.89300000000000002</v>
      </c>
      <c r="I57" s="638">
        <v>2.0310000000000001</v>
      </c>
      <c r="J57" s="630">
        <v>10</v>
      </c>
      <c r="K57" s="631">
        <v>0</v>
      </c>
      <c r="L57" s="632">
        <v>0</v>
      </c>
      <c r="M57" s="637" t="s">
        <v>103</v>
      </c>
      <c r="N57" s="637" t="s">
        <v>103</v>
      </c>
      <c r="O57" s="637" t="s">
        <v>103</v>
      </c>
      <c r="P57" s="637" t="s">
        <v>103</v>
      </c>
      <c r="Q57" s="638" t="s">
        <v>103</v>
      </c>
      <c r="R57" s="155"/>
    </row>
    <row r="58" spans="1:23" s="156" customFormat="1" x14ac:dyDescent="0.2">
      <c r="A58" s="149" t="s">
        <v>149</v>
      </c>
      <c r="B58" s="26" t="s">
        <v>96</v>
      </c>
      <c r="C58" s="148" t="s">
        <v>94</v>
      </c>
      <c r="D58" s="617">
        <v>56</v>
      </c>
      <c r="E58" s="630">
        <v>31</v>
      </c>
      <c r="F58" s="637">
        <v>52.228999999999999</v>
      </c>
      <c r="G58" s="637">
        <v>0.59399999999999997</v>
      </c>
      <c r="H58" s="637">
        <v>0.41</v>
      </c>
      <c r="I58" s="638">
        <v>0.83199999999999996</v>
      </c>
      <c r="J58" s="630">
        <v>23</v>
      </c>
      <c r="K58" s="631">
        <v>0.04</v>
      </c>
      <c r="L58" s="632">
        <v>0</v>
      </c>
      <c r="M58" s="637">
        <v>0</v>
      </c>
      <c r="N58" s="637">
        <v>0</v>
      </c>
      <c r="O58" s="637">
        <v>0.219</v>
      </c>
      <c r="P58" s="637">
        <v>1.0609999999999999</v>
      </c>
      <c r="Q58" s="638">
        <v>1.411</v>
      </c>
      <c r="R58" s="155"/>
    </row>
    <row r="59" spans="1:23" s="156" customFormat="1" x14ac:dyDescent="0.2">
      <c r="A59" s="140" t="s">
        <v>150</v>
      </c>
      <c r="B59" s="26" t="s">
        <v>96</v>
      </c>
      <c r="C59" s="148" t="s">
        <v>96</v>
      </c>
      <c r="D59" s="617">
        <v>12</v>
      </c>
      <c r="E59" s="633">
        <v>1</v>
      </c>
      <c r="F59" s="639">
        <v>6.1289999999999996</v>
      </c>
      <c r="G59" s="637">
        <v>0.16300000000000001</v>
      </c>
      <c r="H59" s="637">
        <v>8.0000000000000002E-3</v>
      </c>
      <c r="I59" s="638">
        <v>0.80500000000000005</v>
      </c>
      <c r="J59" s="630">
        <v>1</v>
      </c>
      <c r="K59" s="630" t="s">
        <v>103</v>
      </c>
      <c r="L59" s="621" t="s">
        <v>103</v>
      </c>
      <c r="M59" s="637" t="s">
        <v>103</v>
      </c>
      <c r="N59" s="637" t="s">
        <v>103</v>
      </c>
      <c r="O59" s="637" t="s">
        <v>103</v>
      </c>
      <c r="P59" s="637" t="s">
        <v>103</v>
      </c>
      <c r="Q59" s="638" t="s">
        <v>103</v>
      </c>
      <c r="R59" s="155"/>
    </row>
    <row r="60" spans="1:23" s="164" customFormat="1" x14ac:dyDescent="0.2">
      <c r="A60" s="172" t="s">
        <v>151</v>
      </c>
      <c r="B60" s="221"/>
      <c r="C60" s="221"/>
      <c r="D60" s="618">
        <v>809</v>
      </c>
      <c r="E60" s="634">
        <v>442</v>
      </c>
      <c r="F60" s="640">
        <v>622.85900000000004</v>
      </c>
      <c r="G60" s="641">
        <v>0.71</v>
      </c>
      <c r="H60" s="641">
        <v>0.64600000000000002</v>
      </c>
      <c r="I60" s="642">
        <v>0.77800000000000002</v>
      </c>
      <c r="J60" s="629">
        <v>223</v>
      </c>
      <c r="K60" s="635">
        <v>0.04</v>
      </c>
      <c r="L60" s="636">
        <v>0.01</v>
      </c>
      <c r="M60" s="641">
        <v>0</v>
      </c>
      <c r="N60" s="641">
        <v>0</v>
      </c>
      <c r="O60" s="641">
        <v>0.60499999999999998</v>
      </c>
      <c r="P60" s="641">
        <v>1.123</v>
      </c>
      <c r="Q60" s="642">
        <v>1.9239999999999999</v>
      </c>
      <c r="R60" s="173"/>
    </row>
    <row r="61" spans="1:23" x14ac:dyDescent="0.2">
      <c r="A61" s="127"/>
      <c r="B61" s="127"/>
      <c r="C61" s="127"/>
      <c r="D61" s="128"/>
      <c r="E61" s="128"/>
      <c r="F61" s="128"/>
      <c r="G61" s="129"/>
      <c r="H61" s="129"/>
      <c r="I61" s="129"/>
      <c r="J61" s="127"/>
      <c r="K61" s="130"/>
      <c r="L61" s="130"/>
      <c r="M61" s="127"/>
      <c r="N61" s="127"/>
      <c r="O61" s="127"/>
      <c r="P61" s="127"/>
      <c r="Q61" s="127"/>
      <c r="R61" s="486"/>
      <c r="S61" s="486"/>
      <c r="T61" s="685"/>
      <c r="U61" s="34"/>
      <c r="V61" s="685"/>
      <c r="W61" s="34"/>
    </row>
    <row r="62" spans="1:23" x14ac:dyDescent="0.2">
      <c r="B62" s="95"/>
      <c r="C62" s="95"/>
      <c r="D62" s="123"/>
      <c r="E62" s="123"/>
      <c r="F62" s="123"/>
      <c r="G62" s="124"/>
      <c r="H62" s="124"/>
      <c r="I62" s="124"/>
      <c r="J62" s="95"/>
      <c r="K62" s="138"/>
      <c r="L62" s="138"/>
      <c r="M62" s="95"/>
      <c r="N62" s="95"/>
      <c r="O62" s="95"/>
      <c r="P62" s="95"/>
      <c r="Q62" s="95"/>
      <c r="R62" s="486"/>
      <c r="S62" s="486"/>
      <c r="T62" s="685"/>
      <c r="U62" s="34"/>
      <c r="V62" s="685"/>
      <c r="W62" s="34"/>
    </row>
    <row r="63" spans="1:23" x14ac:dyDescent="0.2">
      <c r="A63" s="95" t="s">
        <v>437</v>
      </c>
      <c r="B63" s="95"/>
      <c r="C63" s="95"/>
      <c r="D63" s="123"/>
      <c r="E63" s="123"/>
      <c r="F63" s="123"/>
      <c r="G63" s="124"/>
      <c r="H63" s="124"/>
      <c r="I63" s="124"/>
      <c r="J63" s="95"/>
      <c r="K63" s="138"/>
      <c r="L63" s="138"/>
      <c r="M63" s="95"/>
      <c r="N63" s="95"/>
      <c r="O63" s="95"/>
      <c r="P63" s="95"/>
      <c r="Q63" s="95"/>
      <c r="R63" s="253"/>
      <c r="S63" s="253"/>
      <c r="T63" s="254"/>
      <c r="U63" s="255"/>
      <c r="V63" s="254"/>
      <c r="W63" s="255"/>
    </row>
    <row r="64" spans="1:23" x14ac:dyDescent="0.2">
      <c r="A64" s="60" t="s">
        <v>427</v>
      </c>
    </row>
    <row r="65" spans="1:9" x14ac:dyDescent="0.2">
      <c r="A65" s="132" t="s">
        <v>438</v>
      </c>
    </row>
    <row r="66" spans="1:9" x14ac:dyDescent="0.2">
      <c r="A66" s="132" t="s">
        <v>323</v>
      </c>
    </row>
    <row r="67" spans="1:9" x14ac:dyDescent="0.2">
      <c r="A67" s="81" t="s">
        <v>324</v>
      </c>
    </row>
    <row r="68" spans="1:9" x14ac:dyDescent="0.2">
      <c r="A68" s="81" t="s">
        <v>754</v>
      </c>
    </row>
    <row r="69" spans="1:9" x14ac:dyDescent="0.2">
      <c r="A69" s="81" t="s">
        <v>755</v>
      </c>
    </row>
    <row r="70" spans="1:9" x14ac:dyDescent="0.2">
      <c r="A70" s="81" t="s">
        <v>325</v>
      </c>
    </row>
    <row r="71" spans="1:9" x14ac:dyDescent="0.2">
      <c r="A71" s="81" t="s">
        <v>326</v>
      </c>
    </row>
    <row r="72" spans="1:9" x14ac:dyDescent="0.2">
      <c r="A72" s="81" t="s">
        <v>439</v>
      </c>
    </row>
    <row r="73" spans="1:9" x14ac:dyDescent="0.2">
      <c r="A73" s="81" t="s">
        <v>440</v>
      </c>
    </row>
    <row r="74" spans="1:9" x14ac:dyDescent="0.2">
      <c r="A74" s="132" t="s">
        <v>749</v>
      </c>
    </row>
    <row r="75" spans="1:9" x14ac:dyDescent="0.2">
      <c r="A75" s="132" t="s">
        <v>441</v>
      </c>
    </row>
    <row r="76" spans="1:9" x14ac:dyDescent="0.2">
      <c r="A76" s="252" t="s">
        <v>442</v>
      </c>
    </row>
    <row r="77" spans="1:9" x14ac:dyDescent="0.2">
      <c r="A77" s="132" t="s">
        <v>421</v>
      </c>
    </row>
    <row r="78" spans="1:9" s="174" customFormat="1" x14ac:dyDescent="0.2">
      <c r="A78" s="118"/>
      <c r="F78" s="175"/>
      <c r="G78" s="175"/>
      <c r="H78" s="175"/>
      <c r="I78" s="175"/>
    </row>
  </sheetData>
  <sortState xmlns:xlrd2="http://schemas.microsoft.com/office/spreadsheetml/2017/richdata2" ref="A6:Q59">
    <sortCondition ref="A6:A59"/>
  </sortState>
  <customSheetViews>
    <customSheetView guid="{B249372F-983F-49DE-A7CF-14A3D5AA079F}" fitToPage="1">
      <selection activeCell="A6" sqref="A6:XFD58"/>
      <pageMargins left="0" right="0" top="0" bottom="0" header="0" footer="0"/>
      <pageSetup scale="65" fitToHeight="0" orientation="landscape" r:id="rId1"/>
    </customSheetView>
    <customSheetView guid="{18FB6344-C1D8-4A32-B8CA-93AC084D615F}" fitToPage="1" topLeftCell="A31">
      <selection activeCell="S11" sqref="S11"/>
      <pageMargins left="0" right="0" top="0" bottom="0" header="0" footer="0"/>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48"/>
  <sheetViews>
    <sheetView workbookViewId="0">
      <selection sqref="A1:N1"/>
    </sheetView>
  </sheetViews>
  <sheetFormatPr defaultColWidth="9.140625" defaultRowHeight="15" customHeight="1" x14ac:dyDescent="0.2"/>
  <cols>
    <col min="1" max="1" width="45.85546875" style="246" customWidth="1"/>
    <col min="2" max="4" width="12.7109375" style="246" customWidth="1"/>
    <col min="5" max="5" width="21.140625" style="246" customWidth="1"/>
    <col min="6" max="6" width="12.7109375" style="246" customWidth="1"/>
    <col min="7" max="7" width="18.5703125" style="246" customWidth="1"/>
    <col min="8" max="8" width="14" style="246" customWidth="1"/>
    <col min="9" max="9" width="9.5703125" style="246" bestFit="1" customWidth="1"/>
    <col min="10" max="12" width="9.140625" style="246"/>
    <col min="13" max="13" width="11.7109375" style="246" customWidth="1"/>
    <col min="14" max="17" width="9.140625" style="246"/>
    <col min="18" max="18" width="14.140625" style="246" customWidth="1"/>
    <col min="19" max="16384" width="9.140625" style="246"/>
  </cols>
  <sheetData>
    <row r="1" spans="1:14" ht="14.45" customHeight="1" x14ac:dyDescent="0.2">
      <c r="A1" s="866" t="s">
        <v>443</v>
      </c>
      <c r="B1" s="866"/>
      <c r="C1" s="866"/>
      <c r="D1" s="866"/>
      <c r="E1" s="866"/>
      <c r="F1" s="866"/>
      <c r="G1" s="866"/>
      <c r="H1" s="866"/>
      <c r="I1" s="866"/>
      <c r="J1" s="866"/>
      <c r="K1" s="866"/>
      <c r="L1" s="866"/>
      <c r="M1" s="866"/>
      <c r="N1" s="866"/>
    </row>
    <row r="2" spans="1:14" ht="14.45" customHeight="1" x14ac:dyDescent="0.2">
      <c r="A2" s="866" t="s">
        <v>444</v>
      </c>
      <c r="B2" s="866"/>
      <c r="C2" s="866"/>
      <c r="D2" s="866"/>
      <c r="E2" s="866"/>
      <c r="F2" s="866"/>
      <c r="G2" s="866"/>
      <c r="H2" s="866"/>
      <c r="I2" s="866"/>
      <c r="J2" s="866"/>
      <c r="K2" s="866"/>
      <c r="L2" s="866"/>
      <c r="M2" s="866"/>
      <c r="N2" s="866"/>
    </row>
    <row r="3" spans="1:14" ht="14.45" customHeight="1" x14ac:dyDescent="0.2">
      <c r="A3" s="866" t="s">
        <v>445</v>
      </c>
      <c r="B3" s="866"/>
      <c r="C3" s="866"/>
      <c r="D3" s="866"/>
      <c r="E3" s="866"/>
      <c r="F3" s="866"/>
      <c r="G3" s="866"/>
      <c r="H3" s="866"/>
      <c r="I3" s="866"/>
      <c r="J3" s="866"/>
      <c r="K3" s="866"/>
      <c r="L3" s="866"/>
      <c r="M3" s="866"/>
      <c r="N3" s="866"/>
    </row>
    <row r="4" spans="1:14" ht="14.45" customHeight="1" x14ac:dyDescent="0.2">
      <c r="A4" s="682"/>
      <c r="B4" s="682"/>
      <c r="C4" s="682"/>
      <c r="D4" s="682"/>
      <c r="E4" s="682"/>
      <c r="F4" s="682"/>
      <c r="G4" s="695"/>
      <c r="H4" s="695"/>
      <c r="I4" s="695"/>
      <c r="J4" s="695"/>
      <c r="K4" s="695"/>
      <c r="L4" s="695"/>
      <c r="M4" s="695"/>
      <c r="N4" s="695"/>
    </row>
    <row r="5" spans="1:14" ht="39" customHeight="1" x14ac:dyDescent="0.2">
      <c r="A5" s="359"/>
      <c r="B5" s="360" t="s">
        <v>446</v>
      </c>
      <c r="C5" s="361" t="s">
        <v>447</v>
      </c>
      <c r="D5" s="362" t="s">
        <v>448</v>
      </c>
      <c r="E5" s="363" t="s">
        <v>449</v>
      </c>
      <c r="F5" s="361" t="s">
        <v>450</v>
      </c>
      <c r="G5" s="364"/>
      <c r="H5" s="364"/>
      <c r="I5" s="695"/>
    </row>
    <row r="6" spans="1:14" ht="12.75" x14ac:dyDescent="0.2">
      <c r="A6" s="676"/>
      <c r="B6" s="552"/>
      <c r="C6" s="553"/>
      <c r="D6" s="554"/>
      <c r="E6" s="553"/>
      <c r="F6" s="553"/>
      <c r="G6" s="695"/>
      <c r="H6" s="695"/>
      <c r="I6" s="695"/>
    </row>
    <row r="7" spans="1:14" ht="14.25" x14ac:dyDescent="0.2">
      <c r="A7" s="58" t="s">
        <v>451</v>
      </c>
      <c r="B7" s="57">
        <v>0.52200000000000002</v>
      </c>
      <c r="C7" s="136">
        <v>0.88100000000000001</v>
      </c>
      <c r="D7" s="205">
        <v>0.68774000000000002</v>
      </c>
      <c r="E7" s="555" t="s">
        <v>452</v>
      </c>
      <c r="F7" s="339">
        <v>3.9199999999999999E-2</v>
      </c>
      <c r="G7" s="111"/>
      <c r="H7" s="365"/>
      <c r="I7" s="366"/>
    </row>
    <row r="8" spans="1:14" ht="14.25" x14ac:dyDescent="0.2">
      <c r="A8" s="117" t="s">
        <v>453</v>
      </c>
      <c r="B8" s="57">
        <v>0.76300000000000001</v>
      </c>
      <c r="C8" s="136">
        <v>2.0249999999999999</v>
      </c>
      <c r="D8" s="205">
        <v>1.6539999999999999</v>
      </c>
      <c r="E8" s="136" t="s">
        <v>454</v>
      </c>
      <c r="F8" s="339">
        <v>0.13880000000000001</v>
      </c>
      <c r="G8" s="111"/>
      <c r="H8" s="26"/>
      <c r="I8" s="366"/>
    </row>
    <row r="9" spans="1:14" ht="14.25" x14ac:dyDescent="0.2">
      <c r="A9" s="117" t="s">
        <v>455</v>
      </c>
      <c r="B9" s="57">
        <v>0.501</v>
      </c>
      <c r="C9" s="136">
        <v>0.75700000000000001</v>
      </c>
      <c r="D9" s="205">
        <v>0.51097999999999999</v>
      </c>
      <c r="E9" s="136" t="s">
        <v>454</v>
      </c>
      <c r="F9" s="339">
        <v>0.13919999999999999</v>
      </c>
      <c r="G9" s="111"/>
      <c r="H9" s="26"/>
      <c r="I9" s="366"/>
    </row>
    <row r="10" spans="1:14" ht="12.75" x14ac:dyDescent="0.2">
      <c r="A10" s="58"/>
      <c r="B10" s="57"/>
      <c r="C10" s="136"/>
      <c r="D10" s="205"/>
      <c r="E10" s="555"/>
      <c r="F10" s="339"/>
      <c r="G10" s="111"/>
      <c r="H10" s="365"/>
      <c r="I10" s="366"/>
    </row>
    <row r="11" spans="1:14" ht="14.25" x14ac:dyDescent="0.2">
      <c r="A11" s="58" t="s">
        <v>456</v>
      </c>
      <c r="B11" s="307">
        <v>0.56899999999999995</v>
      </c>
      <c r="C11" s="136">
        <v>0.61899999999999999</v>
      </c>
      <c r="D11" s="205">
        <v>8.7873000000000007E-2</v>
      </c>
      <c r="E11" s="555" t="s">
        <v>454</v>
      </c>
      <c r="F11" s="339">
        <v>0.42320000000000002</v>
      </c>
      <c r="H11" s="365"/>
      <c r="I11" s="366"/>
    </row>
    <row r="12" spans="1:14" ht="14.25" x14ac:dyDescent="0.2">
      <c r="A12" s="117" t="s">
        <v>457</v>
      </c>
      <c r="B12" s="307">
        <v>0.45700000000000002</v>
      </c>
      <c r="C12" s="136">
        <v>0.58799999999999997</v>
      </c>
      <c r="D12" s="205">
        <v>0.28665000000000002</v>
      </c>
      <c r="E12" s="136" t="s">
        <v>454</v>
      </c>
      <c r="F12" s="339">
        <v>0.4652</v>
      </c>
      <c r="H12" s="26"/>
      <c r="I12" s="366"/>
    </row>
    <row r="13" spans="1:14" ht="14.25" x14ac:dyDescent="0.2">
      <c r="A13" s="117" t="s">
        <v>458</v>
      </c>
      <c r="B13" s="307">
        <v>0.58199999999999996</v>
      </c>
      <c r="C13" s="136">
        <v>0.623</v>
      </c>
      <c r="D13" s="205">
        <v>7.0449999999999999E-2</v>
      </c>
      <c r="E13" s="136" t="s">
        <v>454</v>
      </c>
      <c r="F13" s="339">
        <v>0.54359999999999997</v>
      </c>
      <c r="H13" s="26"/>
      <c r="I13" s="366"/>
    </row>
    <row r="14" spans="1:14" ht="12.75" x14ac:dyDescent="0.2">
      <c r="A14" s="117"/>
      <c r="B14" s="307"/>
      <c r="C14" s="136"/>
      <c r="D14" s="205"/>
      <c r="E14" s="136"/>
      <c r="F14" s="339"/>
      <c r="G14" s="111"/>
      <c r="H14" s="26"/>
      <c r="I14" s="366"/>
    </row>
    <row r="15" spans="1:14" ht="14.25" x14ac:dyDescent="0.2">
      <c r="A15" s="58" t="s">
        <v>206</v>
      </c>
      <c r="B15" s="307">
        <v>1.6</v>
      </c>
      <c r="C15" s="136">
        <v>2.165</v>
      </c>
      <c r="D15" s="205">
        <v>0.35312499999999997</v>
      </c>
      <c r="E15" s="136" t="s">
        <v>454</v>
      </c>
      <c r="F15" s="339">
        <v>1</v>
      </c>
      <c r="G15" s="111"/>
      <c r="H15" s="26"/>
      <c r="I15" s="366"/>
    </row>
    <row r="16" spans="1:14" ht="14.25" x14ac:dyDescent="0.2">
      <c r="A16" s="117" t="s">
        <v>459</v>
      </c>
      <c r="B16" s="307">
        <v>1.5940000000000001</v>
      </c>
      <c r="C16" s="136">
        <v>2.3620000000000001</v>
      </c>
      <c r="D16" s="205">
        <v>0.48180677540777916</v>
      </c>
      <c r="E16" s="136" t="s">
        <v>454</v>
      </c>
      <c r="F16" s="339">
        <v>1</v>
      </c>
      <c r="G16" s="111"/>
      <c r="H16" s="26"/>
      <c r="I16" s="366"/>
    </row>
    <row r="17" spans="1:10" ht="14.25" x14ac:dyDescent="0.2">
      <c r="A17" s="676" t="s">
        <v>460</v>
      </c>
      <c r="B17" s="307">
        <v>1.6220000000000001</v>
      </c>
      <c r="C17" s="136">
        <v>1.365</v>
      </c>
      <c r="D17" s="205">
        <v>0.15844636251541314</v>
      </c>
      <c r="E17" s="136" t="s">
        <v>454</v>
      </c>
      <c r="F17" s="339">
        <v>1</v>
      </c>
      <c r="G17" s="111"/>
      <c r="H17" s="365"/>
      <c r="I17" s="366"/>
    </row>
    <row r="18" spans="1:10" ht="12.75" x14ac:dyDescent="0.2">
      <c r="A18" s="676"/>
      <c r="B18" s="307"/>
      <c r="C18" s="136"/>
      <c r="D18" s="205"/>
      <c r="E18" s="555"/>
      <c r="F18" s="339"/>
      <c r="G18" s="111"/>
      <c r="H18" s="365"/>
      <c r="I18" s="366"/>
    </row>
    <row r="19" spans="1:10" ht="14.25" x14ac:dyDescent="0.2">
      <c r="A19" s="58" t="s">
        <v>461</v>
      </c>
      <c r="B19" s="645">
        <v>0.58699999999999997</v>
      </c>
      <c r="C19" s="626">
        <v>0.68</v>
      </c>
      <c r="D19" s="643">
        <v>0.16</v>
      </c>
      <c r="E19" s="646" t="s">
        <v>462</v>
      </c>
      <c r="F19" s="120">
        <v>0.59230000000000005</v>
      </c>
      <c r="G19" s="367"/>
      <c r="H19" s="368"/>
      <c r="I19" s="369"/>
    </row>
    <row r="20" spans="1:10" ht="12.75" x14ac:dyDescent="0.2">
      <c r="A20" s="58"/>
      <c r="B20" s="644" t="s">
        <v>236</v>
      </c>
      <c r="C20" s="626" t="s">
        <v>236</v>
      </c>
      <c r="D20" s="623"/>
      <c r="E20" s="646" t="s">
        <v>236</v>
      </c>
      <c r="F20" s="120" t="s">
        <v>236</v>
      </c>
      <c r="G20" s="367"/>
      <c r="H20" s="368"/>
      <c r="I20" s="369"/>
    </row>
    <row r="21" spans="1:10" ht="14.25" x14ac:dyDescent="0.2">
      <c r="A21" s="55" t="s">
        <v>463</v>
      </c>
      <c r="B21" s="644">
        <v>0.79400000000000004</v>
      </c>
      <c r="C21" s="626">
        <v>0.71</v>
      </c>
      <c r="D21" s="643">
        <v>0.11</v>
      </c>
      <c r="E21" s="646" t="s">
        <v>462</v>
      </c>
      <c r="F21" s="120">
        <v>7.7399999999999997E-2</v>
      </c>
      <c r="H21" s="329"/>
      <c r="I21" s="329"/>
      <c r="J21" s="370"/>
    </row>
    <row r="22" spans="1:10" ht="12.75" x14ac:dyDescent="0.2">
      <c r="A22" s="58"/>
      <c r="B22" s="307"/>
      <c r="C22" s="136"/>
      <c r="D22" s="205"/>
      <c r="E22" s="555"/>
      <c r="F22" s="339"/>
      <c r="G22" s="111"/>
      <c r="H22" s="195"/>
      <c r="I22" s="329"/>
      <c r="J22" s="370"/>
    </row>
    <row r="23" spans="1:10" ht="14.25" x14ac:dyDescent="0.2">
      <c r="A23" s="37" t="s">
        <v>464</v>
      </c>
      <c r="B23" s="417">
        <v>0.997</v>
      </c>
      <c r="C23" s="471">
        <v>0.84899999999999998</v>
      </c>
      <c r="D23" s="481">
        <v>0.14844533600802409</v>
      </c>
      <c r="E23" s="595" t="s">
        <v>454</v>
      </c>
      <c r="F23" s="597">
        <v>0.23306416502401806</v>
      </c>
      <c r="G23" s="600"/>
      <c r="H23" s="199"/>
      <c r="I23" s="115"/>
      <c r="J23" s="370"/>
    </row>
    <row r="24" spans="1:10" ht="12.75" x14ac:dyDescent="0.2">
      <c r="A24" s="66" t="s">
        <v>465</v>
      </c>
      <c r="B24" s="426">
        <v>0.79</v>
      </c>
      <c r="C24" s="136">
        <v>0.78</v>
      </c>
      <c r="D24" s="556">
        <v>1.2658227848101276E-2</v>
      </c>
      <c r="E24" s="426" t="s">
        <v>454</v>
      </c>
      <c r="F24" s="598">
        <v>0.96233920498630732</v>
      </c>
      <c r="G24" s="601"/>
      <c r="H24" s="371"/>
      <c r="I24" s="372"/>
    </row>
    <row r="25" spans="1:10" ht="12.75" x14ac:dyDescent="0.2">
      <c r="A25" s="66" t="s">
        <v>466</v>
      </c>
      <c r="B25" s="426">
        <v>1.087</v>
      </c>
      <c r="C25" s="137">
        <v>0.78500000000000003</v>
      </c>
      <c r="D25" s="593">
        <v>0.27782888684452617</v>
      </c>
      <c r="E25" s="426" t="s">
        <v>454</v>
      </c>
      <c r="F25" s="598">
        <v>0.22738045726127454</v>
      </c>
      <c r="G25" s="601"/>
      <c r="H25" s="371"/>
      <c r="I25" s="372"/>
    </row>
    <row r="26" spans="1:10" ht="14.25" x14ac:dyDescent="0.2">
      <c r="A26" s="66" t="s">
        <v>467</v>
      </c>
      <c r="B26" s="417" t="s">
        <v>103</v>
      </c>
      <c r="C26" s="418" t="s">
        <v>103</v>
      </c>
      <c r="D26" s="417" t="s">
        <v>103</v>
      </c>
      <c r="E26" s="417" t="s">
        <v>103</v>
      </c>
      <c r="F26" s="417" t="s">
        <v>103</v>
      </c>
      <c r="G26" s="601"/>
      <c r="H26" s="371"/>
      <c r="I26" s="372"/>
    </row>
    <row r="27" spans="1:10" ht="12.75" x14ac:dyDescent="0.2">
      <c r="A27" s="66" t="s">
        <v>468</v>
      </c>
      <c r="B27" s="417" t="s">
        <v>103</v>
      </c>
      <c r="C27" s="418" t="s">
        <v>103</v>
      </c>
      <c r="D27" s="417" t="s">
        <v>103</v>
      </c>
      <c r="E27" s="417" t="s">
        <v>103</v>
      </c>
      <c r="F27" s="417" t="s">
        <v>103</v>
      </c>
      <c r="G27" s="601"/>
      <c r="H27" s="371"/>
      <c r="I27" s="372"/>
    </row>
    <row r="28" spans="1:10" ht="12.75" x14ac:dyDescent="0.2">
      <c r="A28" s="66" t="s">
        <v>469</v>
      </c>
      <c r="B28" s="417" t="s">
        <v>103</v>
      </c>
      <c r="C28" s="418" t="s">
        <v>103</v>
      </c>
      <c r="D28" s="417" t="s">
        <v>103</v>
      </c>
      <c r="E28" s="417" t="s">
        <v>103</v>
      </c>
      <c r="F28" s="417" t="s">
        <v>103</v>
      </c>
      <c r="G28" s="601"/>
      <c r="H28" s="371"/>
      <c r="I28" s="372"/>
    </row>
    <row r="29" spans="1:10" ht="12.75" x14ac:dyDescent="0.2">
      <c r="A29" s="66" t="s">
        <v>470</v>
      </c>
      <c r="B29" s="417" t="s">
        <v>103</v>
      </c>
      <c r="C29" s="418" t="s">
        <v>103</v>
      </c>
      <c r="D29" s="417" t="s">
        <v>103</v>
      </c>
      <c r="E29" s="417" t="s">
        <v>103</v>
      </c>
      <c r="F29" s="417" t="s">
        <v>103</v>
      </c>
      <c r="G29" s="601"/>
      <c r="H29" s="371"/>
      <c r="I29" s="372"/>
    </row>
    <row r="30" spans="1:10" ht="12.75" x14ac:dyDescent="0.2">
      <c r="A30" s="66" t="s">
        <v>471</v>
      </c>
      <c r="B30" s="426">
        <v>0.96199999999999997</v>
      </c>
      <c r="C30" s="57">
        <v>0.87</v>
      </c>
      <c r="D30" s="593">
        <v>9.5634095634095612E-2</v>
      </c>
      <c r="E30" s="426" t="s">
        <v>454</v>
      </c>
      <c r="F30" s="598">
        <v>0.66739510855830997</v>
      </c>
      <c r="G30" s="601"/>
      <c r="H30" s="371"/>
      <c r="I30" s="372"/>
    </row>
    <row r="31" spans="1:10" ht="12.75" x14ac:dyDescent="0.2">
      <c r="A31" s="66" t="s">
        <v>472</v>
      </c>
      <c r="B31" s="307" t="s">
        <v>103</v>
      </c>
      <c r="C31" s="57" t="s">
        <v>103</v>
      </c>
      <c r="D31" s="593" t="s">
        <v>103</v>
      </c>
      <c r="E31" s="426" t="s">
        <v>103</v>
      </c>
      <c r="F31" s="598" t="s">
        <v>103</v>
      </c>
      <c r="G31" s="601"/>
      <c r="H31" s="371"/>
      <c r="I31" s="372"/>
    </row>
    <row r="32" spans="1:10" ht="12.75" x14ac:dyDescent="0.2">
      <c r="A32" s="66" t="s">
        <v>473</v>
      </c>
      <c r="B32" s="426">
        <v>1.4390000000000001</v>
      </c>
      <c r="C32" s="137">
        <v>1.171</v>
      </c>
      <c r="D32" s="593">
        <v>0.1862404447533009</v>
      </c>
      <c r="E32" s="426" t="s">
        <v>454</v>
      </c>
      <c r="F32" s="598">
        <v>0.58614503197835854</v>
      </c>
      <c r="G32" s="601"/>
      <c r="H32" s="371"/>
      <c r="I32" s="372"/>
    </row>
    <row r="33" spans="1:11" ht="12.75" x14ac:dyDescent="0.2">
      <c r="A33" s="548" t="s">
        <v>474</v>
      </c>
      <c r="B33" s="557" t="s">
        <v>103</v>
      </c>
      <c r="C33" s="592" t="s">
        <v>103</v>
      </c>
      <c r="D33" s="594" t="s">
        <v>103</v>
      </c>
      <c r="E33" s="596" t="s">
        <v>103</v>
      </c>
      <c r="F33" s="599" t="s">
        <v>103</v>
      </c>
      <c r="G33" s="601"/>
      <c r="H33" s="371"/>
      <c r="I33" s="372"/>
    </row>
    <row r="34" spans="1:11" ht="15" customHeight="1" x14ac:dyDescent="0.2">
      <c r="A34" s="54"/>
      <c r="B34" s="116"/>
      <c r="C34" s="116"/>
      <c r="D34" s="488"/>
      <c r="E34" s="374"/>
      <c r="F34" s="375"/>
      <c r="G34" s="113"/>
      <c r="H34" s="371"/>
      <c r="I34" s="372"/>
    </row>
    <row r="35" spans="1:11" ht="15" customHeight="1" x14ac:dyDescent="0.2">
      <c r="A35" s="54"/>
      <c r="B35" s="54"/>
      <c r="C35" s="54"/>
      <c r="D35" s="54"/>
      <c r="E35" s="54"/>
      <c r="F35" s="54"/>
    </row>
    <row r="36" spans="1:11" s="60" customFormat="1" ht="15" customHeight="1" x14ac:dyDescent="0.2">
      <c r="A36" s="60" t="s">
        <v>475</v>
      </c>
    </row>
    <row r="37" spans="1:11" s="60" customFormat="1" ht="17.25" customHeight="1" x14ac:dyDescent="0.2">
      <c r="A37" s="60" t="s">
        <v>476</v>
      </c>
    </row>
    <row r="38" spans="1:11" s="81" customFormat="1" ht="15" customHeight="1" x14ac:dyDescent="0.2">
      <c r="A38" s="60" t="s">
        <v>477</v>
      </c>
      <c r="B38" s="60"/>
      <c r="C38" s="60"/>
      <c r="D38" s="60"/>
      <c r="E38" s="60"/>
      <c r="F38" s="60"/>
    </row>
    <row r="39" spans="1:11" s="60" customFormat="1" ht="15" customHeight="1" x14ac:dyDescent="0.2">
      <c r="A39" s="60" t="s">
        <v>478</v>
      </c>
    </row>
    <row r="40" spans="1:11" s="60" customFormat="1" ht="15" customHeight="1" x14ac:dyDescent="0.2">
      <c r="A40" s="60" t="s">
        <v>479</v>
      </c>
    </row>
    <row r="41" spans="1:11" s="60" customFormat="1" ht="15" customHeight="1" x14ac:dyDescent="0.2">
      <c r="A41" s="60" t="s">
        <v>480</v>
      </c>
    </row>
    <row r="42" spans="1:11" s="60" customFormat="1" ht="15" customHeight="1" x14ac:dyDescent="0.2">
      <c r="A42" s="60" t="s">
        <v>481</v>
      </c>
    </row>
    <row r="43" spans="1:11" s="60" customFormat="1" ht="15" customHeight="1" x14ac:dyDescent="0.2">
      <c r="A43" s="60" t="s">
        <v>482</v>
      </c>
    </row>
    <row r="44" spans="1:11" s="60" customFormat="1" ht="15" customHeight="1" x14ac:dyDescent="0.2">
      <c r="A44" s="60" t="s">
        <v>483</v>
      </c>
    </row>
    <row r="45" spans="1:11" s="60" customFormat="1" ht="15" customHeight="1" x14ac:dyDescent="0.2">
      <c r="A45" s="60" t="s">
        <v>484</v>
      </c>
    </row>
    <row r="46" spans="1:11" s="60" customFormat="1" ht="15" customHeight="1" x14ac:dyDescent="0.2"/>
    <row r="47" spans="1:11" ht="15" customHeight="1" x14ac:dyDescent="0.2">
      <c r="A47" s="94" t="s">
        <v>485</v>
      </c>
    </row>
    <row r="48" spans="1:11" ht="15" customHeight="1" x14ac:dyDescent="0.2">
      <c r="K48" s="54"/>
    </row>
  </sheetData>
  <mergeCells count="3">
    <mergeCell ref="A1:N1"/>
    <mergeCell ref="A2:N2"/>
    <mergeCell ref="A3:N3"/>
  </mergeCells>
  <pageMargins left="0.7" right="0.7" top="0.75" bottom="0.75" header="0.3" footer="0.3"/>
  <pageSetup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H66"/>
  <sheetViews>
    <sheetView workbookViewId="0">
      <selection sqref="A1:F1"/>
    </sheetView>
  </sheetViews>
  <sheetFormatPr defaultColWidth="16.85546875" defaultRowHeight="15" customHeight="1" x14ac:dyDescent="0.2"/>
  <cols>
    <col min="1" max="1" width="16.85546875" style="94"/>
    <col min="2" max="3" width="12.7109375" style="131" customWidth="1"/>
    <col min="4" max="4" width="12.7109375" style="94" customWidth="1"/>
    <col min="5" max="5" width="20.85546875" style="328" customWidth="1"/>
    <col min="6" max="6" width="12.7109375" style="94" customWidth="1"/>
    <col min="7" max="7" width="16.85546875" style="314"/>
    <col min="8" max="16384" width="16.85546875" style="94"/>
  </cols>
  <sheetData>
    <row r="1" spans="1:7" ht="30" customHeight="1" x14ac:dyDescent="0.2">
      <c r="A1" s="867" t="s">
        <v>486</v>
      </c>
      <c r="B1" s="868"/>
      <c r="C1" s="868"/>
      <c r="D1" s="868"/>
      <c r="E1" s="868"/>
      <c r="F1" s="869"/>
    </row>
    <row r="2" spans="1:7" ht="14.45" customHeight="1" thickBot="1" x14ac:dyDescent="0.25">
      <c r="A2" s="848" t="s">
        <v>487</v>
      </c>
      <c r="B2" s="849"/>
      <c r="C2" s="849"/>
      <c r="D2" s="849"/>
      <c r="E2" s="849"/>
      <c r="F2" s="850"/>
    </row>
    <row r="3" spans="1:7" s="98" customFormat="1" ht="14.45" customHeight="1" thickTop="1" x14ac:dyDescent="0.2">
      <c r="A3" s="16"/>
      <c r="B3" s="870" t="s">
        <v>488</v>
      </c>
      <c r="C3" s="871"/>
      <c r="D3" s="871"/>
      <c r="E3" s="871"/>
      <c r="F3" s="872"/>
      <c r="G3" s="315"/>
    </row>
    <row r="4" spans="1:7" s="98" customFormat="1" ht="48" customHeight="1" x14ac:dyDescent="0.2">
      <c r="A4" s="96" t="s">
        <v>489</v>
      </c>
      <c r="B4" s="316" t="s">
        <v>446</v>
      </c>
      <c r="C4" s="317" t="s">
        <v>447</v>
      </c>
      <c r="D4" s="318" t="s">
        <v>498</v>
      </c>
      <c r="E4" s="319" t="s">
        <v>449</v>
      </c>
      <c r="F4" s="434" t="s">
        <v>490</v>
      </c>
      <c r="G4" s="315"/>
    </row>
    <row r="5" spans="1:7" ht="14.1" customHeight="1" x14ac:dyDescent="0.2">
      <c r="A5" s="377" t="s">
        <v>93</v>
      </c>
      <c r="B5" s="589" t="s">
        <v>103</v>
      </c>
      <c r="C5" s="590" t="s">
        <v>103</v>
      </c>
      <c r="D5" s="437" t="s">
        <v>103</v>
      </c>
      <c r="E5" s="536" t="s">
        <v>103</v>
      </c>
      <c r="F5" s="558" t="s">
        <v>103</v>
      </c>
    </row>
    <row r="6" spans="1:7" ht="14.1" customHeight="1" x14ac:dyDescent="0.2">
      <c r="A6" s="146" t="s">
        <v>95</v>
      </c>
      <c r="B6" s="560" t="s">
        <v>103</v>
      </c>
      <c r="C6" s="535" t="s">
        <v>103</v>
      </c>
      <c r="D6" s="437" t="s">
        <v>103</v>
      </c>
      <c r="E6" s="536" t="s">
        <v>103</v>
      </c>
      <c r="F6" s="558" t="s">
        <v>103</v>
      </c>
    </row>
    <row r="7" spans="1:7" ht="14.1" customHeight="1" x14ac:dyDescent="0.2">
      <c r="A7" s="146" t="s">
        <v>97</v>
      </c>
      <c r="B7" s="437" t="s">
        <v>103</v>
      </c>
      <c r="C7" s="534" t="s">
        <v>103</v>
      </c>
      <c r="D7" s="437" t="s">
        <v>103</v>
      </c>
      <c r="E7" s="536" t="s">
        <v>103</v>
      </c>
      <c r="F7" s="558" t="s">
        <v>103</v>
      </c>
    </row>
    <row r="8" spans="1:7" ht="14.1" customHeight="1" x14ac:dyDescent="0.2">
      <c r="A8" s="146" t="s">
        <v>98</v>
      </c>
      <c r="B8" s="437" t="s">
        <v>103</v>
      </c>
      <c r="C8" s="559" t="s">
        <v>103</v>
      </c>
      <c r="D8" s="437" t="s">
        <v>103</v>
      </c>
      <c r="E8" s="536" t="s">
        <v>103</v>
      </c>
      <c r="F8" s="558" t="s">
        <v>103</v>
      </c>
    </row>
    <row r="9" spans="1:7" ht="14.1" customHeight="1" x14ac:dyDescent="0.2">
      <c r="A9" s="146" t="s">
        <v>99</v>
      </c>
      <c r="B9" s="560">
        <v>1.7749999999999999</v>
      </c>
      <c r="C9" s="535">
        <v>0.90900000000000003</v>
      </c>
      <c r="D9" s="437">
        <v>0.48788999999999999</v>
      </c>
      <c r="E9" s="536" t="s">
        <v>454</v>
      </c>
      <c r="F9" s="558">
        <v>0.47</v>
      </c>
    </row>
    <row r="10" spans="1:7" ht="14.1" customHeight="1" x14ac:dyDescent="0.2">
      <c r="A10" s="146" t="s">
        <v>101</v>
      </c>
      <c r="B10" s="560" t="s">
        <v>103</v>
      </c>
      <c r="C10" s="535" t="s">
        <v>103</v>
      </c>
      <c r="D10" s="437" t="s">
        <v>103</v>
      </c>
      <c r="E10" s="536" t="s">
        <v>103</v>
      </c>
      <c r="F10" s="558" t="s">
        <v>103</v>
      </c>
    </row>
    <row r="11" spans="1:7" ht="14.1" customHeight="1" x14ac:dyDescent="0.2">
      <c r="A11" s="146" t="s">
        <v>102</v>
      </c>
      <c r="B11" s="560" t="s">
        <v>103</v>
      </c>
      <c r="C11" s="535" t="s">
        <v>103</v>
      </c>
      <c r="D11" s="560" t="s">
        <v>103</v>
      </c>
      <c r="E11" s="535" t="s">
        <v>103</v>
      </c>
      <c r="F11" s="561" t="s">
        <v>103</v>
      </c>
    </row>
    <row r="12" spans="1:7" ht="14.1" customHeight="1" x14ac:dyDescent="0.2">
      <c r="A12" s="146" t="s">
        <v>104</v>
      </c>
      <c r="B12" s="560" t="s">
        <v>103</v>
      </c>
      <c r="C12" s="535" t="s">
        <v>103</v>
      </c>
      <c r="D12" s="560" t="s">
        <v>103</v>
      </c>
      <c r="E12" s="535" t="s">
        <v>103</v>
      </c>
      <c r="F12" s="561" t="s">
        <v>103</v>
      </c>
    </row>
    <row r="13" spans="1:7" ht="14.1" customHeight="1" x14ac:dyDescent="0.2">
      <c r="A13" s="146" t="s">
        <v>105</v>
      </c>
      <c r="B13" s="560" t="s">
        <v>103</v>
      </c>
      <c r="C13" s="535" t="s">
        <v>103</v>
      </c>
      <c r="D13" s="560" t="s">
        <v>103</v>
      </c>
      <c r="E13" s="535" t="s">
        <v>103</v>
      </c>
      <c r="F13" s="561" t="s">
        <v>103</v>
      </c>
    </row>
    <row r="14" spans="1:7" ht="14.1" customHeight="1" x14ac:dyDescent="0.2">
      <c r="A14" s="146" t="s">
        <v>106</v>
      </c>
      <c r="B14" s="560" t="s">
        <v>103</v>
      </c>
      <c r="C14" s="535" t="s">
        <v>103</v>
      </c>
      <c r="D14" s="437" t="s">
        <v>103</v>
      </c>
      <c r="E14" s="536" t="s">
        <v>103</v>
      </c>
      <c r="F14" s="558" t="s">
        <v>103</v>
      </c>
    </row>
    <row r="15" spans="1:7" ht="14.1" customHeight="1" x14ac:dyDescent="0.2">
      <c r="A15" s="147" t="s">
        <v>107</v>
      </c>
      <c r="B15" s="608">
        <v>0</v>
      </c>
      <c r="C15" s="609">
        <v>0</v>
      </c>
      <c r="D15" s="56">
        <v>0</v>
      </c>
      <c r="E15" s="538" t="s">
        <v>103</v>
      </c>
      <c r="F15" s="610" t="s">
        <v>491</v>
      </c>
    </row>
    <row r="16" spans="1:7" ht="14.1" customHeight="1" x14ac:dyDescent="0.2">
      <c r="A16" s="146" t="s">
        <v>108</v>
      </c>
      <c r="B16" s="560" t="s">
        <v>103</v>
      </c>
      <c r="C16" s="535" t="s">
        <v>103</v>
      </c>
      <c r="D16" s="560" t="s">
        <v>103</v>
      </c>
      <c r="E16" s="535" t="s">
        <v>103</v>
      </c>
      <c r="F16" s="561" t="s">
        <v>103</v>
      </c>
    </row>
    <row r="17" spans="1:6" ht="14.1" customHeight="1" x14ac:dyDescent="0.2">
      <c r="A17" s="146" t="s">
        <v>109</v>
      </c>
      <c r="B17" s="560" t="s">
        <v>103</v>
      </c>
      <c r="C17" s="535" t="s">
        <v>103</v>
      </c>
      <c r="D17" s="437" t="s">
        <v>103</v>
      </c>
      <c r="E17" s="536" t="s">
        <v>103</v>
      </c>
      <c r="F17" s="558" t="s">
        <v>103</v>
      </c>
    </row>
    <row r="18" spans="1:6" ht="14.1" customHeight="1" x14ac:dyDescent="0.2">
      <c r="A18" s="146" t="s">
        <v>110</v>
      </c>
      <c r="B18" s="560" t="s">
        <v>103</v>
      </c>
      <c r="C18" s="535" t="s">
        <v>103</v>
      </c>
      <c r="D18" s="437" t="s">
        <v>103</v>
      </c>
      <c r="E18" s="536" t="s">
        <v>103</v>
      </c>
      <c r="F18" s="558" t="s">
        <v>103</v>
      </c>
    </row>
    <row r="19" spans="1:6" ht="14.1" customHeight="1" x14ac:dyDescent="0.2">
      <c r="A19" s="147" t="s">
        <v>111</v>
      </c>
      <c r="B19" s="608">
        <v>0</v>
      </c>
      <c r="C19" s="609">
        <v>0.42599999999999999</v>
      </c>
      <c r="D19" s="56" t="s">
        <v>492</v>
      </c>
      <c r="E19" s="538" t="s">
        <v>103</v>
      </c>
      <c r="F19" s="610" t="s">
        <v>491</v>
      </c>
    </row>
    <row r="20" spans="1:6" ht="14.1" customHeight="1" x14ac:dyDescent="0.2">
      <c r="A20" s="147" t="s">
        <v>112</v>
      </c>
      <c r="B20" s="608">
        <v>0</v>
      </c>
      <c r="C20" s="609">
        <v>0</v>
      </c>
      <c r="D20" s="56">
        <v>0</v>
      </c>
      <c r="E20" s="538" t="s">
        <v>103</v>
      </c>
      <c r="F20" s="610" t="s">
        <v>491</v>
      </c>
    </row>
    <row r="21" spans="1:6" ht="14.1" customHeight="1" x14ac:dyDescent="0.2">
      <c r="A21" s="147" t="s">
        <v>113</v>
      </c>
      <c r="B21" s="608">
        <v>0</v>
      </c>
      <c r="C21" s="609">
        <v>0</v>
      </c>
      <c r="D21" s="56">
        <v>0</v>
      </c>
      <c r="E21" s="538" t="s">
        <v>103</v>
      </c>
      <c r="F21" s="610" t="s">
        <v>491</v>
      </c>
    </row>
    <row r="22" spans="1:6" ht="14.1" customHeight="1" x14ac:dyDescent="0.2">
      <c r="A22" s="146" t="s">
        <v>114</v>
      </c>
      <c r="B22" s="560">
        <v>0.36399999999999999</v>
      </c>
      <c r="C22" s="535">
        <v>0.443</v>
      </c>
      <c r="D22" s="437">
        <v>0.21703</v>
      </c>
      <c r="E22" s="536" t="s">
        <v>454</v>
      </c>
      <c r="F22" s="558">
        <v>0.90259999999999996</v>
      </c>
    </row>
    <row r="23" spans="1:6" ht="14.1" customHeight="1" x14ac:dyDescent="0.2">
      <c r="A23" s="146" t="s">
        <v>115</v>
      </c>
      <c r="B23" s="560">
        <v>1.103</v>
      </c>
      <c r="C23" s="562">
        <v>0.94399999999999995</v>
      </c>
      <c r="D23" s="437">
        <v>0.14415</v>
      </c>
      <c r="E23" s="536" t="s">
        <v>454</v>
      </c>
      <c r="F23" s="563">
        <v>0.94430000000000003</v>
      </c>
    </row>
    <row r="24" spans="1:6" ht="14.1" customHeight="1" x14ac:dyDescent="0.2">
      <c r="A24" s="146" t="s">
        <v>116</v>
      </c>
      <c r="B24" s="560" t="s">
        <v>103</v>
      </c>
      <c r="C24" s="535" t="s">
        <v>103</v>
      </c>
      <c r="D24" s="437" t="s">
        <v>103</v>
      </c>
      <c r="E24" s="536" t="s">
        <v>103</v>
      </c>
      <c r="F24" s="563" t="s">
        <v>103</v>
      </c>
    </row>
    <row r="25" spans="1:6" ht="14.1" customHeight="1" x14ac:dyDescent="0.2">
      <c r="A25" s="146" t="s">
        <v>117</v>
      </c>
      <c r="B25" s="560">
        <v>0.66800000000000004</v>
      </c>
      <c r="C25" s="535">
        <v>1.833</v>
      </c>
      <c r="D25" s="437">
        <v>1.7440100000000001</v>
      </c>
      <c r="E25" s="536" t="s">
        <v>454</v>
      </c>
      <c r="F25" s="563">
        <v>0.42080000000000001</v>
      </c>
    </row>
    <row r="26" spans="1:6" ht="14.1" customHeight="1" x14ac:dyDescent="0.2">
      <c r="A26" s="146" t="s">
        <v>118</v>
      </c>
      <c r="B26" s="560" t="s">
        <v>103</v>
      </c>
      <c r="C26" s="535" t="s">
        <v>103</v>
      </c>
      <c r="D26" s="560" t="s">
        <v>103</v>
      </c>
      <c r="E26" s="535" t="s">
        <v>103</v>
      </c>
      <c r="F26" s="563" t="s">
        <v>103</v>
      </c>
    </row>
    <row r="27" spans="1:6" ht="14.1" customHeight="1" x14ac:dyDescent="0.2">
      <c r="A27" s="146" t="s">
        <v>119</v>
      </c>
      <c r="B27" s="560" t="s">
        <v>103</v>
      </c>
      <c r="C27" s="535" t="s">
        <v>103</v>
      </c>
      <c r="D27" s="437" t="s">
        <v>103</v>
      </c>
      <c r="E27" s="536" t="s">
        <v>103</v>
      </c>
      <c r="F27" s="563" t="s">
        <v>103</v>
      </c>
    </row>
    <row r="28" spans="1:6" ht="14.1" customHeight="1" x14ac:dyDescent="0.2">
      <c r="A28" s="146" t="s">
        <v>120</v>
      </c>
      <c r="B28" s="560" t="s">
        <v>103</v>
      </c>
      <c r="C28" s="535" t="s">
        <v>103</v>
      </c>
      <c r="D28" s="437" t="s">
        <v>103</v>
      </c>
      <c r="E28" s="536" t="s">
        <v>103</v>
      </c>
      <c r="F28" s="563" t="s">
        <v>103</v>
      </c>
    </row>
    <row r="29" spans="1:6" ht="14.1" customHeight="1" x14ac:dyDescent="0.2">
      <c r="A29" s="146" t="s">
        <v>121</v>
      </c>
      <c r="B29" s="560">
        <v>1.3120000000000001</v>
      </c>
      <c r="C29" s="535">
        <v>0.95899999999999996</v>
      </c>
      <c r="D29" s="437">
        <v>0.26905000000000001</v>
      </c>
      <c r="E29" s="536" t="s">
        <v>454</v>
      </c>
      <c r="F29" s="563">
        <v>0.76100000000000001</v>
      </c>
    </row>
    <row r="30" spans="1:6" ht="14.1" customHeight="1" x14ac:dyDescent="0.2">
      <c r="A30" s="146" t="s">
        <v>122</v>
      </c>
      <c r="B30" s="560" t="s">
        <v>103</v>
      </c>
      <c r="C30" s="535" t="s">
        <v>103</v>
      </c>
      <c r="D30" s="437" t="s">
        <v>103</v>
      </c>
      <c r="E30" s="536" t="s">
        <v>103</v>
      </c>
      <c r="F30" s="563" t="s">
        <v>103</v>
      </c>
    </row>
    <row r="31" spans="1:6" ht="14.1" customHeight="1" x14ac:dyDescent="0.2">
      <c r="A31" s="147" t="s">
        <v>123</v>
      </c>
      <c r="B31" s="608">
        <v>0</v>
      </c>
      <c r="C31" s="609">
        <v>0</v>
      </c>
      <c r="D31" s="56">
        <v>0</v>
      </c>
      <c r="E31" s="538" t="s">
        <v>103</v>
      </c>
      <c r="F31" s="611" t="s">
        <v>491</v>
      </c>
    </row>
    <row r="32" spans="1:6" ht="14.1" customHeight="1" x14ac:dyDescent="0.2">
      <c r="A32" s="146" t="s">
        <v>124</v>
      </c>
      <c r="B32" s="560" t="s">
        <v>103</v>
      </c>
      <c r="C32" s="535" t="s">
        <v>103</v>
      </c>
      <c r="D32" s="437" t="s">
        <v>103</v>
      </c>
      <c r="E32" s="536" t="s">
        <v>103</v>
      </c>
      <c r="F32" s="563" t="s">
        <v>103</v>
      </c>
    </row>
    <row r="33" spans="1:6" ht="14.1" customHeight="1" x14ac:dyDescent="0.2">
      <c r="A33" s="146" t="s">
        <v>125</v>
      </c>
      <c r="B33" s="560" t="s">
        <v>103</v>
      </c>
      <c r="C33" s="535" t="s">
        <v>103</v>
      </c>
      <c r="D33" s="437" t="s">
        <v>103</v>
      </c>
      <c r="E33" s="536" t="s">
        <v>103</v>
      </c>
      <c r="F33" s="563" t="s">
        <v>103</v>
      </c>
    </row>
    <row r="34" spans="1:6" ht="14.1" customHeight="1" x14ac:dyDescent="0.2">
      <c r="A34" s="146" t="s">
        <v>126</v>
      </c>
      <c r="B34" s="560" t="s">
        <v>103</v>
      </c>
      <c r="C34" s="535" t="s">
        <v>103</v>
      </c>
      <c r="D34" s="437" t="s">
        <v>103</v>
      </c>
      <c r="E34" s="536" t="s">
        <v>103</v>
      </c>
      <c r="F34" s="563" t="s">
        <v>103</v>
      </c>
    </row>
    <row r="35" spans="1:6" ht="14.1" customHeight="1" x14ac:dyDescent="0.2">
      <c r="A35" s="146" t="s">
        <v>127</v>
      </c>
      <c r="B35" s="560" t="s">
        <v>103</v>
      </c>
      <c r="C35" s="535" t="s">
        <v>103</v>
      </c>
      <c r="D35" s="437" t="s">
        <v>103</v>
      </c>
      <c r="E35" s="536" t="s">
        <v>103</v>
      </c>
      <c r="F35" s="563" t="s">
        <v>103</v>
      </c>
    </row>
    <row r="36" spans="1:6" ht="14.1" customHeight="1" x14ac:dyDescent="0.2">
      <c r="A36" s="146" t="s">
        <v>128</v>
      </c>
      <c r="B36" s="560" t="s">
        <v>103</v>
      </c>
      <c r="C36" s="535" t="s">
        <v>103</v>
      </c>
      <c r="D36" s="560" t="s">
        <v>103</v>
      </c>
      <c r="E36" s="535" t="s">
        <v>103</v>
      </c>
      <c r="F36" s="563" t="s">
        <v>103</v>
      </c>
    </row>
    <row r="37" spans="1:6" ht="14.1" customHeight="1" x14ac:dyDescent="0.2">
      <c r="A37" s="146" t="s">
        <v>129</v>
      </c>
      <c r="B37" s="560" t="s">
        <v>103</v>
      </c>
      <c r="C37" s="535" t="s">
        <v>103</v>
      </c>
      <c r="D37" s="437" t="s">
        <v>103</v>
      </c>
      <c r="E37" s="536" t="s">
        <v>103</v>
      </c>
      <c r="F37" s="563" t="s">
        <v>103</v>
      </c>
    </row>
    <row r="38" spans="1:6" ht="14.1" customHeight="1" x14ac:dyDescent="0.2">
      <c r="A38" s="146" t="s">
        <v>130</v>
      </c>
      <c r="B38" s="560" t="s">
        <v>103</v>
      </c>
      <c r="C38" s="535" t="s">
        <v>103</v>
      </c>
      <c r="D38" s="437" t="s">
        <v>103</v>
      </c>
      <c r="E38" s="536" t="s">
        <v>103</v>
      </c>
      <c r="F38" s="563" t="s">
        <v>103</v>
      </c>
    </row>
    <row r="39" spans="1:6" ht="14.1" customHeight="1" x14ac:dyDescent="0.2">
      <c r="A39" s="146" t="s">
        <v>131</v>
      </c>
      <c r="B39" s="560" t="s">
        <v>103</v>
      </c>
      <c r="C39" s="535" t="s">
        <v>103</v>
      </c>
      <c r="D39" s="437" t="s">
        <v>103</v>
      </c>
      <c r="E39" s="536" t="s">
        <v>103</v>
      </c>
      <c r="F39" s="563" t="s">
        <v>103</v>
      </c>
    </row>
    <row r="40" spans="1:6" ht="14.1" customHeight="1" x14ac:dyDescent="0.2">
      <c r="A40" s="146" t="s">
        <v>132</v>
      </c>
      <c r="B40" s="560" t="s">
        <v>103</v>
      </c>
      <c r="C40" s="535" t="s">
        <v>103</v>
      </c>
      <c r="D40" s="437" t="s">
        <v>103</v>
      </c>
      <c r="E40" s="536" t="s">
        <v>103</v>
      </c>
      <c r="F40" s="563" t="s">
        <v>103</v>
      </c>
    </row>
    <row r="41" spans="1:6" ht="14.1" customHeight="1" x14ac:dyDescent="0.2">
      <c r="A41" s="147" t="s">
        <v>133</v>
      </c>
      <c r="B41" s="608">
        <v>0</v>
      </c>
      <c r="C41" s="609">
        <v>1.244</v>
      </c>
      <c r="D41" s="56" t="s">
        <v>492</v>
      </c>
      <c r="E41" s="538" t="s">
        <v>103</v>
      </c>
      <c r="F41" s="611" t="s">
        <v>491</v>
      </c>
    </row>
    <row r="42" spans="1:6" ht="14.1" customHeight="1" x14ac:dyDescent="0.2">
      <c r="A42" s="146" t="s">
        <v>134</v>
      </c>
      <c r="B42" s="560" t="s">
        <v>103</v>
      </c>
      <c r="C42" s="535" t="s">
        <v>103</v>
      </c>
      <c r="D42" s="437" t="s">
        <v>103</v>
      </c>
      <c r="E42" s="536" t="s">
        <v>103</v>
      </c>
      <c r="F42" s="564" t="s">
        <v>103</v>
      </c>
    </row>
    <row r="43" spans="1:6" ht="14.1" customHeight="1" x14ac:dyDescent="0.2">
      <c r="A43" s="147" t="s">
        <v>135</v>
      </c>
      <c r="B43" s="608">
        <v>0</v>
      </c>
      <c r="C43" s="609">
        <v>1.1679999999999999</v>
      </c>
      <c r="D43" s="56" t="s">
        <v>492</v>
      </c>
      <c r="E43" s="538" t="s">
        <v>103</v>
      </c>
      <c r="F43" s="610" t="s">
        <v>491</v>
      </c>
    </row>
    <row r="44" spans="1:6" ht="14.1" customHeight="1" x14ac:dyDescent="0.2">
      <c r="A44" s="146" t="s">
        <v>136</v>
      </c>
      <c r="B44" s="560">
        <v>1.4990000000000001</v>
      </c>
      <c r="C44" s="535">
        <v>0.92900000000000005</v>
      </c>
      <c r="D44" s="437">
        <v>0.38024999999999998</v>
      </c>
      <c r="E44" s="536" t="s">
        <v>454</v>
      </c>
      <c r="F44" s="558">
        <v>0.749</v>
      </c>
    </row>
    <row r="45" spans="1:6" ht="14.1" customHeight="1" x14ac:dyDescent="0.2">
      <c r="A45" s="146" t="s">
        <v>137</v>
      </c>
      <c r="B45" s="560" t="s">
        <v>103</v>
      </c>
      <c r="C45" s="535" t="s">
        <v>103</v>
      </c>
      <c r="D45" s="560" t="s">
        <v>103</v>
      </c>
      <c r="E45" s="535" t="s">
        <v>103</v>
      </c>
      <c r="F45" s="561" t="s">
        <v>103</v>
      </c>
    </row>
    <row r="46" spans="1:6" ht="14.1" customHeight="1" x14ac:dyDescent="0.2">
      <c r="A46" s="146" t="s">
        <v>138</v>
      </c>
      <c r="B46" s="560" t="s">
        <v>103</v>
      </c>
      <c r="C46" s="535" t="s">
        <v>103</v>
      </c>
      <c r="D46" s="560" t="s">
        <v>103</v>
      </c>
      <c r="E46" s="535" t="s">
        <v>103</v>
      </c>
      <c r="F46" s="561" t="s">
        <v>103</v>
      </c>
    </row>
    <row r="47" spans="1:6" ht="14.1" customHeight="1" x14ac:dyDescent="0.2">
      <c r="A47" s="146" t="s">
        <v>139</v>
      </c>
      <c r="B47" s="560" t="s">
        <v>103</v>
      </c>
      <c r="C47" s="535" t="s">
        <v>103</v>
      </c>
      <c r="D47" s="437" t="s">
        <v>103</v>
      </c>
      <c r="E47" s="536" t="s">
        <v>103</v>
      </c>
      <c r="F47" s="564" t="s">
        <v>103</v>
      </c>
    </row>
    <row r="48" spans="1:6" ht="14.1" customHeight="1" x14ac:dyDescent="0.2">
      <c r="A48" s="146" t="s">
        <v>140</v>
      </c>
      <c r="B48" s="560" t="s">
        <v>103</v>
      </c>
      <c r="C48" s="535" t="s">
        <v>103</v>
      </c>
      <c r="D48" s="437" t="s">
        <v>103</v>
      </c>
      <c r="E48" s="536" t="s">
        <v>103</v>
      </c>
      <c r="F48" s="564" t="s">
        <v>103</v>
      </c>
    </row>
    <row r="49" spans="1:8" ht="14.1" customHeight="1" x14ac:dyDescent="0.2">
      <c r="A49" s="146" t="s">
        <v>141</v>
      </c>
      <c r="B49" s="560" t="s">
        <v>103</v>
      </c>
      <c r="C49" s="535" t="s">
        <v>103</v>
      </c>
      <c r="D49" s="437" t="s">
        <v>103</v>
      </c>
      <c r="E49" s="536" t="s">
        <v>103</v>
      </c>
      <c r="F49" s="564" t="s">
        <v>103</v>
      </c>
    </row>
    <row r="50" spans="1:8" ht="14.1" customHeight="1" x14ac:dyDescent="0.2">
      <c r="A50" s="147" t="s">
        <v>142</v>
      </c>
      <c r="B50" s="608">
        <v>0</v>
      </c>
      <c r="C50" s="609">
        <v>1.478</v>
      </c>
      <c r="D50" s="56" t="s">
        <v>492</v>
      </c>
      <c r="E50" s="157" t="s">
        <v>103</v>
      </c>
      <c r="F50" s="611" t="s">
        <v>491</v>
      </c>
    </row>
    <row r="51" spans="1:8" ht="14.1" customHeight="1" x14ac:dyDescent="0.2">
      <c r="A51" s="146" t="s">
        <v>143</v>
      </c>
      <c r="B51" s="560" t="s">
        <v>103</v>
      </c>
      <c r="C51" s="535" t="s">
        <v>103</v>
      </c>
      <c r="D51" s="437" t="s">
        <v>103</v>
      </c>
      <c r="E51" s="536" t="s">
        <v>103</v>
      </c>
      <c r="F51" s="564" t="s">
        <v>103</v>
      </c>
    </row>
    <row r="52" spans="1:8" ht="14.1" customHeight="1" x14ac:dyDescent="0.2">
      <c r="A52" s="146" t="s">
        <v>144</v>
      </c>
      <c r="B52" s="560" t="s">
        <v>103</v>
      </c>
      <c r="C52" s="535" t="s">
        <v>103</v>
      </c>
      <c r="D52" s="437" t="s">
        <v>103</v>
      </c>
      <c r="E52" s="536" t="s">
        <v>103</v>
      </c>
      <c r="F52" s="564" t="s">
        <v>103</v>
      </c>
    </row>
    <row r="53" spans="1:8" ht="14.1" customHeight="1" x14ac:dyDescent="0.2">
      <c r="A53" s="146" t="s">
        <v>145</v>
      </c>
      <c r="B53" s="560" t="s">
        <v>103</v>
      </c>
      <c r="C53" s="535" t="s">
        <v>103</v>
      </c>
      <c r="D53" s="560" t="s">
        <v>103</v>
      </c>
      <c r="E53" s="535" t="s">
        <v>103</v>
      </c>
      <c r="F53" s="561" t="s">
        <v>103</v>
      </c>
    </row>
    <row r="54" spans="1:8" ht="14.1" customHeight="1" x14ac:dyDescent="0.2">
      <c r="A54" s="146" t="s">
        <v>146</v>
      </c>
      <c r="B54" s="560" t="s">
        <v>103</v>
      </c>
      <c r="C54" s="535" t="s">
        <v>103</v>
      </c>
      <c r="D54" s="437" t="s">
        <v>103</v>
      </c>
      <c r="E54" s="536" t="s">
        <v>103</v>
      </c>
      <c r="F54" s="564" t="s">
        <v>103</v>
      </c>
    </row>
    <row r="55" spans="1:8" ht="14.1" customHeight="1" x14ac:dyDescent="0.2">
      <c r="A55" s="146" t="s">
        <v>147</v>
      </c>
      <c r="B55" s="560">
        <v>0.36199999999999999</v>
      </c>
      <c r="C55" s="535">
        <v>2.1869999999999998</v>
      </c>
      <c r="D55" s="437">
        <v>5.0414399999999997</v>
      </c>
      <c r="E55" s="536" t="s">
        <v>454</v>
      </c>
      <c r="F55" s="558">
        <v>6.88E-2</v>
      </c>
    </row>
    <row r="56" spans="1:8" ht="14.1" customHeight="1" x14ac:dyDescent="0.2">
      <c r="A56" s="146" t="s">
        <v>148</v>
      </c>
      <c r="B56" s="560" t="s">
        <v>103</v>
      </c>
      <c r="C56" s="535">
        <v>0</v>
      </c>
      <c r="D56" s="437" t="s">
        <v>103</v>
      </c>
      <c r="E56" s="536" t="s">
        <v>103</v>
      </c>
      <c r="F56" s="564" t="s">
        <v>103</v>
      </c>
    </row>
    <row r="57" spans="1:8" ht="14.1" customHeight="1" x14ac:dyDescent="0.2">
      <c r="A57" s="146" t="s">
        <v>149</v>
      </c>
      <c r="B57" s="560">
        <v>1.256</v>
      </c>
      <c r="C57" s="535">
        <v>1.7669999999999999</v>
      </c>
      <c r="D57" s="437">
        <v>0.40684999999999999</v>
      </c>
      <c r="E57" s="536" t="s">
        <v>454</v>
      </c>
      <c r="F57" s="558">
        <v>0.57520000000000004</v>
      </c>
    </row>
    <row r="58" spans="1:8" ht="14.25" customHeight="1" x14ac:dyDescent="0.2">
      <c r="A58" s="146" t="s">
        <v>150</v>
      </c>
      <c r="B58" s="560" t="s">
        <v>103</v>
      </c>
      <c r="C58" s="565" t="s">
        <v>103</v>
      </c>
      <c r="D58" s="437" t="s">
        <v>103</v>
      </c>
      <c r="E58" s="536" t="s">
        <v>103</v>
      </c>
      <c r="F58" s="564" t="s">
        <v>103</v>
      </c>
    </row>
    <row r="59" spans="1:8" s="98" customFormat="1" ht="14.1" customHeight="1" x14ac:dyDescent="0.2">
      <c r="A59" s="126" t="s">
        <v>151</v>
      </c>
      <c r="B59" s="433">
        <v>0.52200000000000002</v>
      </c>
      <c r="C59" s="432">
        <v>0.88100000000000001</v>
      </c>
      <c r="D59" s="566">
        <v>0.68774000000000002</v>
      </c>
      <c r="E59" s="537" t="s">
        <v>452</v>
      </c>
      <c r="F59" s="567">
        <v>3.9199999999999999E-2</v>
      </c>
      <c r="G59" s="314"/>
      <c r="H59" s="94"/>
    </row>
    <row r="61" spans="1:8" ht="15" customHeight="1" x14ac:dyDescent="0.2">
      <c r="A61" s="246" t="s">
        <v>475</v>
      </c>
    </row>
    <row r="63" spans="1:8" ht="15" customHeight="1" x14ac:dyDescent="0.2">
      <c r="A63" s="54" t="s">
        <v>493</v>
      </c>
    </row>
    <row r="64" spans="1:8" ht="15" customHeight="1" x14ac:dyDescent="0.2">
      <c r="A64" s="54" t="s">
        <v>494</v>
      </c>
    </row>
    <row r="65" spans="1:1" ht="15" customHeight="1" x14ac:dyDescent="0.2">
      <c r="A65" s="94" t="s">
        <v>495</v>
      </c>
    </row>
    <row r="66" spans="1:1" ht="15" customHeight="1" x14ac:dyDescent="0.2">
      <c r="A66" s="94" t="s">
        <v>496</v>
      </c>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3"/>
  <sheetViews>
    <sheetView workbookViewId="0">
      <selection sqref="A1:G1"/>
    </sheetView>
  </sheetViews>
  <sheetFormatPr defaultColWidth="9.140625" defaultRowHeight="12.75" x14ac:dyDescent="0.2"/>
  <cols>
    <col min="1" max="1" width="16.85546875" style="94" customWidth="1"/>
    <col min="2" max="3" width="12.7109375" style="99" customWidth="1"/>
    <col min="4" max="4" width="16.7109375" style="94" customWidth="1"/>
    <col min="5" max="6" width="9.140625" style="94" customWidth="1"/>
    <col min="7" max="7" width="9.85546875" style="94" customWidth="1"/>
    <col min="8" max="8" width="13.42578125" style="94" customWidth="1"/>
    <col min="9" max="9" width="12.7109375" style="94" customWidth="1"/>
    <col min="10" max="10" width="12.85546875" style="94" customWidth="1"/>
    <col min="11" max="11" width="13.28515625" style="94" customWidth="1"/>
    <col min="12" max="12" width="13" style="94" customWidth="1"/>
    <col min="13" max="13" width="14.42578125" style="94" customWidth="1"/>
    <col min="14" max="14" width="13.85546875" style="94" customWidth="1"/>
    <col min="15" max="16384" width="9.140625" style="94"/>
  </cols>
  <sheetData>
    <row r="1" spans="1:13" s="101" customFormat="1" ht="14.45" customHeight="1" x14ac:dyDescent="0.2">
      <c r="A1" s="801" t="s">
        <v>733</v>
      </c>
      <c r="B1" s="801"/>
      <c r="C1" s="801"/>
      <c r="D1" s="801"/>
      <c r="E1" s="801"/>
      <c r="F1" s="801"/>
      <c r="G1" s="801"/>
      <c r="H1" s="678"/>
      <c r="I1" s="678"/>
      <c r="J1" s="678"/>
      <c r="K1" s="678"/>
      <c r="L1" s="678"/>
      <c r="M1" s="678"/>
    </row>
    <row r="2" spans="1:13" s="101" customFormat="1" ht="14.45" customHeight="1" x14ac:dyDescent="0.2">
      <c r="A2" s="801" t="s">
        <v>85</v>
      </c>
      <c r="B2" s="801"/>
      <c r="C2" s="801"/>
      <c r="D2" s="801"/>
      <c r="E2" s="801"/>
      <c r="F2" s="801"/>
      <c r="G2" s="801"/>
      <c r="H2" s="678"/>
      <c r="I2" s="678"/>
      <c r="J2" s="678"/>
      <c r="K2" s="678"/>
      <c r="L2" s="678"/>
      <c r="M2" s="678"/>
    </row>
    <row r="3" spans="1:13" s="101" customFormat="1" ht="14.45" customHeight="1" x14ac:dyDescent="0.2">
      <c r="A3" s="677"/>
      <c r="B3" s="796">
        <v>2020</v>
      </c>
      <c r="C3" s="796"/>
      <c r="D3" s="796"/>
      <c r="E3" s="796"/>
      <c r="F3" s="796"/>
      <c r="G3" s="797"/>
    </row>
    <row r="4" spans="1:13" s="101" customFormat="1" ht="14.45" customHeight="1" x14ac:dyDescent="0.2">
      <c r="A4" s="680"/>
      <c r="B4" s="693"/>
      <c r="C4" s="694"/>
      <c r="D4" s="78"/>
      <c r="E4" s="798" t="s">
        <v>86</v>
      </c>
      <c r="F4" s="799"/>
      <c r="G4" s="800"/>
    </row>
    <row r="5" spans="1:13" s="101" customFormat="1" ht="72.599999999999994" customHeight="1" x14ac:dyDescent="0.2">
      <c r="A5" s="104" t="s">
        <v>9</v>
      </c>
      <c r="B5" s="13" t="s">
        <v>87</v>
      </c>
      <c r="C5" s="23" t="s">
        <v>88</v>
      </c>
      <c r="D5" s="79" t="s">
        <v>89</v>
      </c>
      <c r="E5" s="82" t="s">
        <v>90</v>
      </c>
      <c r="F5" s="83" t="s">
        <v>91</v>
      </c>
      <c r="G5" s="84" t="s">
        <v>92</v>
      </c>
    </row>
    <row r="6" spans="1:13" ht="13.9" customHeight="1" x14ac:dyDescent="0.2">
      <c r="A6" s="154" t="s">
        <v>93</v>
      </c>
      <c r="B6" s="1" t="s">
        <v>94</v>
      </c>
      <c r="C6" s="31" t="s">
        <v>94</v>
      </c>
      <c r="D6" s="233">
        <v>4</v>
      </c>
      <c r="E6" s="306" t="s">
        <v>103</v>
      </c>
      <c r="F6" s="391" t="s">
        <v>103</v>
      </c>
      <c r="G6" s="706" t="s">
        <v>103</v>
      </c>
    </row>
    <row r="7" spans="1:13" ht="13.9" customHeight="1" x14ac:dyDescent="0.2">
      <c r="A7" s="154" t="s">
        <v>95</v>
      </c>
      <c r="B7" s="1" t="s">
        <v>96</v>
      </c>
      <c r="C7" s="76" t="s">
        <v>96</v>
      </c>
      <c r="D7" s="233">
        <v>3</v>
      </c>
      <c r="E7" s="306" t="s">
        <v>103</v>
      </c>
      <c r="F7" s="391" t="s">
        <v>103</v>
      </c>
      <c r="G7" s="706" t="s">
        <v>103</v>
      </c>
    </row>
    <row r="8" spans="1:13" ht="13.9" customHeight="1" x14ac:dyDescent="0.2">
      <c r="A8" s="154" t="s">
        <v>97</v>
      </c>
      <c r="B8" s="1"/>
      <c r="C8" s="76"/>
      <c r="D8" s="233">
        <v>3</v>
      </c>
      <c r="E8" s="306" t="s">
        <v>103</v>
      </c>
      <c r="F8" s="391" t="s">
        <v>103</v>
      </c>
      <c r="G8" s="706" t="s">
        <v>103</v>
      </c>
    </row>
    <row r="9" spans="1:13" ht="13.9" customHeight="1" x14ac:dyDescent="0.2">
      <c r="A9" s="154" t="s">
        <v>98</v>
      </c>
      <c r="B9" s="1"/>
      <c r="C9" s="1"/>
      <c r="D9" s="233">
        <v>13</v>
      </c>
      <c r="E9" s="306">
        <f t="shared" ref="E9:E11" si="0">F9+G9</f>
        <v>18</v>
      </c>
      <c r="F9" s="391">
        <v>2</v>
      </c>
      <c r="G9" s="706">
        <v>16</v>
      </c>
    </row>
    <row r="10" spans="1:13" ht="13.9" customHeight="1" x14ac:dyDescent="0.2">
      <c r="A10" s="154" t="s">
        <v>99</v>
      </c>
      <c r="B10" s="1" t="s">
        <v>100</v>
      </c>
      <c r="C10" s="314" t="s">
        <v>94</v>
      </c>
      <c r="D10" s="233">
        <v>29</v>
      </c>
      <c r="E10" s="306">
        <f t="shared" si="0"/>
        <v>49</v>
      </c>
      <c r="F10" s="391">
        <v>16</v>
      </c>
      <c r="G10" s="706">
        <v>33</v>
      </c>
    </row>
    <row r="11" spans="1:13" ht="13.9" customHeight="1" x14ac:dyDescent="0.2">
      <c r="A11" s="154" t="s">
        <v>101</v>
      </c>
      <c r="B11" s="1" t="s">
        <v>100</v>
      </c>
      <c r="C11" s="76" t="s">
        <v>96</v>
      </c>
      <c r="D11" s="233">
        <v>19</v>
      </c>
      <c r="E11" s="306">
        <f t="shared" si="0"/>
        <v>24</v>
      </c>
      <c r="F11" s="391">
        <v>4</v>
      </c>
      <c r="G11" s="706">
        <v>20</v>
      </c>
    </row>
    <row r="12" spans="1:13" ht="13.9" customHeight="1" x14ac:dyDescent="0.2">
      <c r="A12" s="154" t="s">
        <v>102</v>
      </c>
      <c r="B12" s="1" t="s">
        <v>96</v>
      </c>
      <c r="C12" s="76" t="s">
        <v>96</v>
      </c>
      <c r="D12" s="233">
        <v>0</v>
      </c>
      <c r="E12" s="306" t="s">
        <v>103</v>
      </c>
      <c r="F12" s="391" t="s">
        <v>103</v>
      </c>
      <c r="G12" s="706" t="s">
        <v>103</v>
      </c>
    </row>
    <row r="13" spans="1:13" ht="13.9" customHeight="1" x14ac:dyDescent="0.2">
      <c r="A13" s="154" t="s">
        <v>104</v>
      </c>
      <c r="B13" s="1" t="s">
        <v>96</v>
      </c>
      <c r="C13" s="76" t="s">
        <v>96</v>
      </c>
      <c r="D13" s="233">
        <v>0</v>
      </c>
      <c r="E13" s="306" t="s">
        <v>103</v>
      </c>
      <c r="F13" s="391" t="s">
        <v>103</v>
      </c>
      <c r="G13" s="706" t="s">
        <v>103</v>
      </c>
    </row>
    <row r="14" spans="1:13" ht="13.9" customHeight="1" x14ac:dyDescent="0.2">
      <c r="A14" s="154" t="s">
        <v>105</v>
      </c>
      <c r="B14" s="1"/>
      <c r="C14" s="1"/>
      <c r="D14" s="233">
        <v>0</v>
      </c>
      <c r="E14" s="306" t="s">
        <v>103</v>
      </c>
      <c r="F14" s="391" t="s">
        <v>103</v>
      </c>
      <c r="G14" s="706" t="s">
        <v>103</v>
      </c>
    </row>
    <row r="15" spans="1:13" ht="13.9" customHeight="1" x14ac:dyDescent="0.2">
      <c r="A15" s="154" t="s">
        <v>106</v>
      </c>
      <c r="B15" s="1" t="s">
        <v>96</v>
      </c>
      <c r="C15" s="76" t="s">
        <v>94</v>
      </c>
      <c r="D15" s="233">
        <v>7</v>
      </c>
      <c r="E15" s="306">
        <f>F15+G15</f>
        <v>8</v>
      </c>
      <c r="F15" s="391">
        <v>1</v>
      </c>
      <c r="G15" s="706">
        <v>7</v>
      </c>
    </row>
    <row r="16" spans="1:13" ht="13.9" customHeight="1" x14ac:dyDescent="0.2">
      <c r="A16" s="154" t="s">
        <v>107</v>
      </c>
      <c r="B16" s="1" t="s">
        <v>96</v>
      </c>
      <c r="C16" s="1" t="s">
        <v>96</v>
      </c>
      <c r="D16" s="233">
        <v>13</v>
      </c>
      <c r="E16" s="306">
        <f>F16+G16</f>
        <v>15</v>
      </c>
      <c r="F16" s="391">
        <v>3</v>
      </c>
      <c r="G16" s="706">
        <v>12</v>
      </c>
    </row>
    <row r="17" spans="1:7" ht="13.9" customHeight="1" x14ac:dyDescent="0.2">
      <c r="A17" s="154" t="s">
        <v>108</v>
      </c>
      <c r="B17" s="1"/>
      <c r="C17" s="76"/>
      <c r="D17" s="233">
        <v>0</v>
      </c>
      <c r="E17" s="306" t="s">
        <v>103</v>
      </c>
      <c r="F17" s="391" t="s">
        <v>103</v>
      </c>
      <c r="G17" s="706" t="s">
        <v>103</v>
      </c>
    </row>
    <row r="18" spans="1:7" ht="13.9" customHeight="1" x14ac:dyDescent="0.2">
      <c r="A18" s="154" t="s">
        <v>109</v>
      </c>
      <c r="B18" s="1" t="s">
        <v>96</v>
      </c>
      <c r="C18" s="1" t="s">
        <v>96</v>
      </c>
      <c r="D18" s="233">
        <v>1</v>
      </c>
      <c r="E18" s="306" t="s">
        <v>103</v>
      </c>
      <c r="F18" s="391" t="s">
        <v>103</v>
      </c>
      <c r="G18" s="706" t="s">
        <v>103</v>
      </c>
    </row>
    <row r="19" spans="1:7" ht="13.9" customHeight="1" x14ac:dyDescent="0.2">
      <c r="A19" s="154" t="s">
        <v>110</v>
      </c>
      <c r="B19" s="1" t="s">
        <v>96</v>
      </c>
      <c r="C19" s="76" t="s">
        <v>96</v>
      </c>
      <c r="D19" s="233">
        <v>10</v>
      </c>
      <c r="E19" s="306">
        <f t="shared" ref="E19:E26" si="1">F19+G19</f>
        <v>13</v>
      </c>
      <c r="F19" s="391">
        <v>3</v>
      </c>
      <c r="G19" s="706">
        <v>10</v>
      </c>
    </row>
    <row r="20" spans="1:7" ht="13.9" customHeight="1" x14ac:dyDescent="0.2">
      <c r="A20" s="154" t="s">
        <v>111</v>
      </c>
      <c r="B20" s="1" t="s">
        <v>94</v>
      </c>
      <c r="C20" s="76" t="s">
        <v>96</v>
      </c>
      <c r="D20" s="233">
        <v>34</v>
      </c>
      <c r="E20" s="306">
        <f t="shared" si="1"/>
        <v>45</v>
      </c>
      <c r="F20" s="391">
        <v>12</v>
      </c>
      <c r="G20" s="706">
        <v>33</v>
      </c>
    </row>
    <row r="21" spans="1:7" ht="13.9" customHeight="1" x14ac:dyDescent="0.2">
      <c r="A21" s="154" t="s">
        <v>112</v>
      </c>
      <c r="B21" s="1" t="s">
        <v>94</v>
      </c>
      <c r="C21" s="1" t="s">
        <v>94</v>
      </c>
      <c r="D21" s="233">
        <v>35</v>
      </c>
      <c r="E21" s="306">
        <f t="shared" si="1"/>
        <v>55</v>
      </c>
      <c r="F21" s="391">
        <v>15</v>
      </c>
      <c r="G21" s="706">
        <v>40</v>
      </c>
    </row>
    <row r="22" spans="1:7" ht="13.9" customHeight="1" x14ac:dyDescent="0.2">
      <c r="A22" s="154" t="s">
        <v>113</v>
      </c>
      <c r="B22" s="1" t="s">
        <v>96</v>
      </c>
      <c r="C22" s="1" t="s">
        <v>94</v>
      </c>
      <c r="D22" s="233">
        <v>49</v>
      </c>
      <c r="E22" s="306">
        <f t="shared" si="1"/>
        <v>51</v>
      </c>
      <c r="F22" s="391">
        <v>1</v>
      </c>
      <c r="G22" s="706">
        <v>50</v>
      </c>
    </row>
    <row r="23" spans="1:7" ht="13.9" customHeight="1" x14ac:dyDescent="0.2">
      <c r="A23" s="154" t="s">
        <v>114</v>
      </c>
      <c r="B23" s="1" t="s">
        <v>96</v>
      </c>
      <c r="C23" s="76" t="s">
        <v>96</v>
      </c>
      <c r="D23" s="233">
        <v>48</v>
      </c>
      <c r="E23" s="306">
        <f t="shared" si="1"/>
        <v>54</v>
      </c>
      <c r="F23" s="391">
        <v>5</v>
      </c>
      <c r="G23" s="706">
        <v>49</v>
      </c>
    </row>
    <row r="24" spans="1:7" ht="13.9" customHeight="1" x14ac:dyDescent="0.2">
      <c r="A24" s="154" t="s">
        <v>115</v>
      </c>
      <c r="B24" s="1" t="s">
        <v>96</v>
      </c>
      <c r="C24" s="76" t="s">
        <v>96</v>
      </c>
      <c r="D24" s="233">
        <v>20</v>
      </c>
      <c r="E24" s="306">
        <f t="shared" si="1"/>
        <v>23</v>
      </c>
      <c r="F24" s="391">
        <v>3</v>
      </c>
      <c r="G24" s="706">
        <v>20</v>
      </c>
    </row>
    <row r="25" spans="1:7" ht="13.9" customHeight="1" x14ac:dyDescent="0.2">
      <c r="A25" s="154" t="s">
        <v>116</v>
      </c>
      <c r="B25" s="1"/>
      <c r="C25" s="1"/>
      <c r="D25" s="233">
        <v>6</v>
      </c>
      <c r="E25" s="306">
        <f t="shared" si="1"/>
        <v>8</v>
      </c>
      <c r="F25" s="391">
        <v>2</v>
      </c>
      <c r="G25" s="706">
        <v>6</v>
      </c>
    </row>
    <row r="26" spans="1:7" ht="13.9" customHeight="1" x14ac:dyDescent="0.2">
      <c r="A26" s="154" t="s">
        <v>117</v>
      </c>
      <c r="B26" s="1" t="s">
        <v>94</v>
      </c>
      <c r="C26" s="76" t="s">
        <v>96</v>
      </c>
      <c r="D26" s="233">
        <v>15</v>
      </c>
      <c r="E26" s="306">
        <f t="shared" si="1"/>
        <v>23</v>
      </c>
      <c r="F26" s="391">
        <v>2</v>
      </c>
      <c r="G26" s="706">
        <v>21</v>
      </c>
    </row>
    <row r="27" spans="1:7" ht="13.9" customHeight="1" x14ac:dyDescent="0.2">
      <c r="A27" s="154" t="s">
        <v>118</v>
      </c>
      <c r="B27" s="1" t="s">
        <v>96</v>
      </c>
      <c r="C27" s="76" t="s">
        <v>96</v>
      </c>
      <c r="D27" s="233">
        <v>0</v>
      </c>
      <c r="E27" s="306" t="s">
        <v>103</v>
      </c>
      <c r="F27" s="391" t="s">
        <v>103</v>
      </c>
      <c r="G27" s="706" t="s">
        <v>103</v>
      </c>
    </row>
    <row r="28" spans="1:7" ht="13.9" customHeight="1" x14ac:dyDescent="0.2">
      <c r="A28" s="154" t="s">
        <v>119</v>
      </c>
      <c r="B28" s="1" t="s">
        <v>96</v>
      </c>
      <c r="C28" s="76" t="s">
        <v>96</v>
      </c>
      <c r="D28" s="233">
        <v>3</v>
      </c>
      <c r="E28" s="306" t="s">
        <v>103</v>
      </c>
      <c r="F28" s="391" t="s">
        <v>103</v>
      </c>
      <c r="G28" s="706" t="s">
        <v>103</v>
      </c>
    </row>
    <row r="29" spans="1:7" ht="13.9" customHeight="1" x14ac:dyDescent="0.2">
      <c r="A29" s="154" t="s">
        <v>120</v>
      </c>
      <c r="B29" s="1" t="s">
        <v>96</v>
      </c>
      <c r="C29" s="76" t="s">
        <v>94</v>
      </c>
      <c r="D29" s="233">
        <v>27</v>
      </c>
      <c r="E29" s="306">
        <f t="shared" ref="E29:E36" si="2">F29+G29</f>
        <v>36</v>
      </c>
      <c r="F29" s="391">
        <v>4</v>
      </c>
      <c r="G29" s="706">
        <v>32</v>
      </c>
    </row>
    <row r="30" spans="1:7" ht="13.9" customHeight="1" x14ac:dyDescent="0.2">
      <c r="A30" s="154" t="s">
        <v>121</v>
      </c>
      <c r="B30" s="1" t="s">
        <v>96</v>
      </c>
      <c r="C30" s="76" t="s">
        <v>96</v>
      </c>
      <c r="D30" s="233">
        <v>37</v>
      </c>
      <c r="E30" s="306">
        <f t="shared" si="2"/>
        <v>42</v>
      </c>
      <c r="F30" s="391">
        <v>4</v>
      </c>
      <c r="G30" s="706">
        <v>38</v>
      </c>
    </row>
    <row r="31" spans="1:7" ht="13.9" customHeight="1" x14ac:dyDescent="0.2">
      <c r="A31" s="154" t="s">
        <v>122</v>
      </c>
      <c r="B31" s="1" t="s">
        <v>96</v>
      </c>
      <c r="C31" s="76" t="s">
        <v>96</v>
      </c>
      <c r="D31" s="233">
        <v>8</v>
      </c>
      <c r="E31" s="306">
        <f t="shared" si="2"/>
        <v>9</v>
      </c>
      <c r="F31" s="314">
        <v>0</v>
      </c>
      <c r="G31" s="706">
        <v>9</v>
      </c>
    </row>
    <row r="32" spans="1:7" ht="13.9" customHeight="1" x14ac:dyDescent="0.2">
      <c r="A32" s="154" t="s">
        <v>123</v>
      </c>
      <c r="B32" s="1" t="s">
        <v>96</v>
      </c>
      <c r="C32" s="1" t="s">
        <v>96</v>
      </c>
      <c r="D32" s="233">
        <v>22</v>
      </c>
      <c r="E32" s="306">
        <f t="shared" si="2"/>
        <v>29</v>
      </c>
      <c r="F32" s="391">
        <v>6</v>
      </c>
      <c r="G32" s="706">
        <v>23</v>
      </c>
    </row>
    <row r="33" spans="1:7" ht="13.9" customHeight="1" x14ac:dyDescent="0.2">
      <c r="A33" s="154" t="s">
        <v>124</v>
      </c>
      <c r="B33" s="1" t="s">
        <v>96</v>
      </c>
      <c r="C33" s="76" t="s">
        <v>96</v>
      </c>
      <c r="D33" s="233">
        <v>8</v>
      </c>
      <c r="E33" s="306">
        <f t="shared" si="2"/>
        <v>14</v>
      </c>
      <c r="F33" s="391">
        <v>3</v>
      </c>
      <c r="G33" s="706">
        <v>11</v>
      </c>
    </row>
    <row r="34" spans="1:7" ht="13.9" customHeight="1" x14ac:dyDescent="0.2">
      <c r="A34" s="154" t="s">
        <v>125</v>
      </c>
      <c r="B34" s="1"/>
      <c r="C34" s="76"/>
      <c r="D34" s="233">
        <v>15</v>
      </c>
      <c r="E34" s="306">
        <f t="shared" si="2"/>
        <v>16</v>
      </c>
      <c r="F34" s="391">
        <v>2</v>
      </c>
      <c r="G34" s="706">
        <v>14</v>
      </c>
    </row>
    <row r="35" spans="1:7" ht="13.9" customHeight="1" x14ac:dyDescent="0.2">
      <c r="A35" s="154" t="s">
        <v>126</v>
      </c>
      <c r="B35" s="1" t="s">
        <v>94</v>
      </c>
      <c r="C35" s="76" t="s">
        <v>96</v>
      </c>
      <c r="D35" s="233">
        <v>2</v>
      </c>
      <c r="E35" s="306" t="s">
        <v>103</v>
      </c>
      <c r="F35" s="391" t="s">
        <v>103</v>
      </c>
      <c r="G35" s="706" t="s">
        <v>103</v>
      </c>
    </row>
    <row r="36" spans="1:7" ht="13.9" customHeight="1" x14ac:dyDescent="0.2">
      <c r="A36" s="154" t="s">
        <v>127</v>
      </c>
      <c r="B36" s="1" t="s">
        <v>94</v>
      </c>
      <c r="C36" s="1" t="s">
        <v>96</v>
      </c>
      <c r="D36" s="233">
        <v>12</v>
      </c>
      <c r="E36" s="306">
        <f t="shared" si="2"/>
        <v>18</v>
      </c>
      <c r="F36" s="391">
        <v>6</v>
      </c>
      <c r="G36" s="706">
        <v>12</v>
      </c>
    </row>
    <row r="37" spans="1:7" ht="13.9" customHeight="1" x14ac:dyDescent="0.2">
      <c r="A37" s="154" t="s">
        <v>128</v>
      </c>
      <c r="B37" s="1" t="s">
        <v>96</v>
      </c>
      <c r="C37" s="76" t="s">
        <v>96</v>
      </c>
      <c r="D37" s="233">
        <v>0</v>
      </c>
      <c r="E37" s="306" t="s">
        <v>103</v>
      </c>
      <c r="F37" s="391" t="s">
        <v>103</v>
      </c>
      <c r="G37" s="706" t="s">
        <v>103</v>
      </c>
    </row>
    <row r="38" spans="1:7" s="99" customFormat="1" ht="13.9" customHeight="1" x14ac:dyDescent="0.2">
      <c r="A38" s="154" t="s">
        <v>129</v>
      </c>
      <c r="B38" s="1" t="s">
        <v>94</v>
      </c>
      <c r="C38" s="76" t="s">
        <v>96</v>
      </c>
      <c r="D38" s="233">
        <v>7</v>
      </c>
      <c r="E38" s="306">
        <f t="shared" ref="E38:E45" si="3">F38+G38</f>
        <v>11</v>
      </c>
      <c r="F38" s="578">
        <v>3</v>
      </c>
      <c r="G38" s="706">
        <v>8</v>
      </c>
    </row>
    <row r="39" spans="1:7" ht="13.9" customHeight="1" x14ac:dyDescent="0.2">
      <c r="A39" s="154" t="s">
        <v>130</v>
      </c>
      <c r="B39" s="1" t="s">
        <v>96</v>
      </c>
      <c r="C39" s="1" t="s">
        <v>96</v>
      </c>
      <c r="D39" s="233">
        <v>5</v>
      </c>
      <c r="E39" s="306">
        <f t="shared" si="3"/>
        <v>8</v>
      </c>
      <c r="F39" s="391">
        <v>2</v>
      </c>
      <c r="G39" s="706">
        <v>6</v>
      </c>
    </row>
    <row r="40" spans="1:7" ht="13.9" customHeight="1" x14ac:dyDescent="0.2">
      <c r="A40" s="154" t="s">
        <v>131</v>
      </c>
      <c r="B40" s="1"/>
      <c r="C40" s="76"/>
      <c r="D40" s="233">
        <v>12</v>
      </c>
      <c r="E40" s="306">
        <f t="shared" si="3"/>
        <v>19</v>
      </c>
      <c r="F40" s="391">
        <v>4</v>
      </c>
      <c r="G40" s="706">
        <v>15</v>
      </c>
    </row>
    <row r="41" spans="1:7" ht="13.9" customHeight="1" x14ac:dyDescent="0.2">
      <c r="A41" s="154" t="s">
        <v>132</v>
      </c>
      <c r="B41" s="1" t="s">
        <v>96</v>
      </c>
      <c r="C41" s="1" t="s">
        <v>96</v>
      </c>
      <c r="D41" s="233">
        <v>11</v>
      </c>
      <c r="E41" s="306">
        <f t="shared" si="3"/>
        <v>15</v>
      </c>
      <c r="F41" s="391">
        <v>3</v>
      </c>
      <c r="G41" s="706">
        <v>12</v>
      </c>
    </row>
    <row r="42" spans="1:7" ht="13.9" customHeight="1" x14ac:dyDescent="0.2">
      <c r="A42" s="154" t="s">
        <v>133</v>
      </c>
      <c r="B42" s="1" t="s">
        <v>96</v>
      </c>
      <c r="C42" s="76" t="s">
        <v>96</v>
      </c>
      <c r="D42" s="233">
        <v>24</v>
      </c>
      <c r="E42" s="306">
        <f t="shared" si="3"/>
        <v>35</v>
      </c>
      <c r="F42" s="391">
        <v>9</v>
      </c>
      <c r="G42" s="706">
        <v>26</v>
      </c>
    </row>
    <row r="43" spans="1:7" ht="13.9" customHeight="1" x14ac:dyDescent="0.2">
      <c r="A43" s="154" t="s">
        <v>134</v>
      </c>
      <c r="B43" s="1" t="s">
        <v>96</v>
      </c>
      <c r="C43" s="1" t="s">
        <v>96</v>
      </c>
      <c r="D43" s="536">
        <v>9</v>
      </c>
      <c r="E43" s="306">
        <f t="shared" si="3"/>
        <v>9</v>
      </c>
      <c r="F43" s="314">
        <v>0</v>
      </c>
      <c r="G43" s="706">
        <v>9</v>
      </c>
    </row>
    <row r="44" spans="1:7" ht="13.9" customHeight="1" x14ac:dyDescent="0.2">
      <c r="A44" s="154" t="s">
        <v>135</v>
      </c>
      <c r="B44" s="1" t="s">
        <v>94</v>
      </c>
      <c r="C44" s="26" t="s">
        <v>96</v>
      </c>
      <c r="D44" s="139">
        <v>22</v>
      </c>
      <c r="E44" s="306">
        <f t="shared" si="3"/>
        <v>37</v>
      </c>
      <c r="F44" s="391">
        <v>13</v>
      </c>
      <c r="G44" s="706">
        <v>24</v>
      </c>
    </row>
    <row r="45" spans="1:7" ht="13.9" customHeight="1" x14ac:dyDescent="0.2">
      <c r="A45" s="154" t="s">
        <v>136</v>
      </c>
      <c r="B45" s="1" t="s">
        <v>94</v>
      </c>
      <c r="C45" s="26" t="s">
        <v>94</v>
      </c>
      <c r="D45" s="233">
        <v>14</v>
      </c>
      <c r="E45" s="306">
        <f t="shared" si="3"/>
        <v>25</v>
      </c>
      <c r="F45" s="391">
        <v>5</v>
      </c>
      <c r="G45" s="706">
        <v>20</v>
      </c>
    </row>
    <row r="46" spans="1:7" ht="13.9" customHeight="1" x14ac:dyDescent="0.2">
      <c r="A46" s="154" t="s">
        <v>137</v>
      </c>
      <c r="B46" s="1" t="s">
        <v>94</v>
      </c>
      <c r="C46" s="1" t="s">
        <v>96</v>
      </c>
      <c r="D46" s="233">
        <v>0</v>
      </c>
      <c r="E46" s="306" t="s">
        <v>103</v>
      </c>
      <c r="F46" s="391" t="s">
        <v>103</v>
      </c>
      <c r="G46" s="706" t="s">
        <v>103</v>
      </c>
    </row>
    <row r="47" spans="1:7" ht="13.9" customHeight="1" x14ac:dyDescent="0.2">
      <c r="A47" s="154" t="s">
        <v>138</v>
      </c>
      <c r="B47" s="1" t="s">
        <v>96</v>
      </c>
      <c r="C47" s="76" t="s">
        <v>96</v>
      </c>
      <c r="D47" s="233">
        <v>0</v>
      </c>
      <c r="E47" s="306" t="s">
        <v>103</v>
      </c>
      <c r="F47" s="391" t="s">
        <v>103</v>
      </c>
      <c r="G47" s="706" t="s">
        <v>103</v>
      </c>
    </row>
    <row r="48" spans="1:7" ht="13.9" customHeight="1" x14ac:dyDescent="0.2">
      <c r="A48" s="154" t="s">
        <v>139</v>
      </c>
      <c r="B48" s="1" t="s">
        <v>94</v>
      </c>
      <c r="C48" s="31" t="s">
        <v>94</v>
      </c>
      <c r="D48" s="233">
        <v>3</v>
      </c>
      <c r="E48" s="306" t="s">
        <v>103</v>
      </c>
      <c r="F48" s="391" t="s">
        <v>103</v>
      </c>
      <c r="G48" s="706" t="s">
        <v>103</v>
      </c>
    </row>
    <row r="49" spans="1:14" ht="13.9" customHeight="1" x14ac:dyDescent="0.2">
      <c r="A49" s="154" t="s">
        <v>140</v>
      </c>
      <c r="B49" s="1" t="s">
        <v>96</v>
      </c>
      <c r="C49" s="1" t="s">
        <v>96</v>
      </c>
      <c r="D49" s="233">
        <v>16</v>
      </c>
      <c r="E49" s="306">
        <f t="shared" ref="E49:E53" si="4">F49+G49</f>
        <v>16</v>
      </c>
      <c r="F49" s="314">
        <v>0</v>
      </c>
      <c r="G49" s="706">
        <v>16</v>
      </c>
    </row>
    <row r="50" spans="1:14" ht="13.9" customHeight="1" x14ac:dyDescent="0.2">
      <c r="A50" s="154" t="s">
        <v>141</v>
      </c>
      <c r="B50" s="1" t="s">
        <v>96</v>
      </c>
      <c r="C50" s="1" t="s">
        <v>96</v>
      </c>
      <c r="D50" s="233">
        <v>6</v>
      </c>
      <c r="E50" s="306">
        <f t="shared" si="4"/>
        <v>7</v>
      </c>
      <c r="F50" s="472">
        <v>1</v>
      </c>
      <c r="G50" s="706">
        <v>6</v>
      </c>
    </row>
    <row r="51" spans="1:14" ht="13.9" customHeight="1" x14ac:dyDescent="0.2">
      <c r="A51" s="154" t="s">
        <v>142</v>
      </c>
      <c r="B51" s="1"/>
      <c r="C51" s="76"/>
      <c r="D51" s="233">
        <v>29</v>
      </c>
      <c r="E51" s="306">
        <f t="shared" si="4"/>
        <v>36</v>
      </c>
      <c r="F51" s="391">
        <v>6</v>
      </c>
      <c r="G51" s="706">
        <v>30</v>
      </c>
    </row>
    <row r="52" spans="1:14" ht="13.9" customHeight="1" x14ac:dyDescent="0.2">
      <c r="A52" s="154" t="s">
        <v>143</v>
      </c>
      <c r="B52" s="1"/>
      <c r="C52" s="31"/>
      <c r="D52" s="233">
        <v>8</v>
      </c>
      <c r="E52" s="306">
        <f t="shared" si="4"/>
        <v>8</v>
      </c>
      <c r="F52" s="314">
        <v>0</v>
      </c>
      <c r="G52" s="706">
        <v>8</v>
      </c>
    </row>
    <row r="53" spans="1:14" ht="13.9" customHeight="1" x14ac:dyDescent="0.2">
      <c r="A53" s="154" t="s">
        <v>144</v>
      </c>
      <c r="B53" s="1" t="s">
        <v>96</v>
      </c>
      <c r="C53" s="76" t="s">
        <v>96</v>
      </c>
      <c r="D53" s="233">
        <v>8</v>
      </c>
      <c r="E53" s="306">
        <f t="shared" si="4"/>
        <v>11</v>
      </c>
      <c r="F53" s="391">
        <v>4</v>
      </c>
      <c r="G53" s="706">
        <v>7</v>
      </c>
    </row>
    <row r="54" spans="1:14" ht="13.9" customHeight="1" x14ac:dyDescent="0.2">
      <c r="A54" s="154" t="s">
        <v>145</v>
      </c>
      <c r="B54" s="1"/>
      <c r="C54" s="76"/>
      <c r="D54" s="233">
        <v>0</v>
      </c>
      <c r="E54" s="306" t="s">
        <v>103</v>
      </c>
      <c r="F54" s="391" t="s">
        <v>103</v>
      </c>
      <c r="G54" s="706" t="s">
        <v>103</v>
      </c>
    </row>
    <row r="55" spans="1:14" ht="13.9" customHeight="1" x14ac:dyDescent="0.2">
      <c r="A55" s="154" t="s">
        <v>146</v>
      </c>
      <c r="B55" s="1" t="s">
        <v>96</v>
      </c>
      <c r="C55" s="76" t="s">
        <v>94</v>
      </c>
      <c r="D55" s="233">
        <v>5</v>
      </c>
      <c r="E55" s="306">
        <f>F55+G55</f>
        <v>9</v>
      </c>
      <c r="F55" s="314">
        <v>3</v>
      </c>
      <c r="G55" s="706">
        <v>6</v>
      </c>
    </row>
    <row r="56" spans="1:14" ht="13.9" customHeight="1" x14ac:dyDescent="0.2">
      <c r="A56" s="154" t="s">
        <v>147</v>
      </c>
      <c r="B56" s="1" t="s">
        <v>96</v>
      </c>
      <c r="C56" s="76" t="s">
        <v>96</v>
      </c>
      <c r="D56" s="233">
        <v>31</v>
      </c>
      <c r="E56" s="306">
        <f>F56+G56</f>
        <v>48</v>
      </c>
      <c r="F56" s="314">
        <v>8</v>
      </c>
      <c r="G56" s="706">
        <v>40</v>
      </c>
    </row>
    <row r="57" spans="1:14" ht="13.9" customHeight="1" x14ac:dyDescent="0.2">
      <c r="A57" s="154" t="s">
        <v>148</v>
      </c>
      <c r="B57" s="1" t="s">
        <v>96</v>
      </c>
      <c r="C57" s="76" t="s">
        <v>96</v>
      </c>
      <c r="D57" s="233">
        <v>15</v>
      </c>
      <c r="E57" s="306">
        <f>F57+G57</f>
        <v>23</v>
      </c>
      <c r="F57" s="472">
        <v>7</v>
      </c>
      <c r="G57" s="706">
        <v>16</v>
      </c>
    </row>
    <row r="58" spans="1:14" ht="13.9" customHeight="1" x14ac:dyDescent="0.2">
      <c r="A58" s="154" t="s">
        <v>149</v>
      </c>
      <c r="B58" s="1" t="s">
        <v>96</v>
      </c>
      <c r="C58" s="76" t="s">
        <v>94</v>
      </c>
      <c r="D58" s="233">
        <v>52</v>
      </c>
      <c r="E58" s="306">
        <f>F58+G58</f>
        <v>71</v>
      </c>
      <c r="F58" s="391">
        <v>12</v>
      </c>
      <c r="G58" s="706">
        <v>59</v>
      </c>
    </row>
    <row r="59" spans="1:14" ht="13.9" customHeight="1" x14ac:dyDescent="0.2">
      <c r="A59" s="154" t="s">
        <v>150</v>
      </c>
      <c r="B59" s="1" t="s">
        <v>96</v>
      </c>
      <c r="C59" s="76" t="s">
        <v>96</v>
      </c>
      <c r="D59" s="233">
        <v>10</v>
      </c>
      <c r="E59" s="306">
        <f>F59+G59</f>
        <v>12</v>
      </c>
      <c r="F59" s="391">
        <v>2</v>
      </c>
      <c r="G59" s="706">
        <v>10</v>
      </c>
    </row>
    <row r="60" spans="1:14" s="98" customFormat="1" ht="13.9" customHeight="1" x14ac:dyDescent="0.2">
      <c r="A60" s="158" t="s">
        <v>151</v>
      </c>
      <c r="B60" s="424"/>
      <c r="C60" s="425"/>
      <c r="D60" s="206">
        <f>SUM(D6:D59)</f>
        <v>730</v>
      </c>
      <c r="E60" s="294">
        <v>978</v>
      </c>
      <c r="F60" s="294">
        <v>185</v>
      </c>
      <c r="G60" s="293">
        <v>793</v>
      </c>
    </row>
    <row r="61" spans="1:14" x14ac:dyDescent="0.2">
      <c r="A61" s="103"/>
      <c r="B61" s="132"/>
      <c r="C61" s="132"/>
      <c r="D61" s="95"/>
      <c r="E61" s="95"/>
      <c r="F61" s="95"/>
      <c r="G61" s="95"/>
      <c r="H61" s="95"/>
      <c r="I61" s="95"/>
      <c r="J61" s="95"/>
      <c r="K61" s="95"/>
      <c r="L61" s="95"/>
      <c r="M61" s="95"/>
      <c r="N61" s="95"/>
    </row>
    <row r="62" spans="1:14" x14ac:dyDescent="0.2">
      <c r="A62" s="103"/>
      <c r="B62" s="132"/>
      <c r="C62" s="132"/>
      <c r="D62" s="95"/>
      <c r="E62" s="95"/>
      <c r="F62" s="95"/>
      <c r="G62" s="95"/>
      <c r="H62" s="95"/>
      <c r="I62" s="95"/>
      <c r="J62" s="95"/>
      <c r="K62" s="95"/>
      <c r="L62" s="95"/>
      <c r="M62" s="95"/>
      <c r="N62" s="95"/>
    </row>
    <row r="63" spans="1:14" x14ac:dyDescent="0.2">
      <c r="C63" s="94"/>
      <c r="G63" s="100"/>
      <c r="N63" s="95"/>
    </row>
  </sheetData>
  <sortState xmlns:xlrd2="http://schemas.microsoft.com/office/spreadsheetml/2017/richdata2" ref="A6:G59">
    <sortCondition ref="A5"/>
  </sortState>
  <customSheetViews>
    <customSheetView guid="{B249372F-983F-49DE-A7CF-14A3D5AA079F}" showPageBreaks="1">
      <selection activeCell="A6" sqref="A6"/>
      <pageMargins left="0" right="0" top="0" bottom="0" header="0" footer="0"/>
      <pageSetup fitToHeight="0" orientation="landscape" r:id="rId1"/>
      <headerFooter alignWithMargins="0">
        <oddHeader>&amp;A</oddHeader>
        <oddFooter>Page &amp;P</oddFooter>
      </headerFooter>
    </customSheetView>
    <customSheetView guid="{18FB6344-C1D8-4A32-B8CA-93AC084D615F}" topLeftCell="A22">
      <selection activeCell="R17" sqref="R17"/>
      <pageMargins left="0" right="0" top="0" bottom="0" header="0" footer="0"/>
      <pageSetup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75" fitToHeight="0" orientation="portrait" r:id="rId3"/>
  <headerFooter alignWithMargins="0">
    <oddHeader>&amp;A</oddHeader>
    <oddFooter>Page &amp;P</oddFooter>
  </headerFooter>
  <drawing r:id="rId4"/>
  <webPublishItems count="1">
    <webPublishItem id="3212" divId="2011 SIR Report Public Tables (5 Fac Threshold) - Final 12-13-12_3212" sourceType="range" sourceRef="A1:H60" destinationFile="C:\Users\ffp4\Desktop\SIR_Pub_Tables.htm" title="Table 1a"/>
  </webPublishItem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66"/>
  <sheetViews>
    <sheetView workbookViewId="0">
      <selection sqref="A1:F1"/>
    </sheetView>
  </sheetViews>
  <sheetFormatPr defaultColWidth="9.140625" defaultRowHeight="15" customHeight="1" x14ac:dyDescent="0.2"/>
  <cols>
    <col min="1" max="1" width="16.85546875" style="94" customWidth="1"/>
    <col min="2" max="3" width="12.7109375" style="131" customWidth="1"/>
    <col min="4" max="4" width="12.7109375" style="94" customWidth="1"/>
    <col min="5" max="5" width="23.140625" style="328" customWidth="1"/>
    <col min="6" max="6" width="12.7109375" style="94" customWidth="1"/>
    <col min="7" max="16384" width="9.140625" style="94"/>
  </cols>
  <sheetData>
    <row r="1" spans="1:6" ht="30" customHeight="1" x14ac:dyDescent="0.2">
      <c r="A1" s="867" t="s">
        <v>486</v>
      </c>
      <c r="B1" s="868"/>
      <c r="C1" s="868"/>
      <c r="D1" s="868"/>
      <c r="E1" s="868"/>
      <c r="F1" s="869"/>
    </row>
    <row r="2" spans="1:6" ht="14.45" customHeight="1" thickBot="1" x14ac:dyDescent="0.25">
      <c r="A2" s="848" t="s">
        <v>497</v>
      </c>
      <c r="B2" s="849"/>
      <c r="C2" s="849"/>
      <c r="D2" s="849"/>
      <c r="E2" s="849"/>
      <c r="F2" s="850"/>
    </row>
    <row r="3" spans="1:6" s="98" customFormat="1" ht="14.45" customHeight="1" thickTop="1" x14ac:dyDescent="0.2">
      <c r="A3" s="334"/>
      <c r="B3" s="871" t="s">
        <v>488</v>
      </c>
      <c r="C3" s="871"/>
      <c r="D3" s="871"/>
      <c r="E3" s="871"/>
      <c r="F3" s="872"/>
    </row>
    <row r="4" spans="1:6" s="98" customFormat="1" ht="44.25" customHeight="1" x14ac:dyDescent="0.2">
      <c r="A4" s="335" t="s">
        <v>489</v>
      </c>
      <c r="B4" s="318" t="s">
        <v>446</v>
      </c>
      <c r="C4" s="317" t="s">
        <v>447</v>
      </c>
      <c r="D4" s="483" t="s">
        <v>498</v>
      </c>
      <c r="E4" s="319" t="s">
        <v>449</v>
      </c>
      <c r="F4" s="320" t="s">
        <v>490</v>
      </c>
    </row>
    <row r="5" spans="1:6" ht="13.9" customHeight="1" x14ac:dyDescent="0.2">
      <c r="A5" s="146" t="s">
        <v>93</v>
      </c>
      <c r="B5" s="231">
        <v>0</v>
      </c>
      <c r="C5" s="321">
        <v>0</v>
      </c>
      <c r="D5" s="322">
        <v>0</v>
      </c>
      <c r="E5" s="535" t="s">
        <v>103</v>
      </c>
      <c r="F5" s="591" t="s">
        <v>491</v>
      </c>
    </row>
    <row r="6" spans="1:6" ht="13.9" customHeight="1" x14ac:dyDescent="0.2">
      <c r="A6" s="146" t="s">
        <v>95</v>
      </c>
      <c r="B6" s="231">
        <v>0</v>
      </c>
      <c r="C6" s="324">
        <v>0</v>
      </c>
      <c r="D6" s="322">
        <v>0</v>
      </c>
      <c r="E6" s="534" t="s">
        <v>103</v>
      </c>
      <c r="F6" s="431" t="s">
        <v>491</v>
      </c>
    </row>
    <row r="7" spans="1:6" ht="13.9" customHeight="1" x14ac:dyDescent="0.2">
      <c r="A7" s="146" t="s">
        <v>97</v>
      </c>
      <c r="B7" s="231">
        <v>0</v>
      </c>
      <c r="C7" s="324">
        <v>0</v>
      </c>
      <c r="D7" s="322" t="s">
        <v>492</v>
      </c>
      <c r="E7" s="535" t="s">
        <v>103</v>
      </c>
      <c r="F7" s="482" t="s">
        <v>491</v>
      </c>
    </row>
    <row r="8" spans="1:6" ht="13.9" customHeight="1" x14ac:dyDescent="0.2">
      <c r="A8" s="146" t="s">
        <v>98</v>
      </c>
      <c r="B8" s="231">
        <v>0.53900000000000003</v>
      </c>
      <c r="C8" s="324">
        <v>0.36299999999999999</v>
      </c>
      <c r="D8" s="322">
        <v>0.32652999999999999</v>
      </c>
      <c r="E8" s="534" t="s">
        <v>454</v>
      </c>
      <c r="F8" s="431">
        <v>0.79920000000000002</v>
      </c>
    </row>
    <row r="9" spans="1:6" ht="13.9" customHeight="1" x14ac:dyDescent="0.2">
      <c r="A9" s="146" t="s">
        <v>99</v>
      </c>
      <c r="B9" s="231">
        <v>0.74399999999999999</v>
      </c>
      <c r="C9" s="324">
        <v>0.54200000000000004</v>
      </c>
      <c r="D9" s="322">
        <v>0.27150999999999997</v>
      </c>
      <c r="E9" s="536" t="s">
        <v>454</v>
      </c>
      <c r="F9" s="431">
        <v>0.57069999999999999</v>
      </c>
    </row>
    <row r="10" spans="1:6" ht="13.9" customHeight="1" x14ac:dyDescent="0.2">
      <c r="A10" s="146" t="s">
        <v>101</v>
      </c>
      <c r="B10" s="231">
        <v>0.995</v>
      </c>
      <c r="C10" s="324">
        <v>0.88300000000000001</v>
      </c>
      <c r="D10" s="322">
        <v>0.11255999999999999</v>
      </c>
      <c r="E10" s="534" t="s">
        <v>454</v>
      </c>
      <c r="F10" s="431">
        <v>0.80700000000000005</v>
      </c>
    </row>
    <row r="11" spans="1:6" ht="13.9" customHeight="1" x14ac:dyDescent="0.2">
      <c r="A11" s="146" t="s">
        <v>102</v>
      </c>
      <c r="B11" s="230" t="s">
        <v>103</v>
      </c>
      <c r="C11" s="324" t="s">
        <v>103</v>
      </c>
      <c r="D11" s="323" t="s">
        <v>103</v>
      </c>
      <c r="E11" s="535" t="s">
        <v>103</v>
      </c>
      <c r="F11" s="482" t="s">
        <v>103</v>
      </c>
    </row>
    <row r="12" spans="1:6" ht="13.9" customHeight="1" x14ac:dyDescent="0.2">
      <c r="A12" s="146" t="s">
        <v>104</v>
      </c>
      <c r="B12" s="230" t="s">
        <v>103</v>
      </c>
      <c r="C12" s="324" t="s">
        <v>103</v>
      </c>
      <c r="D12" s="323" t="s">
        <v>103</v>
      </c>
      <c r="E12" s="535" t="s">
        <v>103</v>
      </c>
      <c r="F12" s="482" t="s">
        <v>103</v>
      </c>
    </row>
    <row r="13" spans="1:6" ht="13.9" customHeight="1" x14ac:dyDescent="0.2">
      <c r="A13" s="146" t="s">
        <v>105</v>
      </c>
      <c r="B13" s="230" t="s">
        <v>103</v>
      </c>
      <c r="C13" s="324" t="s">
        <v>103</v>
      </c>
      <c r="D13" s="323" t="s">
        <v>103</v>
      </c>
      <c r="E13" s="535" t="s">
        <v>103</v>
      </c>
      <c r="F13" s="482" t="s">
        <v>103</v>
      </c>
    </row>
    <row r="14" spans="1:6" ht="13.9" customHeight="1" x14ac:dyDescent="0.2">
      <c r="A14" s="146" t="s">
        <v>106</v>
      </c>
      <c r="B14" s="231">
        <v>0.216</v>
      </c>
      <c r="C14" s="324">
        <v>0</v>
      </c>
      <c r="D14" s="322" t="s">
        <v>492</v>
      </c>
      <c r="E14" s="534" t="s">
        <v>454</v>
      </c>
      <c r="F14" s="431">
        <v>0.50970000000000004</v>
      </c>
    </row>
    <row r="15" spans="1:6" ht="13.9" customHeight="1" x14ac:dyDescent="0.2">
      <c r="A15" s="146" t="s">
        <v>107</v>
      </c>
      <c r="B15" s="231">
        <v>0.69099999999999995</v>
      </c>
      <c r="C15" s="324">
        <v>0.93799999999999994</v>
      </c>
      <c r="D15" s="322">
        <v>0.35744999999999999</v>
      </c>
      <c r="E15" s="534" t="s">
        <v>454</v>
      </c>
      <c r="F15" s="431">
        <v>0.67569999999999997</v>
      </c>
    </row>
    <row r="16" spans="1:6" ht="13.9" customHeight="1" x14ac:dyDescent="0.2">
      <c r="A16" s="146" t="s">
        <v>108</v>
      </c>
      <c r="B16" s="230" t="s">
        <v>103</v>
      </c>
      <c r="C16" s="324" t="s">
        <v>103</v>
      </c>
      <c r="D16" s="323" t="s">
        <v>103</v>
      </c>
      <c r="E16" s="535" t="s">
        <v>103</v>
      </c>
      <c r="F16" s="482" t="s">
        <v>103</v>
      </c>
    </row>
    <row r="17" spans="1:6" ht="13.9" customHeight="1" x14ac:dyDescent="0.2">
      <c r="A17" s="146" t="s">
        <v>109</v>
      </c>
      <c r="B17" s="231" t="s">
        <v>103</v>
      </c>
      <c r="C17" s="324" t="s">
        <v>103</v>
      </c>
      <c r="D17" s="322" t="s">
        <v>103</v>
      </c>
      <c r="E17" s="535" t="s">
        <v>103</v>
      </c>
      <c r="F17" s="482" t="s">
        <v>103</v>
      </c>
    </row>
    <row r="18" spans="1:6" ht="13.9" customHeight="1" x14ac:dyDescent="0.2">
      <c r="A18" s="146" t="s">
        <v>110</v>
      </c>
      <c r="B18" s="231">
        <v>1.6850000000000001</v>
      </c>
      <c r="C18" s="324">
        <v>1.2529999999999999</v>
      </c>
      <c r="D18" s="322">
        <v>0.25638</v>
      </c>
      <c r="E18" s="534" t="s">
        <v>454</v>
      </c>
      <c r="F18" s="431">
        <v>0.62070000000000003</v>
      </c>
    </row>
    <row r="19" spans="1:6" ht="13.9" customHeight="1" x14ac:dyDescent="0.2">
      <c r="A19" s="146" t="s">
        <v>111</v>
      </c>
      <c r="B19" s="231">
        <v>0.51600000000000001</v>
      </c>
      <c r="C19" s="324">
        <v>0.68799999999999994</v>
      </c>
      <c r="D19" s="322">
        <v>0.33333000000000002</v>
      </c>
      <c r="E19" s="536" t="s">
        <v>454</v>
      </c>
      <c r="F19" s="431">
        <v>0.57199999999999995</v>
      </c>
    </row>
    <row r="20" spans="1:6" ht="13.9" customHeight="1" x14ac:dyDescent="0.2">
      <c r="A20" s="146" t="s">
        <v>112</v>
      </c>
      <c r="B20" s="231">
        <v>0.45900000000000002</v>
      </c>
      <c r="C20" s="324">
        <v>0.26500000000000001</v>
      </c>
      <c r="D20" s="322">
        <v>0.42265999999999998</v>
      </c>
      <c r="E20" s="536" t="s">
        <v>454</v>
      </c>
      <c r="F20" s="431">
        <v>0.41249999999999998</v>
      </c>
    </row>
    <row r="21" spans="1:6" ht="13.9" customHeight="1" x14ac:dyDescent="0.2">
      <c r="A21" s="146" t="s">
        <v>113</v>
      </c>
      <c r="B21" s="231">
        <v>0.56899999999999995</v>
      </c>
      <c r="C21" s="324">
        <v>0.71699999999999997</v>
      </c>
      <c r="D21" s="322">
        <v>0.26011000000000001</v>
      </c>
      <c r="E21" s="534" t="s">
        <v>454</v>
      </c>
      <c r="F21" s="431">
        <v>0.59140000000000004</v>
      </c>
    </row>
    <row r="22" spans="1:6" ht="13.9" customHeight="1" x14ac:dyDescent="0.2">
      <c r="A22" s="146" t="s">
        <v>114</v>
      </c>
      <c r="B22" s="231">
        <v>0.41599999999999998</v>
      </c>
      <c r="C22" s="324">
        <v>0.72399999999999998</v>
      </c>
      <c r="D22" s="322">
        <v>0.74038000000000004</v>
      </c>
      <c r="E22" s="536" t="s">
        <v>454</v>
      </c>
      <c r="F22" s="431">
        <v>0.25850000000000001</v>
      </c>
    </row>
    <row r="23" spans="1:6" ht="13.9" customHeight="1" x14ac:dyDescent="0.2">
      <c r="A23" s="146" t="s">
        <v>115</v>
      </c>
      <c r="B23" s="231">
        <v>0.63200000000000001</v>
      </c>
      <c r="C23" s="324">
        <v>0.80600000000000005</v>
      </c>
      <c r="D23" s="322">
        <v>0.27532000000000001</v>
      </c>
      <c r="E23" s="534" t="s">
        <v>454</v>
      </c>
      <c r="F23" s="431">
        <v>0.73160000000000003</v>
      </c>
    </row>
    <row r="24" spans="1:6" ht="13.9" customHeight="1" x14ac:dyDescent="0.2">
      <c r="A24" s="146" t="s">
        <v>116</v>
      </c>
      <c r="B24" s="231">
        <v>0.94299999999999995</v>
      </c>
      <c r="C24" s="324">
        <v>0.85499999999999998</v>
      </c>
      <c r="D24" s="322">
        <v>9.332E-2</v>
      </c>
      <c r="E24" s="534" t="s">
        <v>454</v>
      </c>
      <c r="F24" s="431">
        <v>0.92669999999999997</v>
      </c>
    </row>
    <row r="25" spans="1:6" ht="13.9" customHeight="1" x14ac:dyDescent="0.2">
      <c r="A25" s="146" t="s">
        <v>117</v>
      </c>
      <c r="B25" s="231">
        <v>0.309</v>
      </c>
      <c r="C25" s="324">
        <v>0.38600000000000001</v>
      </c>
      <c r="D25" s="322">
        <v>0.24918999999999999</v>
      </c>
      <c r="E25" s="534" t="s">
        <v>454</v>
      </c>
      <c r="F25" s="431">
        <v>0.79590000000000005</v>
      </c>
    </row>
    <row r="26" spans="1:6" ht="13.9" customHeight="1" x14ac:dyDescent="0.2">
      <c r="A26" s="146" t="s">
        <v>118</v>
      </c>
      <c r="B26" s="230" t="s">
        <v>103</v>
      </c>
      <c r="C26" s="324" t="s">
        <v>103</v>
      </c>
      <c r="D26" s="323" t="s">
        <v>103</v>
      </c>
      <c r="E26" s="535" t="s">
        <v>103</v>
      </c>
      <c r="F26" s="482" t="s">
        <v>103</v>
      </c>
    </row>
    <row r="27" spans="1:6" ht="13.9" customHeight="1" x14ac:dyDescent="0.2">
      <c r="A27" s="146" t="s">
        <v>119</v>
      </c>
      <c r="B27" s="231" t="s">
        <v>103</v>
      </c>
      <c r="C27" s="324" t="s">
        <v>103</v>
      </c>
      <c r="D27" s="322" t="s">
        <v>103</v>
      </c>
      <c r="E27" s="535" t="s">
        <v>103</v>
      </c>
      <c r="F27" s="482" t="s">
        <v>103</v>
      </c>
    </row>
    <row r="28" spans="1:6" ht="13.9" customHeight="1" x14ac:dyDescent="0.2">
      <c r="A28" s="146" t="s">
        <v>120</v>
      </c>
      <c r="B28" s="231">
        <v>0.82699999999999996</v>
      </c>
      <c r="C28" s="324">
        <v>0.77900000000000003</v>
      </c>
      <c r="D28" s="322">
        <v>5.8040000000000001E-2</v>
      </c>
      <c r="E28" s="536" t="s">
        <v>454</v>
      </c>
      <c r="F28" s="431">
        <v>0.92989999999999995</v>
      </c>
    </row>
    <row r="29" spans="1:6" ht="13.9" customHeight="1" x14ac:dyDescent="0.2">
      <c r="A29" s="146" t="s">
        <v>121</v>
      </c>
      <c r="B29" s="231">
        <v>0.36399999999999999</v>
      </c>
      <c r="C29" s="324">
        <v>0.50600000000000001</v>
      </c>
      <c r="D29" s="325">
        <v>0.39011000000000001</v>
      </c>
      <c r="E29" s="536" t="s">
        <v>454</v>
      </c>
      <c r="F29" s="431">
        <v>0.55510000000000004</v>
      </c>
    </row>
    <row r="30" spans="1:6" ht="13.9" customHeight="1" x14ac:dyDescent="0.2">
      <c r="A30" s="146" t="s">
        <v>122</v>
      </c>
      <c r="B30" s="231">
        <v>0.90500000000000003</v>
      </c>
      <c r="C30" s="324">
        <v>0.33700000000000002</v>
      </c>
      <c r="D30" s="322">
        <v>0.62761999999999996</v>
      </c>
      <c r="E30" s="534" t="s">
        <v>454</v>
      </c>
      <c r="F30" s="431">
        <v>0.4325</v>
      </c>
    </row>
    <row r="31" spans="1:6" ht="13.9" customHeight="1" x14ac:dyDescent="0.2">
      <c r="A31" s="146" t="s">
        <v>123</v>
      </c>
      <c r="B31" s="231">
        <v>0.58499999999999996</v>
      </c>
      <c r="C31" s="324">
        <v>0.441</v>
      </c>
      <c r="D31" s="322">
        <v>0.24615000000000001</v>
      </c>
      <c r="E31" s="534" t="s">
        <v>454</v>
      </c>
      <c r="F31" s="431">
        <v>0.73250000000000004</v>
      </c>
    </row>
    <row r="32" spans="1:6" ht="13.9" customHeight="1" x14ac:dyDescent="0.2">
      <c r="A32" s="146" t="s">
        <v>124</v>
      </c>
      <c r="B32" s="231">
        <v>0</v>
      </c>
      <c r="C32" s="324">
        <v>0.46400000000000002</v>
      </c>
      <c r="D32" s="322" t="s">
        <v>492</v>
      </c>
      <c r="E32" s="534" t="s">
        <v>103</v>
      </c>
      <c r="F32" s="431" t="s">
        <v>491</v>
      </c>
    </row>
    <row r="33" spans="1:6" ht="13.9" customHeight="1" x14ac:dyDescent="0.2">
      <c r="A33" s="146" t="s">
        <v>125</v>
      </c>
      <c r="B33" s="231">
        <v>0.93300000000000005</v>
      </c>
      <c r="C33" s="324">
        <v>0.76900000000000002</v>
      </c>
      <c r="D33" s="322">
        <v>0.17577999999999999</v>
      </c>
      <c r="E33" s="534" t="s">
        <v>454</v>
      </c>
      <c r="F33" s="431">
        <v>0.79139999999999999</v>
      </c>
    </row>
    <row r="34" spans="1:6" ht="13.9" customHeight="1" x14ac:dyDescent="0.2">
      <c r="A34" s="146" t="s">
        <v>126</v>
      </c>
      <c r="B34" s="231">
        <v>0</v>
      </c>
      <c r="C34" s="324">
        <v>0</v>
      </c>
      <c r="D34" s="322">
        <v>0</v>
      </c>
      <c r="E34" s="535" t="s">
        <v>103</v>
      </c>
      <c r="F34" s="482" t="s">
        <v>491</v>
      </c>
    </row>
    <row r="35" spans="1:6" ht="13.9" customHeight="1" x14ac:dyDescent="0.2">
      <c r="A35" s="146" t="s">
        <v>127</v>
      </c>
      <c r="B35" s="231">
        <v>0.33500000000000002</v>
      </c>
      <c r="C35" s="324">
        <v>0.38400000000000001</v>
      </c>
      <c r="D35" s="322">
        <v>0.14627000000000001</v>
      </c>
      <c r="E35" s="536" t="s">
        <v>454</v>
      </c>
      <c r="F35" s="431">
        <v>0.87409999999999999</v>
      </c>
    </row>
    <row r="36" spans="1:6" ht="13.9" customHeight="1" x14ac:dyDescent="0.2">
      <c r="A36" s="146" t="s">
        <v>128</v>
      </c>
      <c r="B36" s="230" t="s">
        <v>103</v>
      </c>
      <c r="C36" s="324" t="s">
        <v>103</v>
      </c>
      <c r="D36" s="323" t="s">
        <v>103</v>
      </c>
      <c r="E36" s="535" t="s">
        <v>103</v>
      </c>
      <c r="F36" s="482" t="s">
        <v>103</v>
      </c>
    </row>
    <row r="37" spans="1:6" ht="13.9" customHeight="1" x14ac:dyDescent="0.2">
      <c r="A37" s="146" t="s">
        <v>129</v>
      </c>
      <c r="B37" s="231">
        <v>0.41699999999999998</v>
      </c>
      <c r="C37" s="324">
        <v>0.33300000000000002</v>
      </c>
      <c r="D37" s="322">
        <v>0.20144000000000001</v>
      </c>
      <c r="E37" s="534" t="s">
        <v>454</v>
      </c>
      <c r="F37" s="431">
        <v>0.83320000000000005</v>
      </c>
    </row>
    <row r="38" spans="1:6" ht="13.9" customHeight="1" x14ac:dyDescent="0.2">
      <c r="A38" s="146" t="s">
        <v>130</v>
      </c>
      <c r="B38" s="231">
        <v>3.1349999999999998</v>
      </c>
      <c r="C38" s="324">
        <v>0.78900000000000003</v>
      </c>
      <c r="D38" s="322">
        <v>0.74833000000000005</v>
      </c>
      <c r="E38" s="534" t="s">
        <v>454</v>
      </c>
      <c r="F38" s="431">
        <v>0.2215</v>
      </c>
    </row>
    <row r="39" spans="1:6" ht="13.9" customHeight="1" x14ac:dyDescent="0.2">
      <c r="A39" s="146" t="s">
        <v>131</v>
      </c>
      <c r="B39" s="231">
        <v>0.20699999999999999</v>
      </c>
      <c r="C39" s="324">
        <v>1.117</v>
      </c>
      <c r="D39" s="322">
        <v>4.3961399999999999</v>
      </c>
      <c r="E39" s="534" t="s">
        <v>452</v>
      </c>
      <c r="F39" s="431">
        <v>1.84E-2</v>
      </c>
    </row>
    <row r="40" spans="1:6" ht="13.9" customHeight="1" x14ac:dyDescent="0.2">
      <c r="A40" s="146" t="s">
        <v>132</v>
      </c>
      <c r="B40" s="231">
        <v>0</v>
      </c>
      <c r="C40" s="324">
        <v>0.315</v>
      </c>
      <c r="D40" s="322" t="s">
        <v>492</v>
      </c>
      <c r="E40" s="534" t="s">
        <v>103</v>
      </c>
      <c r="F40" s="431" t="s">
        <v>491</v>
      </c>
    </row>
    <row r="41" spans="1:6" ht="13.9" customHeight="1" x14ac:dyDescent="0.2">
      <c r="A41" s="146" t="s">
        <v>133</v>
      </c>
      <c r="B41" s="231">
        <v>0.21299999999999999</v>
      </c>
      <c r="C41" s="324">
        <v>0.40899999999999997</v>
      </c>
      <c r="D41" s="322">
        <v>0.92018999999999995</v>
      </c>
      <c r="E41" s="534" t="s">
        <v>454</v>
      </c>
      <c r="F41" s="431">
        <v>0.48380000000000001</v>
      </c>
    </row>
    <row r="42" spans="1:6" ht="13.9" customHeight="1" x14ac:dyDescent="0.2">
      <c r="A42" s="146" t="s">
        <v>134</v>
      </c>
      <c r="B42" s="231">
        <v>1.1060000000000001</v>
      </c>
      <c r="C42" s="324">
        <v>0.62</v>
      </c>
      <c r="D42" s="322">
        <v>0.43941999999999998</v>
      </c>
      <c r="E42" s="534" t="s">
        <v>454</v>
      </c>
      <c r="F42" s="431">
        <v>0.67759999999999998</v>
      </c>
    </row>
    <row r="43" spans="1:6" ht="13.9" customHeight="1" x14ac:dyDescent="0.2">
      <c r="A43" s="146" t="s">
        <v>135</v>
      </c>
      <c r="B43" s="231">
        <v>0.77</v>
      </c>
      <c r="C43" s="324">
        <v>0.91200000000000003</v>
      </c>
      <c r="D43" s="322">
        <v>0.18442</v>
      </c>
      <c r="E43" s="536" t="s">
        <v>454</v>
      </c>
      <c r="F43" s="431">
        <v>0.7228</v>
      </c>
    </row>
    <row r="44" spans="1:6" ht="13.9" customHeight="1" x14ac:dyDescent="0.2">
      <c r="A44" s="146" t="s">
        <v>136</v>
      </c>
      <c r="B44" s="231">
        <v>0.42</v>
      </c>
      <c r="C44" s="324">
        <v>1.135</v>
      </c>
      <c r="D44" s="322">
        <v>1.70238</v>
      </c>
      <c r="E44" s="536" t="s">
        <v>454</v>
      </c>
      <c r="F44" s="431">
        <v>0.16569999999999999</v>
      </c>
    </row>
    <row r="45" spans="1:6" ht="13.9" customHeight="1" x14ac:dyDescent="0.2">
      <c r="A45" s="146" t="s">
        <v>137</v>
      </c>
      <c r="B45" s="230" t="s">
        <v>103</v>
      </c>
      <c r="C45" s="324" t="s">
        <v>103</v>
      </c>
      <c r="D45" s="323" t="s">
        <v>103</v>
      </c>
      <c r="E45" s="535" t="s">
        <v>103</v>
      </c>
      <c r="F45" s="482" t="s">
        <v>103</v>
      </c>
    </row>
    <row r="46" spans="1:6" ht="13.9" customHeight="1" x14ac:dyDescent="0.2">
      <c r="A46" s="146" t="s">
        <v>138</v>
      </c>
      <c r="B46" s="230" t="s">
        <v>103</v>
      </c>
      <c r="C46" s="324" t="s">
        <v>103</v>
      </c>
      <c r="D46" s="323" t="s">
        <v>103</v>
      </c>
      <c r="E46" s="535" t="s">
        <v>103</v>
      </c>
      <c r="F46" s="482" t="s">
        <v>103</v>
      </c>
    </row>
    <row r="47" spans="1:6" ht="13.9" customHeight="1" x14ac:dyDescent="0.2">
      <c r="A47" s="146" t="s">
        <v>139</v>
      </c>
      <c r="B47" s="231" t="s">
        <v>103</v>
      </c>
      <c r="C47" s="324" t="s">
        <v>103</v>
      </c>
      <c r="D47" s="322" t="s">
        <v>103</v>
      </c>
      <c r="E47" s="534" t="s">
        <v>103</v>
      </c>
      <c r="F47" s="431" t="s">
        <v>103</v>
      </c>
    </row>
    <row r="48" spans="1:6" ht="13.9" customHeight="1" x14ac:dyDescent="0.2">
      <c r="A48" s="146" t="s">
        <v>140</v>
      </c>
      <c r="B48" s="231">
        <v>0.23799999999999999</v>
      </c>
      <c r="C48" s="324">
        <v>0.38600000000000001</v>
      </c>
      <c r="D48" s="322">
        <v>0.62185000000000001</v>
      </c>
      <c r="E48" s="534" t="s">
        <v>454</v>
      </c>
      <c r="F48" s="431">
        <v>0.62780000000000002</v>
      </c>
    </row>
    <row r="49" spans="1:8" ht="13.9" customHeight="1" x14ac:dyDescent="0.2">
      <c r="A49" s="146" t="s">
        <v>141</v>
      </c>
      <c r="B49" s="231">
        <v>0</v>
      </c>
      <c r="C49" s="324">
        <v>0.82</v>
      </c>
      <c r="D49" s="322" t="s">
        <v>492</v>
      </c>
      <c r="E49" s="534" t="s">
        <v>103</v>
      </c>
      <c r="F49" s="431" t="s">
        <v>499</v>
      </c>
    </row>
    <row r="50" spans="1:8" ht="13.9" customHeight="1" x14ac:dyDescent="0.2">
      <c r="A50" s="146" t="s">
        <v>142</v>
      </c>
      <c r="B50" s="231">
        <v>1.343</v>
      </c>
      <c r="C50" s="324">
        <v>0.95299999999999996</v>
      </c>
      <c r="D50" s="322">
        <v>0.29038999999999998</v>
      </c>
      <c r="E50" s="536" t="s">
        <v>454</v>
      </c>
      <c r="F50" s="431">
        <v>0.47320000000000001</v>
      </c>
    </row>
    <row r="51" spans="1:8" ht="13.9" customHeight="1" x14ac:dyDescent="0.2">
      <c r="A51" s="146" t="s">
        <v>143</v>
      </c>
      <c r="B51" s="231">
        <v>0</v>
      </c>
      <c r="C51" s="324">
        <v>0</v>
      </c>
      <c r="D51" s="322">
        <v>0</v>
      </c>
      <c r="E51" s="534" t="s">
        <v>103</v>
      </c>
      <c r="F51" s="431" t="s">
        <v>491</v>
      </c>
    </row>
    <row r="52" spans="1:8" ht="13.9" customHeight="1" x14ac:dyDescent="0.2">
      <c r="A52" s="147" t="s">
        <v>144</v>
      </c>
      <c r="B52" s="231" t="s">
        <v>103</v>
      </c>
      <c r="C52" s="754" t="s">
        <v>103</v>
      </c>
      <c r="D52" s="325" t="s">
        <v>103</v>
      </c>
      <c r="E52" s="609" t="s">
        <v>103</v>
      </c>
      <c r="F52" s="755" t="s">
        <v>103</v>
      </c>
    </row>
    <row r="53" spans="1:8" ht="13.9" customHeight="1" x14ac:dyDescent="0.2">
      <c r="A53" s="146" t="s">
        <v>145</v>
      </c>
      <c r="B53" s="230" t="s">
        <v>103</v>
      </c>
      <c r="C53" s="324" t="s">
        <v>103</v>
      </c>
      <c r="D53" s="323" t="s">
        <v>103</v>
      </c>
      <c r="E53" s="535" t="s">
        <v>103</v>
      </c>
      <c r="F53" s="482" t="s">
        <v>103</v>
      </c>
    </row>
    <row r="54" spans="1:8" ht="13.9" customHeight="1" x14ac:dyDescent="0.2">
      <c r="A54" s="146" t="s">
        <v>146</v>
      </c>
      <c r="B54" s="231">
        <v>0.57999999999999996</v>
      </c>
      <c r="C54" s="324">
        <v>1.0449999999999999</v>
      </c>
      <c r="D54" s="322">
        <v>0.80171999999999999</v>
      </c>
      <c r="E54" s="534" t="s">
        <v>454</v>
      </c>
      <c r="F54" s="431">
        <v>0.6845</v>
      </c>
    </row>
    <row r="55" spans="1:8" ht="13.9" customHeight="1" x14ac:dyDescent="0.2">
      <c r="A55" s="146" t="s">
        <v>147</v>
      </c>
      <c r="B55" s="231">
        <v>1.3</v>
      </c>
      <c r="C55" s="324">
        <v>1.256</v>
      </c>
      <c r="D55" s="322">
        <v>3.3849999999999998E-2</v>
      </c>
      <c r="E55" s="536" t="s">
        <v>454</v>
      </c>
      <c r="F55" s="431">
        <v>0.91479999999999995</v>
      </c>
    </row>
    <row r="56" spans="1:8" ht="13.9" customHeight="1" x14ac:dyDescent="0.2">
      <c r="A56" s="146" t="s">
        <v>148</v>
      </c>
      <c r="B56" s="231">
        <v>0.155</v>
      </c>
      <c r="C56" s="324">
        <v>0.88</v>
      </c>
      <c r="D56" s="322">
        <v>4.6774199999999997</v>
      </c>
      <c r="E56" s="536" t="s">
        <v>454</v>
      </c>
      <c r="F56" s="431">
        <v>8.1299999999999997E-2</v>
      </c>
    </row>
    <row r="57" spans="1:8" ht="13.9" customHeight="1" x14ac:dyDescent="0.2">
      <c r="A57" s="146" t="s">
        <v>149</v>
      </c>
      <c r="B57" s="231">
        <v>0.33100000000000002</v>
      </c>
      <c r="C57" s="324">
        <v>0.40799999999999997</v>
      </c>
      <c r="D57" s="322">
        <v>0.23263</v>
      </c>
      <c r="E57" s="536" t="s">
        <v>454</v>
      </c>
      <c r="F57" s="431">
        <v>0.64529999999999998</v>
      </c>
    </row>
    <row r="58" spans="1:8" ht="14.25" customHeight="1" x14ac:dyDescent="0.2">
      <c r="A58" s="146" t="s">
        <v>150</v>
      </c>
      <c r="B58" s="231">
        <v>0</v>
      </c>
      <c r="C58" s="324">
        <v>0</v>
      </c>
      <c r="D58" s="322">
        <v>0</v>
      </c>
      <c r="E58" s="536" t="s">
        <v>103</v>
      </c>
      <c r="F58" s="431" t="s">
        <v>491</v>
      </c>
    </row>
    <row r="59" spans="1:8" s="98" customFormat="1" ht="13.9" customHeight="1" x14ac:dyDescent="0.2">
      <c r="A59" s="126" t="s">
        <v>151</v>
      </c>
      <c r="B59" s="211">
        <v>0.56899999999999995</v>
      </c>
      <c r="C59" s="326">
        <v>0.61899999999999999</v>
      </c>
      <c r="D59" s="327">
        <v>8.7873000000000007E-2</v>
      </c>
      <c r="E59" s="537" t="s">
        <v>454</v>
      </c>
      <c r="F59" s="393">
        <v>0.42320000000000002</v>
      </c>
      <c r="H59" s="94"/>
    </row>
    <row r="61" spans="1:8" ht="15" customHeight="1" x14ac:dyDescent="0.2">
      <c r="A61" s="246" t="s">
        <v>475</v>
      </c>
    </row>
    <row r="63" spans="1:8" ht="15" customHeight="1" x14ac:dyDescent="0.2">
      <c r="A63" s="54" t="s">
        <v>493</v>
      </c>
    </row>
    <row r="64" spans="1:8" ht="15" customHeight="1" x14ac:dyDescent="0.2">
      <c r="A64" s="54" t="s">
        <v>494</v>
      </c>
      <c r="G64" s="314"/>
    </row>
    <row r="65" spans="1:7" ht="15" customHeight="1" x14ac:dyDescent="0.2">
      <c r="A65" s="94" t="s">
        <v>495</v>
      </c>
      <c r="G65" s="314"/>
    </row>
    <row r="66" spans="1:7" ht="15" customHeight="1" x14ac:dyDescent="0.2">
      <c r="A66" s="94" t="s">
        <v>496</v>
      </c>
      <c r="G66" s="314"/>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H66"/>
  <sheetViews>
    <sheetView workbookViewId="0">
      <selection sqref="A1:F1"/>
    </sheetView>
  </sheetViews>
  <sheetFormatPr defaultColWidth="9.140625" defaultRowHeight="15" customHeight="1" x14ac:dyDescent="0.2"/>
  <cols>
    <col min="1" max="1" width="16.85546875" style="94" customWidth="1"/>
    <col min="2" max="3" width="12.7109375" style="131" customWidth="1"/>
    <col min="4" max="4" width="12.7109375" style="94" customWidth="1"/>
    <col min="5" max="5" width="20" style="328" customWidth="1"/>
    <col min="6" max="6" width="12.7109375" style="94" customWidth="1"/>
    <col min="7" max="16384" width="9.140625" style="94"/>
  </cols>
  <sheetData>
    <row r="1" spans="1:6" ht="30" customHeight="1" x14ac:dyDescent="0.2">
      <c r="A1" s="867" t="s">
        <v>486</v>
      </c>
      <c r="B1" s="868"/>
      <c r="C1" s="868"/>
      <c r="D1" s="868"/>
      <c r="E1" s="868"/>
      <c r="F1" s="869"/>
    </row>
    <row r="2" spans="1:6" ht="14.45" customHeight="1" thickBot="1" x14ac:dyDescent="0.25">
      <c r="A2" s="848" t="s">
        <v>501</v>
      </c>
      <c r="B2" s="849"/>
      <c r="C2" s="849"/>
      <c r="D2" s="849"/>
      <c r="E2" s="849"/>
      <c r="F2" s="850"/>
    </row>
    <row r="3" spans="1:6" s="98" customFormat="1" ht="14.45" customHeight="1" thickTop="1" x14ac:dyDescent="0.2">
      <c r="A3" s="334"/>
      <c r="B3" s="871" t="s">
        <v>488</v>
      </c>
      <c r="C3" s="871"/>
      <c r="D3" s="871"/>
      <c r="E3" s="871"/>
      <c r="F3" s="872"/>
    </row>
    <row r="4" spans="1:6" s="98" customFormat="1" ht="42" customHeight="1" x14ac:dyDescent="0.2">
      <c r="A4" s="335" t="s">
        <v>489</v>
      </c>
      <c r="B4" s="483" t="s">
        <v>446</v>
      </c>
      <c r="C4" s="317" t="s">
        <v>447</v>
      </c>
      <c r="D4" s="483" t="s">
        <v>498</v>
      </c>
      <c r="E4" s="319" t="s">
        <v>449</v>
      </c>
      <c r="F4" s="434" t="s">
        <v>490</v>
      </c>
    </row>
    <row r="5" spans="1:6" ht="13.9" customHeight="1" x14ac:dyDescent="0.2">
      <c r="A5" s="146" t="s">
        <v>93</v>
      </c>
      <c r="B5" s="31" t="s">
        <v>103</v>
      </c>
      <c r="C5" s="43" t="s">
        <v>103</v>
      </c>
      <c r="D5" s="31" t="s">
        <v>103</v>
      </c>
      <c r="E5" s="43" t="s">
        <v>103</v>
      </c>
      <c r="F5" s="756" t="s">
        <v>103</v>
      </c>
    </row>
    <row r="6" spans="1:6" ht="13.9" customHeight="1" x14ac:dyDescent="0.2">
      <c r="A6" s="146" t="s">
        <v>95</v>
      </c>
      <c r="B6" s="31" t="s">
        <v>103</v>
      </c>
      <c r="C6" s="43" t="s">
        <v>103</v>
      </c>
      <c r="D6" s="31" t="s">
        <v>103</v>
      </c>
      <c r="E6" s="43" t="s">
        <v>103</v>
      </c>
      <c r="F6" s="756" t="s">
        <v>103</v>
      </c>
    </row>
    <row r="7" spans="1:6" ht="13.9" customHeight="1" x14ac:dyDescent="0.2">
      <c r="A7" s="146" t="s">
        <v>97</v>
      </c>
      <c r="B7" s="31" t="s">
        <v>103</v>
      </c>
      <c r="C7" s="43" t="s">
        <v>103</v>
      </c>
      <c r="D7" s="31" t="s">
        <v>103</v>
      </c>
      <c r="E7" s="43" t="s">
        <v>103</v>
      </c>
      <c r="F7" s="756" t="s">
        <v>103</v>
      </c>
    </row>
    <row r="8" spans="1:6" ht="13.9" customHeight="1" x14ac:dyDescent="0.2">
      <c r="A8" s="146" t="s">
        <v>98</v>
      </c>
      <c r="B8" s="31" t="s">
        <v>103</v>
      </c>
      <c r="C8" s="43" t="s">
        <v>103</v>
      </c>
      <c r="D8" s="31" t="s">
        <v>103</v>
      </c>
      <c r="E8" s="43" t="s">
        <v>103</v>
      </c>
      <c r="F8" s="756" t="s">
        <v>103</v>
      </c>
    </row>
    <row r="9" spans="1:6" ht="13.9" customHeight="1" x14ac:dyDescent="0.2">
      <c r="A9" s="146" t="s">
        <v>99</v>
      </c>
      <c r="B9" s="31" t="s">
        <v>103</v>
      </c>
      <c r="C9" s="581">
        <v>3.548</v>
      </c>
      <c r="D9" s="31" t="s">
        <v>103</v>
      </c>
      <c r="E9" s="43" t="s">
        <v>103</v>
      </c>
      <c r="F9" s="756" t="s">
        <v>103</v>
      </c>
    </row>
    <row r="10" spans="1:6" ht="13.9" customHeight="1" x14ac:dyDescent="0.2">
      <c r="A10" s="146" t="s">
        <v>101</v>
      </c>
      <c r="B10" s="31" t="s">
        <v>103</v>
      </c>
      <c r="C10" s="43" t="s">
        <v>103</v>
      </c>
      <c r="D10" s="31" t="s">
        <v>103</v>
      </c>
      <c r="E10" s="43" t="s">
        <v>103</v>
      </c>
      <c r="F10" s="756" t="s">
        <v>103</v>
      </c>
    </row>
    <row r="11" spans="1:6" ht="13.9" customHeight="1" x14ac:dyDescent="0.2">
      <c r="A11" s="146" t="s">
        <v>102</v>
      </c>
      <c r="B11" s="31" t="s">
        <v>103</v>
      </c>
      <c r="C11" s="43" t="s">
        <v>103</v>
      </c>
      <c r="D11" s="31" t="s">
        <v>103</v>
      </c>
      <c r="E11" s="43" t="s">
        <v>103</v>
      </c>
      <c r="F11" s="756" t="s">
        <v>103</v>
      </c>
    </row>
    <row r="12" spans="1:6" ht="13.9" customHeight="1" x14ac:dyDescent="0.2">
      <c r="A12" s="146" t="s">
        <v>104</v>
      </c>
      <c r="B12" s="31" t="s">
        <v>103</v>
      </c>
      <c r="C12" s="43" t="s">
        <v>103</v>
      </c>
      <c r="D12" s="31" t="s">
        <v>103</v>
      </c>
      <c r="E12" s="43" t="s">
        <v>103</v>
      </c>
      <c r="F12" s="756" t="s">
        <v>103</v>
      </c>
    </row>
    <row r="13" spans="1:6" ht="13.9" customHeight="1" x14ac:dyDescent="0.2">
      <c r="A13" s="146" t="s">
        <v>105</v>
      </c>
      <c r="B13" s="31" t="s">
        <v>103</v>
      </c>
      <c r="C13" s="43" t="s">
        <v>103</v>
      </c>
      <c r="D13" s="31" t="s">
        <v>103</v>
      </c>
      <c r="E13" s="43" t="s">
        <v>103</v>
      </c>
      <c r="F13" s="756" t="s">
        <v>103</v>
      </c>
    </row>
    <row r="14" spans="1:6" ht="13.9" customHeight="1" x14ac:dyDescent="0.2">
      <c r="A14" s="146" t="s">
        <v>106</v>
      </c>
      <c r="B14" s="31" t="s">
        <v>103</v>
      </c>
      <c r="C14" s="43" t="s">
        <v>103</v>
      </c>
      <c r="D14" s="31" t="s">
        <v>103</v>
      </c>
      <c r="E14" s="43" t="s">
        <v>103</v>
      </c>
      <c r="F14" s="756" t="s">
        <v>103</v>
      </c>
    </row>
    <row r="15" spans="1:6" ht="13.9" customHeight="1" x14ac:dyDescent="0.2">
      <c r="A15" s="146" t="s">
        <v>107</v>
      </c>
      <c r="B15" s="31" t="s">
        <v>103</v>
      </c>
      <c r="C15" s="43" t="s">
        <v>103</v>
      </c>
      <c r="D15" s="31" t="s">
        <v>103</v>
      </c>
      <c r="E15" s="43" t="s">
        <v>103</v>
      </c>
      <c r="F15" s="756" t="s">
        <v>103</v>
      </c>
    </row>
    <row r="16" spans="1:6" ht="13.9" customHeight="1" x14ac:dyDescent="0.2">
      <c r="A16" s="146" t="s">
        <v>108</v>
      </c>
      <c r="B16" s="31" t="s">
        <v>103</v>
      </c>
      <c r="C16" s="43" t="s">
        <v>103</v>
      </c>
      <c r="D16" s="31" t="s">
        <v>103</v>
      </c>
      <c r="E16" s="43" t="s">
        <v>103</v>
      </c>
      <c r="F16" s="756" t="s">
        <v>103</v>
      </c>
    </row>
    <row r="17" spans="1:6" ht="13.9" customHeight="1" x14ac:dyDescent="0.2">
      <c r="A17" s="146" t="s">
        <v>109</v>
      </c>
      <c r="B17" s="31" t="s">
        <v>103</v>
      </c>
      <c r="C17" s="43" t="s">
        <v>103</v>
      </c>
      <c r="D17" s="31" t="s">
        <v>103</v>
      </c>
      <c r="E17" s="43" t="s">
        <v>103</v>
      </c>
      <c r="F17" s="756" t="s">
        <v>103</v>
      </c>
    </row>
    <row r="18" spans="1:6" ht="13.9" customHeight="1" x14ac:dyDescent="0.2">
      <c r="A18" s="146" t="s">
        <v>110</v>
      </c>
      <c r="B18" s="31" t="s">
        <v>103</v>
      </c>
      <c r="C18" s="43" t="s">
        <v>103</v>
      </c>
      <c r="D18" s="31" t="s">
        <v>103</v>
      </c>
      <c r="E18" s="43" t="s">
        <v>103</v>
      </c>
      <c r="F18" s="756" t="s">
        <v>103</v>
      </c>
    </row>
    <row r="19" spans="1:6" ht="13.9" customHeight="1" x14ac:dyDescent="0.2">
      <c r="A19" s="146" t="s">
        <v>111</v>
      </c>
      <c r="B19" s="31" t="s">
        <v>103</v>
      </c>
      <c r="C19" s="43" t="s">
        <v>103</v>
      </c>
      <c r="D19" s="31" t="s">
        <v>103</v>
      </c>
      <c r="E19" s="43" t="s">
        <v>103</v>
      </c>
      <c r="F19" s="756" t="s">
        <v>103</v>
      </c>
    </row>
    <row r="20" spans="1:6" ht="13.9" customHeight="1" x14ac:dyDescent="0.2">
      <c r="A20" s="146" t="s">
        <v>112</v>
      </c>
      <c r="B20" s="31" t="s">
        <v>103</v>
      </c>
      <c r="C20" s="43" t="s">
        <v>103</v>
      </c>
      <c r="D20" s="31" t="s">
        <v>103</v>
      </c>
      <c r="E20" s="43" t="s">
        <v>103</v>
      </c>
      <c r="F20" s="756" t="s">
        <v>103</v>
      </c>
    </row>
    <row r="21" spans="1:6" ht="13.9" customHeight="1" x14ac:dyDescent="0.2">
      <c r="A21" s="146" t="s">
        <v>113</v>
      </c>
      <c r="B21" s="31" t="s">
        <v>103</v>
      </c>
      <c r="C21" s="43" t="s">
        <v>103</v>
      </c>
      <c r="D21" s="31" t="s">
        <v>103</v>
      </c>
      <c r="E21" s="43" t="s">
        <v>103</v>
      </c>
      <c r="F21" s="756" t="s">
        <v>103</v>
      </c>
    </row>
    <row r="22" spans="1:6" ht="13.9" customHeight="1" x14ac:dyDescent="0.2">
      <c r="A22" s="146" t="s">
        <v>114</v>
      </c>
      <c r="B22" s="31" t="s">
        <v>103</v>
      </c>
      <c r="C22" s="43" t="s">
        <v>103</v>
      </c>
      <c r="D22" s="31" t="s">
        <v>103</v>
      </c>
      <c r="E22" s="43" t="s">
        <v>103</v>
      </c>
      <c r="F22" s="756" t="s">
        <v>103</v>
      </c>
    </row>
    <row r="23" spans="1:6" ht="13.9" customHeight="1" x14ac:dyDescent="0.2">
      <c r="A23" s="146" t="s">
        <v>115</v>
      </c>
      <c r="B23" s="31" t="s">
        <v>103</v>
      </c>
      <c r="C23" s="43" t="s">
        <v>103</v>
      </c>
      <c r="D23" s="31" t="s">
        <v>103</v>
      </c>
      <c r="E23" s="43" t="s">
        <v>103</v>
      </c>
      <c r="F23" s="756" t="s">
        <v>103</v>
      </c>
    </row>
    <row r="24" spans="1:6" ht="13.9" customHeight="1" x14ac:dyDescent="0.2">
      <c r="A24" s="146" t="s">
        <v>116</v>
      </c>
      <c r="B24" s="31" t="s">
        <v>103</v>
      </c>
      <c r="C24" s="43" t="s">
        <v>103</v>
      </c>
      <c r="D24" s="31" t="s">
        <v>103</v>
      </c>
      <c r="E24" s="43" t="s">
        <v>103</v>
      </c>
      <c r="F24" s="756" t="s">
        <v>103</v>
      </c>
    </row>
    <row r="25" spans="1:6" ht="13.9" customHeight="1" x14ac:dyDescent="0.2">
      <c r="A25" s="146" t="s">
        <v>117</v>
      </c>
      <c r="B25" s="31" t="s">
        <v>103</v>
      </c>
      <c r="C25" s="43" t="s">
        <v>103</v>
      </c>
      <c r="D25" s="31" t="s">
        <v>103</v>
      </c>
      <c r="E25" s="43" t="s">
        <v>103</v>
      </c>
      <c r="F25" s="756" t="s">
        <v>103</v>
      </c>
    </row>
    <row r="26" spans="1:6" ht="13.9" customHeight="1" x14ac:dyDescent="0.2">
      <c r="A26" s="146" t="s">
        <v>118</v>
      </c>
      <c r="B26" s="31" t="s">
        <v>103</v>
      </c>
      <c r="C26" s="43" t="s">
        <v>103</v>
      </c>
      <c r="D26" s="31" t="s">
        <v>103</v>
      </c>
      <c r="E26" s="43" t="s">
        <v>103</v>
      </c>
      <c r="F26" s="756" t="s">
        <v>103</v>
      </c>
    </row>
    <row r="27" spans="1:6" ht="13.9" customHeight="1" x14ac:dyDescent="0.2">
      <c r="A27" s="146" t="s">
        <v>119</v>
      </c>
      <c r="B27" s="31" t="s">
        <v>103</v>
      </c>
      <c r="C27" s="43" t="s">
        <v>103</v>
      </c>
      <c r="D27" s="31" t="s">
        <v>103</v>
      </c>
      <c r="E27" s="43" t="s">
        <v>103</v>
      </c>
      <c r="F27" s="756" t="s">
        <v>103</v>
      </c>
    </row>
    <row r="28" spans="1:6" ht="13.9" customHeight="1" x14ac:dyDescent="0.2">
      <c r="A28" s="146" t="s">
        <v>120</v>
      </c>
      <c r="B28" s="31" t="s">
        <v>103</v>
      </c>
      <c r="C28" s="43" t="s">
        <v>103</v>
      </c>
      <c r="D28" s="31" t="s">
        <v>103</v>
      </c>
      <c r="E28" s="43" t="s">
        <v>103</v>
      </c>
      <c r="F28" s="756" t="s">
        <v>103</v>
      </c>
    </row>
    <row r="29" spans="1:6" ht="13.9" customHeight="1" x14ac:dyDescent="0.2">
      <c r="A29" s="146" t="s">
        <v>121</v>
      </c>
      <c r="B29" s="31" t="s">
        <v>103</v>
      </c>
      <c r="C29" s="43" t="s">
        <v>103</v>
      </c>
      <c r="D29" s="31" t="s">
        <v>103</v>
      </c>
      <c r="E29" s="43" t="s">
        <v>103</v>
      </c>
      <c r="F29" s="756" t="s">
        <v>103</v>
      </c>
    </row>
    <row r="30" spans="1:6" ht="13.9" customHeight="1" x14ac:dyDescent="0.2">
      <c r="A30" s="146" t="s">
        <v>122</v>
      </c>
      <c r="B30" s="31" t="s">
        <v>103</v>
      </c>
      <c r="C30" s="43" t="s">
        <v>103</v>
      </c>
      <c r="D30" s="31" t="s">
        <v>103</v>
      </c>
      <c r="E30" s="43" t="s">
        <v>103</v>
      </c>
      <c r="F30" s="756" t="s">
        <v>103</v>
      </c>
    </row>
    <row r="31" spans="1:6" ht="13.9" customHeight="1" x14ac:dyDescent="0.2">
      <c r="A31" s="146" t="s">
        <v>123</v>
      </c>
      <c r="B31" s="31" t="s">
        <v>103</v>
      </c>
      <c r="C31" s="43" t="s">
        <v>103</v>
      </c>
      <c r="D31" s="31" t="s">
        <v>103</v>
      </c>
      <c r="E31" s="43" t="s">
        <v>103</v>
      </c>
      <c r="F31" s="756" t="s">
        <v>103</v>
      </c>
    </row>
    <row r="32" spans="1:6" ht="13.9" customHeight="1" x14ac:dyDescent="0.2">
      <c r="A32" s="146" t="s">
        <v>124</v>
      </c>
      <c r="B32" s="31" t="s">
        <v>103</v>
      </c>
      <c r="C32" s="43" t="s">
        <v>103</v>
      </c>
      <c r="D32" s="31" t="s">
        <v>103</v>
      </c>
      <c r="E32" s="43" t="s">
        <v>103</v>
      </c>
      <c r="F32" s="756" t="s">
        <v>103</v>
      </c>
    </row>
    <row r="33" spans="1:6" ht="13.9" customHeight="1" x14ac:dyDescent="0.2">
      <c r="A33" s="146" t="s">
        <v>125</v>
      </c>
      <c r="B33" s="31" t="s">
        <v>103</v>
      </c>
      <c r="C33" s="43" t="s">
        <v>103</v>
      </c>
      <c r="D33" s="31" t="s">
        <v>103</v>
      </c>
      <c r="E33" s="43" t="s">
        <v>103</v>
      </c>
      <c r="F33" s="756" t="s">
        <v>103</v>
      </c>
    </row>
    <row r="34" spans="1:6" ht="13.9" customHeight="1" x14ac:dyDescent="0.2">
      <c r="A34" s="146" t="s">
        <v>126</v>
      </c>
      <c r="B34" s="31" t="s">
        <v>103</v>
      </c>
      <c r="C34" s="43" t="s">
        <v>103</v>
      </c>
      <c r="D34" s="31" t="s">
        <v>103</v>
      </c>
      <c r="E34" s="43" t="s">
        <v>103</v>
      </c>
      <c r="F34" s="756" t="s">
        <v>103</v>
      </c>
    </row>
    <row r="35" spans="1:6" ht="13.9" customHeight="1" x14ac:dyDescent="0.2">
      <c r="A35" s="146" t="s">
        <v>127</v>
      </c>
      <c r="B35" s="31" t="s">
        <v>103</v>
      </c>
      <c r="C35" s="43" t="s">
        <v>103</v>
      </c>
      <c r="D35" s="31" t="s">
        <v>103</v>
      </c>
      <c r="E35" s="43" t="s">
        <v>103</v>
      </c>
      <c r="F35" s="756" t="s">
        <v>103</v>
      </c>
    </row>
    <row r="36" spans="1:6" ht="13.9" customHeight="1" x14ac:dyDescent="0.2">
      <c r="A36" s="146" t="s">
        <v>128</v>
      </c>
      <c r="B36" s="31" t="s">
        <v>103</v>
      </c>
      <c r="C36" s="43" t="s">
        <v>103</v>
      </c>
      <c r="D36" s="31" t="s">
        <v>103</v>
      </c>
      <c r="E36" s="43" t="s">
        <v>103</v>
      </c>
      <c r="F36" s="756" t="s">
        <v>103</v>
      </c>
    </row>
    <row r="37" spans="1:6" ht="13.9" customHeight="1" x14ac:dyDescent="0.2">
      <c r="A37" s="146" t="s">
        <v>129</v>
      </c>
      <c r="B37" s="31" t="s">
        <v>103</v>
      </c>
      <c r="C37" s="43" t="s">
        <v>103</v>
      </c>
      <c r="D37" s="31" t="s">
        <v>103</v>
      </c>
      <c r="E37" s="43" t="s">
        <v>103</v>
      </c>
      <c r="F37" s="756" t="s">
        <v>103</v>
      </c>
    </row>
    <row r="38" spans="1:6" ht="13.9" customHeight="1" x14ac:dyDescent="0.2">
      <c r="A38" s="146" t="s">
        <v>130</v>
      </c>
      <c r="B38" s="31" t="s">
        <v>103</v>
      </c>
      <c r="C38" s="43" t="s">
        <v>103</v>
      </c>
      <c r="D38" s="31" t="s">
        <v>103</v>
      </c>
      <c r="E38" s="43" t="s">
        <v>103</v>
      </c>
      <c r="F38" s="756" t="s">
        <v>103</v>
      </c>
    </row>
    <row r="39" spans="1:6" ht="13.9" customHeight="1" x14ac:dyDescent="0.2">
      <c r="A39" s="146" t="s">
        <v>131</v>
      </c>
      <c r="B39" s="31" t="s">
        <v>103</v>
      </c>
      <c r="C39" s="43" t="s">
        <v>103</v>
      </c>
      <c r="D39" s="31" t="s">
        <v>103</v>
      </c>
      <c r="E39" s="43" t="s">
        <v>103</v>
      </c>
      <c r="F39" s="756" t="s">
        <v>103</v>
      </c>
    </row>
    <row r="40" spans="1:6" ht="13.9" customHeight="1" x14ac:dyDescent="0.2">
      <c r="A40" s="146" t="s">
        <v>132</v>
      </c>
      <c r="B40" s="31" t="s">
        <v>103</v>
      </c>
      <c r="C40" s="43" t="s">
        <v>103</v>
      </c>
      <c r="D40" s="31" t="s">
        <v>103</v>
      </c>
      <c r="E40" s="43" t="s">
        <v>103</v>
      </c>
      <c r="F40" s="756" t="s">
        <v>103</v>
      </c>
    </row>
    <row r="41" spans="1:6" ht="13.9" customHeight="1" x14ac:dyDescent="0.2">
      <c r="A41" s="146" t="s">
        <v>133</v>
      </c>
      <c r="B41" s="31" t="s">
        <v>103</v>
      </c>
      <c r="C41" s="581">
        <v>0.872</v>
      </c>
      <c r="D41" s="31" t="s">
        <v>103</v>
      </c>
      <c r="E41" s="43" t="s">
        <v>103</v>
      </c>
      <c r="F41" s="756" t="s">
        <v>103</v>
      </c>
    </row>
    <row r="42" spans="1:6" ht="13.9" customHeight="1" x14ac:dyDescent="0.2">
      <c r="A42" s="146" t="s">
        <v>134</v>
      </c>
      <c r="B42" s="31" t="s">
        <v>103</v>
      </c>
      <c r="C42" s="43" t="s">
        <v>103</v>
      </c>
      <c r="D42" s="31" t="s">
        <v>103</v>
      </c>
      <c r="E42" s="43" t="s">
        <v>103</v>
      </c>
      <c r="F42" s="756" t="s">
        <v>103</v>
      </c>
    </row>
    <row r="43" spans="1:6" ht="13.9" customHeight="1" x14ac:dyDescent="0.2">
      <c r="A43" s="146" t="s">
        <v>135</v>
      </c>
      <c r="B43" s="31" t="s">
        <v>103</v>
      </c>
      <c r="C43" s="43" t="s">
        <v>103</v>
      </c>
      <c r="D43" s="31" t="s">
        <v>103</v>
      </c>
      <c r="E43" s="43" t="s">
        <v>103</v>
      </c>
      <c r="F43" s="756" t="s">
        <v>103</v>
      </c>
    </row>
    <row r="44" spans="1:6" ht="13.9" customHeight="1" x14ac:dyDescent="0.2">
      <c r="A44" s="146" t="s">
        <v>136</v>
      </c>
      <c r="B44" s="31" t="s">
        <v>103</v>
      </c>
      <c r="C44" s="43" t="s">
        <v>103</v>
      </c>
      <c r="D44" s="31" t="s">
        <v>103</v>
      </c>
      <c r="E44" s="43" t="s">
        <v>103</v>
      </c>
      <c r="F44" s="756" t="s">
        <v>103</v>
      </c>
    </row>
    <row r="45" spans="1:6" ht="13.9" customHeight="1" x14ac:dyDescent="0.2">
      <c r="A45" s="146" t="s">
        <v>137</v>
      </c>
      <c r="B45" s="31" t="s">
        <v>103</v>
      </c>
      <c r="C45" s="43" t="s">
        <v>103</v>
      </c>
      <c r="D45" s="31" t="s">
        <v>103</v>
      </c>
      <c r="E45" s="43" t="s">
        <v>103</v>
      </c>
      <c r="F45" s="756" t="s">
        <v>103</v>
      </c>
    </row>
    <row r="46" spans="1:6" ht="13.9" customHeight="1" x14ac:dyDescent="0.2">
      <c r="A46" s="146" t="s">
        <v>138</v>
      </c>
      <c r="B46" s="31" t="s">
        <v>103</v>
      </c>
      <c r="C46" s="43" t="s">
        <v>103</v>
      </c>
      <c r="D46" s="31" t="s">
        <v>103</v>
      </c>
      <c r="E46" s="43" t="s">
        <v>103</v>
      </c>
      <c r="F46" s="756" t="s">
        <v>103</v>
      </c>
    </row>
    <row r="47" spans="1:6" ht="13.9" customHeight="1" x14ac:dyDescent="0.2">
      <c r="A47" s="146" t="s">
        <v>139</v>
      </c>
      <c r="B47" s="31" t="s">
        <v>103</v>
      </c>
      <c r="C47" s="43" t="s">
        <v>103</v>
      </c>
      <c r="D47" s="31" t="s">
        <v>103</v>
      </c>
      <c r="E47" s="43" t="s">
        <v>103</v>
      </c>
      <c r="F47" s="756" t="s">
        <v>103</v>
      </c>
    </row>
    <row r="48" spans="1:6" ht="13.9" customHeight="1" x14ac:dyDescent="0.2">
      <c r="A48" s="146" t="s">
        <v>140</v>
      </c>
      <c r="B48" s="31" t="s">
        <v>103</v>
      </c>
      <c r="C48" s="43" t="s">
        <v>103</v>
      </c>
      <c r="D48" s="31" t="s">
        <v>103</v>
      </c>
      <c r="E48" s="43" t="s">
        <v>103</v>
      </c>
      <c r="F48" s="756" t="s">
        <v>103</v>
      </c>
    </row>
    <row r="49" spans="1:8" ht="13.9" customHeight="1" x14ac:dyDescent="0.2">
      <c r="A49" s="146" t="s">
        <v>141</v>
      </c>
      <c r="B49" s="31" t="s">
        <v>103</v>
      </c>
      <c r="C49" s="43" t="s">
        <v>103</v>
      </c>
      <c r="D49" s="31" t="s">
        <v>103</v>
      </c>
      <c r="E49" s="43" t="s">
        <v>103</v>
      </c>
      <c r="F49" s="756" t="s">
        <v>103</v>
      </c>
    </row>
    <row r="50" spans="1:8" ht="13.9" customHeight="1" x14ac:dyDescent="0.2">
      <c r="A50" s="146" t="s">
        <v>142</v>
      </c>
      <c r="B50" s="31" t="s">
        <v>103</v>
      </c>
      <c r="C50" s="43" t="s">
        <v>103</v>
      </c>
      <c r="D50" s="31" t="s">
        <v>103</v>
      </c>
      <c r="E50" s="43" t="s">
        <v>103</v>
      </c>
      <c r="F50" s="756" t="s">
        <v>103</v>
      </c>
    </row>
    <row r="51" spans="1:8" ht="13.9" customHeight="1" x14ac:dyDescent="0.2">
      <c r="A51" s="146" t="s">
        <v>143</v>
      </c>
      <c r="B51" s="31" t="s">
        <v>103</v>
      </c>
      <c r="C51" s="43" t="s">
        <v>103</v>
      </c>
      <c r="D51" s="31" t="s">
        <v>103</v>
      </c>
      <c r="E51" s="43" t="s">
        <v>103</v>
      </c>
      <c r="F51" s="756" t="s">
        <v>103</v>
      </c>
    </row>
    <row r="52" spans="1:8" ht="13.9" customHeight="1" x14ac:dyDescent="0.2">
      <c r="A52" s="146" t="s">
        <v>144</v>
      </c>
      <c r="B52" s="31" t="s">
        <v>103</v>
      </c>
      <c r="C52" s="43" t="s">
        <v>103</v>
      </c>
      <c r="D52" s="31" t="s">
        <v>103</v>
      </c>
      <c r="E52" s="43" t="s">
        <v>103</v>
      </c>
      <c r="F52" s="756" t="s">
        <v>103</v>
      </c>
    </row>
    <row r="53" spans="1:8" ht="13.9" customHeight="1" x14ac:dyDescent="0.2">
      <c r="A53" s="146" t="s">
        <v>145</v>
      </c>
      <c r="B53" s="31" t="s">
        <v>103</v>
      </c>
      <c r="C53" s="43" t="s">
        <v>103</v>
      </c>
      <c r="D53" s="31" t="s">
        <v>103</v>
      </c>
      <c r="E53" s="43" t="s">
        <v>103</v>
      </c>
      <c r="F53" s="756" t="s">
        <v>103</v>
      </c>
    </row>
    <row r="54" spans="1:8" ht="13.9" customHeight="1" x14ac:dyDescent="0.2">
      <c r="A54" s="146" t="s">
        <v>146</v>
      </c>
      <c r="B54" s="31" t="s">
        <v>103</v>
      </c>
      <c r="C54" s="43" t="s">
        <v>103</v>
      </c>
      <c r="D54" s="31" t="s">
        <v>103</v>
      </c>
      <c r="E54" s="43" t="s">
        <v>103</v>
      </c>
      <c r="F54" s="756" t="s">
        <v>103</v>
      </c>
    </row>
    <row r="55" spans="1:8" ht="13.9" customHeight="1" x14ac:dyDescent="0.2">
      <c r="A55" s="146" t="s">
        <v>147</v>
      </c>
      <c r="B55" s="31" t="s">
        <v>103</v>
      </c>
      <c r="C55" s="43" t="s">
        <v>103</v>
      </c>
      <c r="D55" s="31" t="s">
        <v>103</v>
      </c>
      <c r="E55" s="43" t="s">
        <v>103</v>
      </c>
      <c r="F55" s="756" t="s">
        <v>103</v>
      </c>
    </row>
    <row r="56" spans="1:8" ht="13.9" customHeight="1" x14ac:dyDescent="0.2">
      <c r="A56" s="146" t="s">
        <v>148</v>
      </c>
      <c r="B56" s="31" t="s">
        <v>103</v>
      </c>
      <c r="C56" s="43" t="s">
        <v>103</v>
      </c>
      <c r="D56" s="31" t="s">
        <v>103</v>
      </c>
      <c r="E56" s="43" t="s">
        <v>103</v>
      </c>
      <c r="F56" s="756" t="s">
        <v>103</v>
      </c>
    </row>
    <row r="57" spans="1:8" ht="13.9" customHeight="1" x14ac:dyDescent="0.2">
      <c r="A57" s="146" t="s">
        <v>149</v>
      </c>
      <c r="B57" s="31" t="s">
        <v>103</v>
      </c>
      <c r="C57" s="43" t="s">
        <v>103</v>
      </c>
      <c r="D57" s="31" t="s">
        <v>103</v>
      </c>
      <c r="E57" s="43" t="s">
        <v>103</v>
      </c>
      <c r="F57" s="756" t="s">
        <v>103</v>
      </c>
    </row>
    <row r="58" spans="1:8" ht="13.9" customHeight="1" x14ac:dyDescent="0.2">
      <c r="A58" s="146" t="s">
        <v>150</v>
      </c>
      <c r="B58" s="31" t="s">
        <v>103</v>
      </c>
      <c r="C58" s="43" t="s">
        <v>103</v>
      </c>
      <c r="D58" s="31" t="s">
        <v>103</v>
      </c>
      <c r="E58" s="43" t="s">
        <v>103</v>
      </c>
      <c r="F58" s="756" t="s">
        <v>103</v>
      </c>
    </row>
    <row r="59" spans="1:8" s="98" customFormat="1" ht="13.9" customHeight="1" x14ac:dyDescent="0.2">
      <c r="A59" s="126" t="s">
        <v>151</v>
      </c>
      <c r="B59" s="757">
        <v>1.6</v>
      </c>
      <c r="C59" s="274">
        <v>2.165</v>
      </c>
      <c r="D59" s="259">
        <v>0.35312499999999997</v>
      </c>
      <c r="E59" s="274" t="s">
        <v>454</v>
      </c>
      <c r="F59" s="758">
        <v>1</v>
      </c>
      <c r="H59" s="94"/>
    </row>
    <row r="61" spans="1:8" ht="15" customHeight="1" x14ac:dyDescent="0.2">
      <c r="A61" s="246" t="s">
        <v>475</v>
      </c>
    </row>
    <row r="63" spans="1:8" ht="15" customHeight="1" x14ac:dyDescent="0.2">
      <c r="A63" s="54" t="s">
        <v>493</v>
      </c>
    </row>
    <row r="64" spans="1:8" ht="15" customHeight="1" x14ac:dyDescent="0.2">
      <c r="A64" s="54" t="s">
        <v>494</v>
      </c>
      <c r="G64" s="314"/>
    </row>
    <row r="65" spans="1:7" ht="15" customHeight="1" x14ac:dyDescent="0.2">
      <c r="A65" s="94" t="s">
        <v>495</v>
      </c>
      <c r="G65" s="314"/>
    </row>
    <row r="66" spans="1:7" ht="15" customHeight="1" x14ac:dyDescent="0.2">
      <c r="A66" s="94" t="s">
        <v>496</v>
      </c>
      <c r="G66" s="314"/>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67"/>
  <sheetViews>
    <sheetView workbookViewId="0">
      <selection sqref="A1:F1"/>
    </sheetView>
  </sheetViews>
  <sheetFormatPr defaultColWidth="16.85546875" defaultRowHeight="15" customHeight="1" x14ac:dyDescent="0.2"/>
  <cols>
    <col min="1" max="1" width="16.85546875" style="94"/>
    <col min="2" max="3" width="12.7109375" style="131" customWidth="1"/>
    <col min="4" max="4" width="12.7109375" style="94" customWidth="1"/>
    <col min="5" max="5" width="20.5703125" style="331" customWidth="1"/>
    <col min="6" max="6" width="12.7109375" style="94" customWidth="1"/>
    <col min="7" max="16384" width="16.85546875" style="94"/>
  </cols>
  <sheetData>
    <row r="1" spans="1:6" ht="30" customHeight="1" x14ac:dyDescent="0.2">
      <c r="A1" s="867" t="s">
        <v>486</v>
      </c>
      <c r="B1" s="868"/>
      <c r="C1" s="868"/>
      <c r="D1" s="868"/>
      <c r="E1" s="868"/>
      <c r="F1" s="869"/>
    </row>
    <row r="2" spans="1:6" ht="14.45" customHeight="1" thickBot="1" x14ac:dyDescent="0.25">
      <c r="A2" s="848" t="s">
        <v>502</v>
      </c>
      <c r="B2" s="849"/>
      <c r="C2" s="849"/>
      <c r="D2" s="849"/>
      <c r="E2" s="849"/>
      <c r="F2" s="850"/>
    </row>
    <row r="3" spans="1:6" s="98" customFormat="1" ht="14.45" customHeight="1" thickTop="1" x14ac:dyDescent="0.2">
      <c r="A3" s="680"/>
      <c r="B3" s="873" t="s">
        <v>488</v>
      </c>
      <c r="C3" s="874"/>
      <c r="D3" s="874"/>
      <c r="E3" s="874"/>
      <c r="F3" s="875"/>
    </row>
    <row r="4" spans="1:6" s="98" customFormat="1" ht="39" customHeight="1" x14ac:dyDescent="0.2">
      <c r="A4" s="435" t="s">
        <v>489</v>
      </c>
      <c r="B4" s="336" t="s">
        <v>446</v>
      </c>
      <c r="C4" s="317" t="s">
        <v>447</v>
      </c>
      <c r="D4" s="483" t="s">
        <v>498</v>
      </c>
      <c r="E4" s="319" t="s">
        <v>449</v>
      </c>
      <c r="F4" s="434" t="s">
        <v>490</v>
      </c>
    </row>
    <row r="5" spans="1:6" ht="14.1" customHeight="1" x14ac:dyDescent="0.2">
      <c r="A5" s="436" t="s">
        <v>93</v>
      </c>
      <c r="B5" s="418" t="s">
        <v>103</v>
      </c>
      <c r="C5" s="272" t="s">
        <v>103</v>
      </c>
      <c r="D5" s="759" t="s">
        <v>103</v>
      </c>
      <c r="E5" s="471" t="s">
        <v>103</v>
      </c>
      <c r="F5" s="760" t="s">
        <v>103</v>
      </c>
    </row>
    <row r="6" spans="1:6" ht="14.1" customHeight="1" x14ac:dyDescent="0.2">
      <c r="A6" s="436" t="s">
        <v>95</v>
      </c>
      <c r="B6" s="418" t="s">
        <v>103</v>
      </c>
      <c r="C6" s="272" t="s">
        <v>103</v>
      </c>
      <c r="D6" s="759" t="s">
        <v>103</v>
      </c>
      <c r="E6" s="471" t="s">
        <v>103</v>
      </c>
      <c r="F6" s="760" t="s">
        <v>103</v>
      </c>
    </row>
    <row r="7" spans="1:6" ht="14.1" customHeight="1" x14ac:dyDescent="0.2">
      <c r="A7" s="436" t="s">
        <v>97</v>
      </c>
      <c r="B7" s="418" t="s">
        <v>103</v>
      </c>
      <c r="C7" s="272" t="s">
        <v>103</v>
      </c>
      <c r="D7" s="759" t="s">
        <v>103</v>
      </c>
      <c r="E7" s="471" t="s">
        <v>103</v>
      </c>
      <c r="F7" s="760" t="s">
        <v>103</v>
      </c>
    </row>
    <row r="8" spans="1:6" ht="14.1" customHeight="1" x14ac:dyDescent="0.2">
      <c r="A8" s="436" t="s">
        <v>98</v>
      </c>
      <c r="B8" s="418" t="s">
        <v>103</v>
      </c>
      <c r="C8" s="272" t="s">
        <v>103</v>
      </c>
      <c r="D8" s="759" t="s">
        <v>103</v>
      </c>
      <c r="E8" s="471" t="s">
        <v>103</v>
      </c>
      <c r="F8" s="760" t="s">
        <v>103</v>
      </c>
    </row>
    <row r="9" spans="1:6" ht="14.1" customHeight="1" x14ac:dyDescent="0.2">
      <c r="A9" s="436" t="s">
        <v>99</v>
      </c>
      <c r="B9" s="271">
        <v>1.6080000000000001</v>
      </c>
      <c r="C9" s="272">
        <v>0.58199999999999996</v>
      </c>
      <c r="D9" s="481">
        <v>0.63805970149253732</v>
      </c>
      <c r="E9" s="471" t="s">
        <v>454</v>
      </c>
      <c r="F9" s="760">
        <v>0.21797410394029904</v>
      </c>
    </row>
    <row r="10" spans="1:6" ht="14.1" customHeight="1" x14ac:dyDescent="0.2">
      <c r="A10" s="436" t="s">
        <v>101</v>
      </c>
      <c r="B10" s="271">
        <v>3.823</v>
      </c>
      <c r="C10" s="272">
        <v>0.997</v>
      </c>
      <c r="D10" s="481">
        <v>0.73921004446769556</v>
      </c>
      <c r="E10" s="471" t="s">
        <v>454</v>
      </c>
      <c r="F10" s="760">
        <v>0.23567692291285858</v>
      </c>
    </row>
    <row r="11" spans="1:6" ht="14.1" customHeight="1" x14ac:dyDescent="0.2">
      <c r="A11" s="436" t="s">
        <v>102</v>
      </c>
      <c r="B11" s="418" t="s">
        <v>103</v>
      </c>
      <c r="C11" s="272" t="s">
        <v>103</v>
      </c>
      <c r="D11" s="759" t="s">
        <v>103</v>
      </c>
      <c r="E11" s="471" t="s">
        <v>103</v>
      </c>
      <c r="F11" s="760" t="s">
        <v>103</v>
      </c>
    </row>
    <row r="12" spans="1:6" ht="14.1" customHeight="1" x14ac:dyDescent="0.2">
      <c r="A12" s="436" t="s">
        <v>104</v>
      </c>
      <c r="B12" s="418" t="s">
        <v>103</v>
      </c>
      <c r="C12" s="272" t="s">
        <v>103</v>
      </c>
      <c r="D12" s="759" t="s">
        <v>103</v>
      </c>
      <c r="E12" s="471" t="s">
        <v>103</v>
      </c>
      <c r="F12" s="760" t="s">
        <v>103</v>
      </c>
    </row>
    <row r="13" spans="1:6" ht="14.1" customHeight="1" x14ac:dyDescent="0.2">
      <c r="A13" s="436" t="s">
        <v>105</v>
      </c>
      <c r="B13" s="418" t="s">
        <v>103</v>
      </c>
      <c r="C13" s="272" t="s">
        <v>103</v>
      </c>
      <c r="D13" s="759" t="s">
        <v>103</v>
      </c>
      <c r="E13" s="471" t="s">
        <v>103</v>
      </c>
      <c r="F13" s="760" t="s">
        <v>103</v>
      </c>
    </row>
    <row r="14" spans="1:6" ht="14.1" customHeight="1" x14ac:dyDescent="0.2">
      <c r="A14" s="436" t="s">
        <v>106</v>
      </c>
      <c r="B14" s="418" t="s">
        <v>103</v>
      </c>
      <c r="C14" s="272" t="s">
        <v>103</v>
      </c>
      <c r="D14" s="759" t="s">
        <v>103</v>
      </c>
      <c r="E14" s="471" t="s">
        <v>103</v>
      </c>
      <c r="F14" s="760" t="s">
        <v>103</v>
      </c>
    </row>
    <row r="15" spans="1:6" ht="14.1" customHeight="1" x14ac:dyDescent="0.2">
      <c r="A15" s="436" t="s">
        <v>107</v>
      </c>
      <c r="B15" s="418" t="s">
        <v>103</v>
      </c>
      <c r="C15" s="272" t="s">
        <v>103</v>
      </c>
      <c r="D15" s="759" t="s">
        <v>103</v>
      </c>
      <c r="E15" s="471" t="s">
        <v>103</v>
      </c>
      <c r="F15" s="760" t="s">
        <v>103</v>
      </c>
    </row>
    <row r="16" spans="1:6" ht="14.1" customHeight="1" x14ac:dyDescent="0.2">
      <c r="A16" s="436" t="s">
        <v>108</v>
      </c>
      <c r="B16" s="418" t="s">
        <v>103</v>
      </c>
      <c r="C16" s="272" t="s">
        <v>103</v>
      </c>
      <c r="D16" s="759" t="s">
        <v>103</v>
      </c>
      <c r="E16" s="471" t="s">
        <v>103</v>
      </c>
      <c r="F16" s="760" t="s">
        <v>103</v>
      </c>
    </row>
    <row r="17" spans="1:6" ht="14.1" customHeight="1" x14ac:dyDescent="0.2">
      <c r="A17" s="436" t="s">
        <v>109</v>
      </c>
      <c r="B17" s="418" t="s">
        <v>103</v>
      </c>
      <c r="C17" s="272" t="s">
        <v>103</v>
      </c>
      <c r="D17" s="759" t="s">
        <v>103</v>
      </c>
      <c r="E17" s="471" t="s">
        <v>103</v>
      </c>
      <c r="F17" s="760" t="s">
        <v>103</v>
      </c>
    </row>
    <row r="18" spans="1:6" ht="14.1" customHeight="1" x14ac:dyDescent="0.2">
      <c r="A18" s="436" t="s">
        <v>110</v>
      </c>
      <c r="B18" s="271" t="s">
        <v>103</v>
      </c>
      <c r="C18" s="272" t="s">
        <v>103</v>
      </c>
      <c r="D18" s="481" t="s">
        <v>103</v>
      </c>
      <c r="E18" s="471" t="s">
        <v>103</v>
      </c>
      <c r="F18" s="760" t="s">
        <v>103</v>
      </c>
    </row>
    <row r="19" spans="1:6" ht="14.1" customHeight="1" x14ac:dyDescent="0.2">
      <c r="A19" s="436" t="s">
        <v>111</v>
      </c>
      <c r="B19" s="271">
        <v>0.41299999999999998</v>
      </c>
      <c r="C19" s="272">
        <v>0.379</v>
      </c>
      <c r="D19" s="481">
        <v>8.2324455205811081E-2</v>
      </c>
      <c r="E19" s="471" t="s">
        <v>454</v>
      </c>
      <c r="F19" s="760">
        <v>0.95714849921011047</v>
      </c>
    </row>
    <row r="20" spans="1:6" ht="14.1" customHeight="1" x14ac:dyDescent="0.2">
      <c r="A20" s="436" t="s">
        <v>112</v>
      </c>
      <c r="B20" s="271">
        <v>0.25600000000000001</v>
      </c>
      <c r="C20" s="272">
        <v>0.89400000000000002</v>
      </c>
      <c r="D20" s="481">
        <v>2.4921875</v>
      </c>
      <c r="E20" s="471" t="s">
        <v>454</v>
      </c>
      <c r="F20" s="761">
        <v>0.34906138155313238</v>
      </c>
    </row>
    <row r="21" spans="1:6" ht="14.1" customHeight="1" x14ac:dyDescent="0.2">
      <c r="A21" s="436" t="s">
        <v>113</v>
      </c>
      <c r="B21" s="418" t="s">
        <v>103</v>
      </c>
      <c r="C21" s="272" t="s">
        <v>103</v>
      </c>
      <c r="D21" s="759" t="s">
        <v>103</v>
      </c>
      <c r="E21" s="471" t="s">
        <v>103</v>
      </c>
      <c r="F21" s="760" t="s">
        <v>103</v>
      </c>
    </row>
    <row r="22" spans="1:6" ht="14.1" customHeight="1" x14ac:dyDescent="0.2">
      <c r="A22" s="436" t="s">
        <v>114</v>
      </c>
      <c r="B22" s="418" t="s">
        <v>103</v>
      </c>
      <c r="C22" s="272" t="s">
        <v>103</v>
      </c>
      <c r="D22" s="759" t="s">
        <v>103</v>
      </c>
      <c r="E22" s="471" t="s">
        <v>103</v>
      </c>
      <c r="F22" s="760" t="s">
        <v>103</v>
      </c>
    </row>
    <row r="23" spans="1:6" ht="14.1" customHeight="1" x14ac:dyDescent="0.2">
      <c r="A23" s="436" t="s">
        <v>115</v>
      </c>
      <c r="B23" s="418" t="s">
        <v>103</v>
      </c>
      <c r="C23" s="272" t="s">
        <v>103</v>
      </c>
      <c r="D23" s="759" t="s">
        <v>103</v>
      </c>
      <c r="E23" s="471" t="s">
        <v>103</v>
      </c>
      <c r="F23" s="760" t="s">
        <v>103</v>
      </c>
    </row>
    <row r="24" spans="1:6" ht="14.1" customHeight="1" x14ac:dyDescent="0.2">
      <c r="A24" s="436" t="s">
        <v>116</v>
      </c>
      <c r="B24" s="418" t="s">
        <v>103</v>
      </c>
      <c r="C24" s="272" t="s">
        <v>103</v>
      </c>
      <c r="D24" s="759" t="s">
        <v>103</v>
      </c>
      <c r="E24" s="471" t="s">
        <v>103</v>
      </c>
      <c r="F24" s="760" t="s">
        <v>103</v>
      </c>
    </row>
    <row r="25" spans="1:6" ht="14.1" customHeight="1" x14ac:dyDescent="0.2">
      <c r="A25" s="436" t="s">
        <v>117</v>
      </c>
      <c r="B25" s="271">
        <v>0</v>
      </c>
      <c r="C25" s="272">
        <v>0.66200000000000003</v>
      </c>
      <c r="D25" s="481" t="s">
        <v>492</v>
      </c>
      <c r="E25" s="471" t="s">
        <v>103</v>
      </c>
      <c r="F25" s="761" t="s">
        <v>491</v>
      </c>
    </row>
    <row r="26" spans="1:6" ht="14.1" customHeight="1" x14ac:dyDescent="0.2">
      <c r="A26" s="436" t="s">
        <v>118</v>
      </c>
      <c r="B26" s="418" t="s">
        <v>103</v>
      </c>
      <c r="C26" s="272" t="s">
        <v>103</v>
      </c>
      <c r="D26" s="759" t="s">
        <v>103</v>
      </c>
      <c r="E26" s="471" t="s">
        <v>103</v>
      </c>
      <c r="F26" s="760" t="s">
        <v>103</v>
      </c>
    </row>
    <row r="27" spans="1:6" ht="14.1" customHeight="1" x14ac:dyDescent="0.2">
      <c r="A27" s="436" t="s">
        <v>119</v>
      </c>
      <c r="B27" s="418" t="s">
        <v>103</v>
      </c>
      <c r="C27" s="272" t="s">
        <v>103</v>
      </c>
      <c r="D27" s="759" t="s">
        <v>103</v>
      </c>
      <c r="E27" s="471" t="s">
        <v>103</v>
      </c>
      <c r="F27" s="760" t="s">
        <v>103</v>
      </c>
    </row>
    <row r="28" spans="1:6" ht="14.1" customHeight="1" x14ac:dyDescent="0.2">
      <c r="A28" s="436" t="s">
        <v>120</v>
      </c>
      <c r="B28" s="271">
        <v>0.97699999999999998</v>
      </c>
      <c r="C28" s="272">
        <v>2.8780000000000001</v>
      </c>
      <c r="D28" s="481">
        <v>1.9457523029682704</v>
      </c>
      <c r="E28" s="471" t="s">
        <v>454</v>
      </c>
      <c r="F28" s="761">
        <v>0.20460758329431228</v>
      </c>
    </row>
    <row r="29" spans="1:6" ht="14.1" customHeight="1" x14ac:dyDescent="0.2">
      <c r="A29" s="436" t="s">
        <v>121</v>
      </c>
      <c r="B29" s="271">
        <v>3.464</v>
      </c>
      <c r="C29" s="272">
        <v>0.53700000000000003</v>
      </c>
      <c r="D29" s="481">
        <v>0.84497690531177827</v>
      </c>
      <c r="E29" s="471" t="s">
        <v>500</v>
      </c>
      <c r="F29" s="761">
        <v>4.5356313028178441E-2</v>
      </c>
    </row>
    <row r="30" spans="1:6" ht="14.1" customHeight="1" x14ac:dyDescent="0.2">
      <c r="A30" s="436" t="s">
        <v>122</v>
      </c>
      <c r="B30" s="418" t="s">
        <v>103</v>
      </c>
      <c r="C30" s="272" t="s">
        <v>103</v>
      </c>
      <c r="D30" s="759" t="s">
        <v>103</v>
      </c>
      <c r="E30" s="471" t="s">
        <v>103</v>
      </c>
      <c r="F30" s="760" t="s">
        <v>103</v>
      </c>
    </row>
    <row r="31" spans="1:6" ht="14.1" customHeight="1" x14ac:dyDescent="0.2">
      <c r="A31" s="436" t="s">
        <v>123</v>
      </c>
      <c r="B31" s="418" t="s">
        <v>103</v>
      </c>
      <c r="C31" s="272" t="s">
        <v>103</v>
      </c>
      <c r="D31" s="759" t="s">
        <v>103</v>
      </c>
      <c r="E31" s="471" t="s">
        <v>103</v>
      </c>
      <c r="F31" s="760" t="s">
        <v>103</v>
      </c>
    </row>
    <row r="32" spans="1:6" ht="14.1" customHeight="1" x14ac:dyDescent="0.2">
      <c r="A32" s="436" t="s">
        <v>124</v>
      </c>
      <c r="B32" s="418" t="s">
        <v>103</v>
      </c>
      <c r="C32" s="272" t="s">
        <v>103</v>
      </c>
      <c r="D32" s="759" t="s">
        <v>103</v>
      </c>
      <c r="E32" s="471" t="s">
        <v>103</v>
      </c>
      <c r="F32" s="760" t="s">
        <v>103</v>
      </c>
    </row>
    <row r="33" spans="1:6" ht="14.1" customHeight="1" x14ac:dyDescent="0.2">
      <c r="A33" s="436" t="s">
        <v>125</v>
      </c>
      <c r="B33" s="418" t="s">
        <v>103</v>
      </c>
      <c r="C33" s="272" t="s">
        <v>103</v>
      </c>
      <c r="D33" s="759" t="s">
        <v>103</v>
      </c>
      <c r="E33" s="471" t="s">
        <v>103</v>
      </c>
      <c r="F33" s="760" t="s">
        <v>103</v>
      </c>
    </row>
    <row r="34" spans="1:6" ht="14.1" customHeight="1" x14ac:dyDescent="0.2">
      <c r="A34" s="436" t="s">
        <v>126</v>
      </c>
      <c r="B34" s="418" t="s">
        <v>103</v>
      </c>
      <c r="C34" s="272" t="s">
        <v>103</v>
      </c>
      <c r="D34" s="759" t="s">
        <v>103</v>
      </c>
      <c r="E34" s="471" t="s">
        <v>103</v>
      </c>
      <c r="F34" s="760" t="s">
        <v>103</v>
      </c>
    </row>
    <row r="35" spans="1:6" ht="14.1" customHeight="1" x14ac:dyDescent="0.2">
      <c r="A35" s="436" t="s">
        <v>127</v>
      </c>
      <c r="B35" s="271">
        <v>1.5049999999999999</v>
      </c>
      <c r="C35" s="272">
        <v>0.90100000000000002</v>
      </c>
      <c r="D35" s="481">
        <v>0.40132890365448498</v>
      </c>
      <c r="E35" s="471" t="s">
        <v>454</v>
      </c>
      <c r="F35" s="761">
        <v>0.72934659958720105</v>
      </c>
    </row>
    <row r="36" spans="1:6" ht="14.1" customHeight="1" x14ac:dyDescent="0.2">
      <c r="A36" s="436" t="s">
        <v>128</v>
      </c>
      <c r="B36" s="418" t="s">
        <v>103</v>
      </c>
      <c r="C36" s="272" t="s">
        <v>103</v>
      </c>
      <c r="D36" s="759" t="s">
        <v>103</v>
      </c>
      <c r="E36" s="471" t="s">
        <v>103</v>
      </c>
      <c r="F36" s="760" t="s">
        <v>103</v>
      </c>
    </row>
    <row r="37" spans="1:6" ht="14.1" customHeight="1" x14ac:dyDescent="0.2">
      <c r="A37" s="436" t="s">
        <v>129</v>
      </c>
      <c r="B37" s="418" t="s">
        <v>103</v>
      </c>
      <c r="C37" s="272" t="s">
        <v>103</v>
      </c>
      <c r="D37" s="759" t="s">
        <v>103</v>
      </c>
      <c r="E37" s="471" t="s">
        <v>103</v>
      </c>
      <c r="F37" s="760" t="s">
        <v>103</v>
      </c>
    </row>
    <row r="38" spans="1:6" ht="14.1" customHeight="1" x14ac:dyDescent="0.2">
      <c r="A38" s="436" t="s">
        <v>130</v>
      </c>
      <c r="B38" s="418" t="s">
        <v>103</v>
      </c>
      <c r="C38" s="272" t="s">
        <v>103</v>
      </c>
      <c r="D38" s="759" t="s">
        <v>103</v>
      </c>
      <c r="E38" s="471" t="s">
        <v>103</v>
      </c>
      <c r="F38" s="760" t="s">
        <v>103</v>
      </c>
    </row>
    <row r="39" spans="1:6" ht="14.1" customHeight="1" x14ac:dyDescent="0.2">
      <c r="A39" s="436" t="s">
        <v>131</v>
      </c>
      <c r="B39" s="271">
        <v>1.5509999999999999</v>
      </c>
      <c r="C39" s="272" t="s">
        <v>103</v>
      </c>
      <c r="D39" s="481" t="s">
        <v>103</v>
      </c>
      <c r="E39" s="471" t="s">
        <v>103</v>
      </c>
      <c r="F39" s="761" t="s">
        <v>103</v>
      </c>
    </row>
    <row r="40" spans="1:6" ht="14.1" customHeight="1" x14ac:dyDescent="0.2">
      <c r="A40" s="436" t="s">
        <v>132</v>
      </c>
      <c r="B40" s="418" t="s">
        <v>103</v>
      </c>
      <c r="C40" s="272" t="s">
        <v>103</v>
      </c>
      <c r="D40" s="759" t="s">
        <v>103</v>
      </c>
      <c r="E40" s="471" t="s">
        <v>103</v>
      </c>
      <c r="F40" s="760" t="s">
        <v>103</v>
      </c>
    </row>
    <row r="41" spans="1:6" ht="14.1" customHeight="1" x14ac:dyDescent="0.2">
      <c r="A41" s="436" t="s">
        <v>133</v>
      </c>
      <c r="B41" s="271">
        <v>0</v>
      </c>
      <c r="C41" s="272">
        <v>0</v>
      </c>
      <c r="D41" s="481">
        <v>0</v>
      </c>
      <c r="E41" s="471" t="s">
        <v>103</v>
      </c>
      <c r="F41" s="761" t="s">
        <v>491</v>
      </c>
    </row>
    <row r="42" spans="1:6" ht="14.1" customHeight="1" x14ac:dyDescent="0.2">
      <c r="A42" s="436" t="s">
        <v>134</v>
      </c>
      <c r="B42" s="418" t="s">
        <v>103</v>
      </c>
      <c r="C42" s="272" t="s">
        <v>103</v>
      </c>
      <c r="D42" s="759" t="s">
        <v>103</v>
      </c>
      <c r="E42" s="471" t="s">
        <v>103</v>
      </c>
      <c r="F42" s="760" t="s">
        <v>103</v>
      </c>
    </row>
    <row r="43" spans="1:6" ht="14.1" customHeight="1" x14ac:dyDescent="0.2">
      <c r="A43" s="436" t="s">
        <v>135</v>
      </c>
      <c r="B43" s="271">
        <v>0.53500000000000003</v>
      </c>
      <c r="C43" s="272">
        <v>1.006</v>
      </c>
      <c r="D43" s="481">
        <v>0.88037383177570083</v>
      </c>
      <c r="E43" s="471" t="s">
        <v>454</v>
      </c>
      <c r="F43" s="761">
        <v>0.52043116983150961</v>
      </c>
    </row>
    <row r="44" spans="1:6" ht="14.1" customHeight="1" x14ac:dyDescent="0.2">
      <c r="A44" s="436" t="s">
        <v>136</v>
      </c>
      <c r="B44" s="418" t="s">
        <v>103</v>
      </c>
      <c r="C44" s="272" t="s">
        <v>103</v>
      </c>
      <c r="D44" s="759" t="s">
        <v>103</v>
      </c>
      <c r="E44" s="471" t="s">
        <v>103</v>
      </c>
      <c r="F44" s="760" t="s">
        <v>103</v>
      </c>
    </row>
    <row r="45" spans="1:6" ht="14.1" customHeight="1" x14ac:dyDescent="0.2">
      <c r="A45" s="436" t="s">
        <v>137</v>
      </c>
      <c r="B45" s="418" t="s">
        <v>103</v>
      </c>
      <c r="C45" s="272" t="s">
        <v>103</v>
      </c>
      <c r="D45" s="759" t="s">
        <v>103</v>
      </c>
      <c r="E45" s="471" t="s">
        <v>103</v>
      </c>
      <c r="F45" s="760" t="s">
        <v>103</v>
      </c>
    </row>
    <row r="46" spans="1:6" ht="14.1" customHeight="1" x14ac:dyDescent="0.2">
      <c r="A46" s="436" t="s">
        <v>138</v>
      </c>
      <c r="B46" s="418" t="s">
        <v>103</v>
      </c>
      <c r="C46" s="272" t="s">
        <v>103</v>
      </c>
      <c r="D46" s="759" t="s">
        <v>103</v>
      </c>
      <c r="E46" s="471" t="s">
        <v>103</v>
      </c>
      <c r="F46" s="760" t="s">
        <v>103</v>
      </c>
    </row>
    <row r="47" spans="1:6" ht="14.1" customHeight="1" x14ac:dyDescent="0.2">
      <c r="A47" s="436" t="s">
        <v>139</v>
      </c>
      <c r="B47" s="418" t="s">
        <v>103</v>
      </c>
      <c r="C47" s="272" t="s">
        <v>103</v>
      </c>
      <c r="D47" s="759" t="s">
        <v>103</v>
      </c>
      <c r="E47" s="471" t="s">
        <v>103</v>
      </c>
      <c r="F47" s="760" t="s">
        <v>103</v>
      </c>
    </row>
    <row r="48" spans="1:6" ht="14.1" customHeight="1" x14ac:dyDescent="0.2">
      <c r="A48" s="436" t="s">
        <v>140</v>
      </c>
      <c r="B48" s="418" t="s">
        <v>103</v>
      </c>
      <c r="C48" s="272" t="s">
        <v>103</v>
      </c>
      <c r="D48" s="759" t="s">
        <v>103</v>
      </c>
      <c r="E48" s="471" t="s">
        <v>103</v>
      </c>
      <c r="F48" s="760" t="s">
        <v>103</v>
      </c>
    </row>
    <row r="49" spans="1:6" ht="14.1" customHeight="1" x14ac:dyDescent="0.2">
      <c r="A49" s="436" t="s">
        <v>141</v>
      </c>
      <c r="B49" s="418" t="s">
        <v>103</v>
      </c>
      <c r="C49" s="272" t="s">
        <v>103</v>
      </c>
      <c r="D49" s="759" t="s">
        <v>103</v>
      </c>
      <c r="E49" s="471" t="s">
        <v>103</v>
      </c>
      <c r="F49" s="760" t="s">
        <v>103</v>
      </c>
    </row>
    <row r="50" spans="1:6" ht="14.1" customHeight="1" x14ac:dyDescent="0.2">
      <c r="A50" s="436" t="s">
        <v>142</v>
      </c>
      <c r="B50" s="418" t="s">
        <v>103</v>
      </c>
      <c r="C50" s="272" t="s">
        <v>103</v>
      </c>
      <c r="D50" s="759" t="s">
        <v>103</v>
      </c>
      <c r="E50" s="471" t="s">
        <v>103</v>
      </c>
      <c r="F50" s="760" t="s">
        <v>103</v>
      </c>
    </row>
    <row r="51" spans="1:6" ht="14.1" customHeight="1" x14ac:dyDescent="0.2">
      <c r="A51" s="436" t="s">
        <v>143</v>
      </c>
      <c r="B51" s="418" t="s">
        <v>103</v>
      </c>
      <c r="C51" s="272" t="s">
        <v>103</v>
      </c>
      <c r="D51" s="759" t="s">
        <v>103</v>
      </c>
      <c r="E51" s="471" t="s">
        <v>103</v>
      </c>
      <c r="F51" s="760" t="s">
        <v>103</v>
      </c>
    </row>
    <row r="52" spans="1:6" ht="14.1" customHeight="1" x14ac:dyDescent="0.2">
      <c r="A52" s="436" t="s">
        <v>144</v>
      </c>
      <c r="B52" s="418" t="s">
        <v>103</v>
      </c>
      <c r="C52" s="272" t="s">
        <v>103</v>
      </c>
      <c r="D52" s="759" t="s">
        <v>103</v>
      </c>
      <c r="E52" s="471" t="s">
        <v>103</v>
      </c>
      <c r="F52" s="760" t="s">
        <v>103</v>
      </c>
    </row>
    <row r="53" spans="1:6" ht="14.1" customHeight="1" x14ac:dyDescent="0.2">
      <c r="A53" s="436" t="s">
        <v>145</v>
      </c>
      <c r="B53" s="418" t="s">
        <v>103</v>
      </c>
      <c r="C53" s="272" t="s">
        <v>103</v>
      </c>
      <c r="D53" s="759" t="s">
        <v>103</v>
      </c>
      <c r="E53" s="471" t="s">
        <v>103</v>
      </c>
      <c r="F53" s="760" t="s">
        <v>103</v>
      </c>
    </row>
    <row r="54" spans="1:6" ht="14.1" customHeight="1" x14ac:dyDescent="0.2">
      <c r="A54" s="436" t="s">
        <v>146</v>
      </c>
      <c r="B54" s="418" t="s">
        <v>103</v>
      </c>
      <c r="C54" s="272" t="s">
        <v>103</v>
      </c>
      <c r="D54" s="759" t="s">
        <v>103</v>
      </c>
      <c r="E54" s="471" t="s">
        <v>103</v>
      </c>
      <c r="F54" s="760" t="s">
        <v>103</v>
      </c>
    </row>
    <row r="55" spans="1:6" ht="14.1" customHeight="1" x14ac:dyDescent="0.2">
      <c r="A55" s="436" t="s">
        <v>147</v>
      </c>
      <c r="B55" s="271">
        <v>0.51600000000000001</v>
      </c>
      <c r="C55" s="272">
        <v>1.595</v>
      </c>
      <c r="D55" s="481">
        <v>2.0910852713178292</v>
      </c>
      <c r="E55" s="471" t="s">
        <v>454</v>
      </c>
      <c r="F55" s="761">
        <v>0.36021112047177517</v>
      </c>
    </row>
    <row r="56" spans="1:6" ht="14.1" customHeight="1" x14ac:dyDescent="0.2">
      <c r="A56" s="436" t="s">
        <v>148</v>
      </c>
      <c r="B56" s="271">
        <v>0</v>
      </c>
      <c r="C56" s="272">
        <v>0</v>
      </c>
      <c r="D56" s="481">
        <v>0</v>
      </c>
      <c r="E56" s="471" t="s">
        <v>103</v>
      </c>
      <c r="F56" s="761" t="s">
        <v>491</v>
      </c>
    </row>
    <row r="57" spans="1:6" ht="14.1" customHeight="1" x14ac:dyDescent="0.2">
      <c r="A57" s="436" t="s">
        <v>149</v>
      </c>
      <c r="B57" s="271">
        <v>0.85299999999999998</v>
      </c>
      <c r="C57" s="272">
        <v>0.72899999999999998</v>
      </c>
      <c r="D57" s="481">
        <v>0.14536928487690504</v>
      </c>
      <c r="E57" s="471" t="s">
        <v>454</v>
      </c>
      <c r="F57" s="761">
        <v>0.85450651880787376</v>
      </c>
    </row>
    <row r="58" spans="1:6" ht="14.1" customHeight="1" x14ac:dyDescent="0.2">
      <c r="A58" s="436" t="s">
        <v>150</v>
      </c>
      <c r="B58" s="418" t="s">
        <v>103</v>
      </c>
      <c r="C58" s="272" t="s">
        <v>103</v>
      </c>
      <c r="D58" s="759" t="s">
        <v>103</v>
      </c>
      <c r="E58" s="471" t="s">
        <v>103</v>
      </c>
      <c r="F58" s="760" t="s">
        <v>103</v>
      </c>
    </row>
    <row r="59" spans="1:6" s="98" customFormat="1" ht="14.1" customHeight="1" x14ac:dyDescent="0.2">
      <c r="A59" s="435" t="s">
        <v>151</v>
      </c>
      <c r="B59" s="602">
        <v>0.96199999999999997</v>
      </c>
      <c r="C59" s="762">
        <v>0.87</v>
      </c>
      <c r="D59" s="763">
        <v>9.5634095634095612E-2</v>
      </c>
      <c r="E59" s="764" t="s">
        <v>454</v>
      </c>
      <c r="F59" s="765">
        <v>0.66739510855830997</v>
      </c>
    </row>
    <row r="60" spans="1:6" ht="15" customHeight="1" x14ac:dyDescent="0.2">
      <c r="A60" s="314"/>
      <c r="B60" s="323"/>
      <c r="C60" s="323"/>
      <c r="D60" s="195"/>
      <c r="E60" s="2"/>
      <c r="F60" s="330"/>
    </row>
    <row r="61" spans="1:6" ht="15" customHeight="1" x14ac:dyDescent="0.2">
      <c r="A61" s="246" t="s">
        <v>475</v>
      </c>
    </row>
    <row r="63" spans="1:6" ht="15" customHeight="1" x14ac:dyDescent="0.2">
      <c r="A63" s="54" t="s">
        <v>503</v>
      </c>
    </row>
    <row r="64" spans="1:6" ht="15" customHeight="1" x14ac:dyDescent="0.2">
      <c r="A64" s="81" t="s">
        <v>504</v>
      </c>
    </row>
    <row r="65" spans="1:7" ht="15" customHeight="1" x14ac:dyDescent="0.2">
      <c r="A65" s="54" t="s">
        <v>494</v>
      </c>
      <c r="E65" s="328"/>
      <c r="G65" s="314"/>
    </row>
    <row r="66" spans="1:7" ht="15" customHeight="1" x14ac:dyDescent="0.2">
      <c r="A66" s="94" t="s">
        <v>495</v>
      </c>
      <c r="E66" s="328"/>
      <c r="G66" s="314"/>
    </row>
    <row r="67" spans="1:7" ht="15" customHeight="1" x14ac:dyDescent="0.2">
      <c r="A67" s="94" t="s">
        <v>496</v>
      </c>
      <c r="E67" s="328"/>
      <c r="G67" s="314"/>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J67"/>
  <sheetViews>
    <sheetView workbookViewId="0">
      <selection sqref="A1:F1"/>
    </sheetView>
  </sheetViews>
  <sheetFormatPr defaultColWidth="16.85546875" defaultRowHeight="15" customHeight="1" x14ac:dyDescent="0.2"/>
  <cols>
    <col min="1" max="1" width="16.85546875" style="94"/>
    <col min="2" max="3" width="12.7109375" style="131" customWidth="1"/>
    <col min="4" max="4" width="12.7109375" style="94" customWidth="1"/>
    <col min="5" max="5" width="21.140625" style="328" customWidth="1"/>
    <col min="6" max="6" width="12.7109375" style="94" customWidth="1"/>
    <col min="7" max="16384" width="16.85546875" style="94"/>
  </cols>
  <sheetData>
    <row r="1" spans="1:7" ht="30" customHeight="1" x14ac:dyDescent="0.2">
      <c r="A1" s="867" t="s">
        <v>486</v>
      </c>
      <c r="B1" s="868"/>
      <c r="C1" s="868"/>
      <c r="D1" s="868"/>
      <c r="E1" s="868"/>
      <c r="F1" s="869"/>
    </row>
    <row r="2" spans="1:7" ht="14.45" customHeight="1" thickBot="1" x14ac:dyDescent="0.25">
      <c r="A2" s="848" t="s">
        <v>505</v>
      </c>
      <c r="B2" s="849"/>
      <c r="C2" s="849"/>
      <c r="D2" s="849"/>
      <c r="E2" s="849"/>
      <c r="F2" s="850"/>
    </row>
    <row r="3" spans="1:7" s="98" customFormat="1" ht="14.45" customHeight="1" thickTop="1" x14ac:dyDescent="0.2">
      <c r="A3" s="16"/>
      <c r="B3" s="876" t="s">
        <v>488</v>
      </c>
      <c r="C3" s="877"/>
      <c r="D3" s="877"/>
      <c r="E3" s="877"/>
      <c r="F3" s="878"/>
      <c r="G3" s="332"/>
    </row>
    <row r="4" spans="1:7" s="98" customFormat="1" ht="42.75" customHeight="1" x14ac:dyDescent="0.2">
      <c r="A4" s="335" t="s">
        <v>489</v>
      </c>
      <c r="B4" s="318" t="s">
        <v>446</v>
      </c>
      <c r="C4" s="317" t="s">
        <v>447</v>
      </c>
      <c r="D4" s="318" t="s">
        <v>498</v>
      </c>
      <c r="E4" s="319" t="s">
        <v>449</v>
      </c>
      <c r="F4" s="434" t="s">
        <v>490</v>
      </c>
    </row>
    <row r="5" spans="1:7" ht="14.1" customHeight="1" x14ac:dyDescent="0.2">
      <c r="A5" s="146" t="s">
        <v>93</v>
      </c>
      <c r="B5" s="418" t="s">
        <v>103</v>
      </c>
      <c r="C5" s="272" t="s">
        <v>103</v>
      </c>
      <c r="D5" s="759" t="s">
        <v>103</v>
      </c>
      <c r="E5" s="471" t="s">
        <v>103</v>
      </c>
      <c r="F5" s="760" t="s">
        <v>103</v>
      </c>
    </row>
    <row r="6" spans="1:7" ht="14.1" customHeight="1" x14ac:dyDescent="0.2">
      <c r="A6" s="146" t="s">
        <v>95</v>
      </c>
      <c r="B6" s="418" t="s">
        <v>103</v>
      </c>
      <c r="C6" s="272" t="s">
        <v>103</v>
      </c>
      <c r="D6" s="759" t="s">
        <v>103</v>
      </c>
      <c r="E6" s="471" t="s">
        <v>103</v>
      </c>
      <c r="F6" s="760" t="s">
        <v>103</v>
      </c>
    </row>
    <row r="7" spans="1:7" ht="14.1" customHeight="1" x14ac:dyDescent="0.2">
      <c r="A7" s="146" t="s">
        <v>97</v>
      </c>
      <c r="B7" s="418" t="s">
        <v>103</v>
      </c>
      <c r="C7" s="272" t="s">
        <v>103</v>
      </c>
      <c r="D7" s="759" t="s">
        <v>103</v>
      </c>
      <c r="E7" s="471" t="s">
        <v>103</v>
      </c>
      <c r="F7" s="760" t="s">
        <v>103</v>
      </c>
    </row>
    <row r="8" spans="1:7" ht="14.1" customHeight="1" x14ac:dyDescent="0.2">
      <c r="A8" s="146" t="s">
        <v>98</v>
      </c>
      <c r="B8" s="418" t="s">
        <v>103</v>
      </c>
      <c r="C8" s="272" t="s">
        <v>103</v>
      </c>
      <c r="D8" s="759" t="s">
        <v>103</v>
      </c>
      <c r="E8" s="471" t="s">
        <v>103</v>
      </c>
      <c r="F8" s="760" t="s">
        <v>103</v>
      </c>
    </row>
    <row r="9" spans="1:7" ht="14.1" customHeight="1" x14ac:dyDescent="0.2">
      <c r="A9" s="146" t="s">
        <v>99</v>
      </c>
      <c r="B9" s="418" t="s">
        <v>103</v>
      </c>
      <c r="C9" s="272" t="s">
        <v>103</v>
      </c>
      <c r="D9" s="759" t="s">
        <v>103</v>
      </c>
      <c r="E9" s="471" t="s">
        <v>103</v>
      </c>
      <c r="F9" s="760" t="s">
        <v>103</v>
      </c>
    </row>
    <row r="10" spans="1:7" ht="14.1" customHeight="1" x14ac:dyDescent="0.2">
      <c r="A10" s="146" t="s">
        <v>101</v>
      </c>
      <c r="B10" s="418" t="s">
        <v>103</v>
      </c>
      <c r="C10" s="272" t="s">
        <v>103</v>
      </c>
      <c r="D10" s="759" t="s">
        <v>103</v>
      </c>
      <c r="E10" s="471" t="s">
        <v>103</v>
      </c>
      <c r="F10" s="760" t="s">
        <v>103</v>
      </c>
    </row>
    <row r="11" spans="1:7" ht="14.1" customHeight="1" x14ac:dyDescent="0.2">
      <c r="A11" s="146" t="s">
        <v>102</v>
      </c>
      <c r="B11" s="418" t="s">
        <v>103</v>
      </c>
      <c r="C11" s="272" t="s">
        <v>103</v>
      </c>
      <c r="D11" s="759" t="s">
        <v>103</v>
      </c>
      <c r="E11" s="471" t="s">
        <v>103</v>
      </c>
      <c r="F11" s="760" t="s">
        <v>103</v>
      </c>
    </row>
    <row r="12" spans="1:7" ht="14.1" customHeight="1" x14ac:dyDescent="0.2">
      <c r="A12" s="146" t="s">
        <v>104</v>
      </c>
      <c r="B12" s="418" t="s">
        <v>103</v>
      </c>
      <c r="C12" s="272" t="s">
        <v>103</v>
      </c>
      <c r="D12" s="759" t="s">
        <v>103</v>
      </c>
      <c r="E12" s="471" t="s">
        <v>103</v>
      </c>
      <c r="F12" s="760" t="s">
        <v>103</v>
      </c>
    </row>
    <row r="13" spans="1:7" ht="14.1" customHeight="1" x14ac:dyDescent="0.2">
      <c r="A13" s="146" t="s">
        <v>105</v>
      </c>
      <c r="B13" s="418" t="s">
        <v>103</v>
      </c>
      <c r="C13" s="272" t="s">
        <v>103</v>
      </c>
      <c r="D13" s="759" t="s">
        <v>103</v>
      </c>
      <c r="E13" s="471" t="s">
        <v>103</v>
      </c>
      <c r="F13" s="760" t="s">
        <v>103</v>
      </c>
    </row>
    <row r="14" spans="1:7" ht="14.1" customHeight="1" x14ac:dyDescent="0.2">
      <c r="A14" s="146" t="s">
        <v>106</v>
      </c>
      <c r="B14" s="418" t="s">
        <v>103</v>
      </c>
      <c r="C14" s="272" t="s">
        <v>103</v>
      </c>
      <c r="D14" s="759" t="s">
        <v>103</v>
      </c>
      <c r="E14" s="471" t="s">
        <v>103</v>
      </c>
      <c r="F14" s="760" t="s">
        <v>103</v>
      </c>
    </row>
    <row r="15" spans="1:7" ht="14.1" customHeight="1" x14ac:dyDescent="0.2">
      <c r="A15" s="146" t="s">
        <v>107</v>
      </c>
      <c r="B15" s="418" t="s">
        <v>103</v>
      </c>
      <c r="C15" s="272" t="s">
        <v>103</v>
      </c>
      <c r="D15" s="759" t="s">
        <v>103</v>
      </c>
      <c r="E15" s="471" t="s">
        <v>103</v>
      </c>
      <c r="F15" s="760" t="s">
        <v>103</v>
      </c>
    </row>
    <row r="16" spans="1:7" ht="14.1" customHeight="1" x14ac:dyDescent="0.2">
      <c r="A16" s="146" t="s">
        <v>108</v>
      </c>
      <c r="B16" s="418" t="s">
        <v>103</v>
      </c>
      <c r="C16" s="272" t="s">
        <v>103</v>
      </c>
      <c r="D16" s="759" t="s">
        <v>103</v>
      </c>
      <c r="E16" s="471" t="s">
        <v>103</v>
      </c>
      <c r="F16" s="760" t="s">
        <v>103</v>
      </c>
    </row>
    <row r="17" spans="1:6" ht="14.1" customHeight="1" x14ac:dyDescent="0.2">
      <c r="A17" s="146" t="s">
        <v>109</v>
      </c>
      <c r="B17" s="418" t="s">
        <v>103</v>
      </c>
      <c r="C17" s="272" t="s">
        <v>103</v>
      </c>
      <c r="D17" s="759" t="s">
        <v>103</v>
      </c>
      <c r="E17" s="471" t="s">
        <v>103</v>
      </c>
      <c r="F17" s="760" t="s">
        <v>103</v>
      </c>
    </row>
    <row r="18" spans="1:6" ht="14.1" customHeight="1" x14ac:dyDescent="0.2">
      <c r="A18" s="146" t="s">
        <v>110</v>
      </c>
      <c r="B18" s="418" t="s">
        <v>103</v>
      </c>
      <c r="C18" s="272" t="s">
        <v>103</v>
      </c>
      <c r="D18" s="759" t="s">
        <v>103</v>
      </c>
      <c r="E18" s="471" t="s">
        <v>103</v>
      </c>
      <c r="F18" s="760" t="s">
        <v>103</v>
      </c>
    </row>
    <row r="19" spans="1:6" ht="14.1" customHeight="1" x14ac:dyDescent="0.2">
      <c r="A19" s="146" t="s">
        <v>111</v>
      </c>
      <c r="B19" s="418" t="s">
        <v>103</v>
      </c>
      <c r="C19" s="272" t="s">
        <v>103</v>
      </c>
      <c r="D19" s="759" t="s">
        <v>103</v>
      </c>
      <c r="E19" s="471" t="s">
        <v>103</v>
      </c>
      <c r="F19" s="760" t="s">
        <v>103</v>
      </c>
    </row>
    <row r="20" spans="1:6" ht="14.1" customHeight="1" x14ac:dyDescent="0.2">
      <c r="A20" s="146" t="s">
        <v>112</v>
      </c>
      <c r="B20" s="271">
        <v>1.8640000000000001</v>
      </c>
      <c r="C20" s="272" t="s">
        <v>103</v>
      </c>
      <c r="D20" s="759" t="s">
        <v>103</v>
      </c>
      <c r="E20" s="471" t="s">
        <v>103</v>
      </c>
      <c r="F20" s="760" t="s">
        <v>103</v>
      </c>
    </row>
    <row r="21" spans="1:6" ht="14.1" customHeight="1" x14ac:dyDescent="0.2">
      <c r="A21" s="146" t="s">
        <v>113</v>
      </c>
      <c r="B21" s="271" t="s">
        <v>103</v>
      </c>
      <c r="C21" s="272" t="s">
        <v>103</v>
      </c>
      <c r="D21" s="759" t="s">
        <v>103</v>
      </c>
      <c r="E21" s="471" t="s">
        <v>103</v>
      </c>
      <c r="F21" s="760" t="s">
        <v>103</v>
      </c>
    </row>
    <row r="22" spans="1:6" ht="14.1" customHeight="1" x14ac:dyDescent="0.2">
      <c r="A22" s="146" t="s">
        <v>114</v>
      </c>
      <c r="B22" s="271" t="s">
        <v>103</v>
      </c>
      <c r="C22" s="272" t="s">
        <v>103</v>
      </c>
      <c r="D22" s="759" t="s">
        <v>103</v>
      </c>
      <c r="E22" s="471" t="s">
        <v>103</v>
      </c>
      <c r="F22" s="760" t="s">
        <v>103</v>
      </c>
    </row>
    <row r="23" spans="1:6" ht="14.1" customHeight="1" x14ac:dyDescent="0.2">
      <c r="A23" s="146" t="s">
        <v>115</v>
      </c>
      <c r="B23" s="271" t="s">
        <v>103</v>
      </c>
      <c r="C23" s="272" t="s">
        <v>103</v>
      </c>
      <c r="D23" s="759" t="s">
        <v>103</v>
      </c>
      <c r="E23" s="471" t="s">
        <v>103</v>
      </c>
      <c r="F23" s="760" t="s">
        <v>103</v>
      </c>
    </row>
    <row r="24" spans="1:6" ht="14.1" customHeight="1" x14ac:dyDescent="0.2">
      <c r="A24" s="146" t="s">
        <v>116</v>
      </c>
      <c r="B24" s="271" t="s">
        <v>103</v>
      </c>
      <c r="C24" s="272" t="s">
        <v>103</v>
      </c>
      <c r="D24" s="759" t="s">
        <v>103</v>
      </c>
      <c r="E24" s="471" t="s">
        <v>103</v>
      </c>
      <c r="F24" s="760" t="s">
        <v>103</v>
      </c>
    </row>
    <row r="25" spans="1:6" ht="14.1" customHeight="1" x14ac:dyDescent="0.2">
      <c r="A25" s="146" t="s">
        <v>117</v>
      </c>
      <c r="B25" s="271" t="s">
        <v>103</v>
      </c>
      <c r="C25" s="272" t="s">
        <v>103</v>
      </c>
      <c r="D25" s="759" t="s">
        <v>103</v>
      </c>
      <c r="E25" s="471" t="s">
        <v>103</v>
      </c>
      <c r="F25" s="760" t="s">
        <v>103</v>
      </c>
    </row>
    <row r="26" spans="1:6" ht="14.1" customHeight="1" x14ac:dyDescent="0.2">
      <c r="A26" s="146" t="s">
        <v>118</v>
      </c>
      <c r="B26" s="271" t="s">
        <v>103</v>
      </c>
      <c r="C26" s="272" t="s">
        <v>103</v>
      </c>
      <c r="D26" s="759" t="s">
        <v>103</v>
      </c>
      <c r="E26" s="471" t="s">
        <v>103</v>
      </c>
      <c r="F26" s="760" t="s">
        <v>103</v>
      </c>
    </row>
    <row r="27" spans="1:6" ht="14.1" customHeight="1" x14ac:dyDescent="0.2">
      <c r="A27" s="146" t="s">
        <v>119</v>
      </c>
      <c r="B27" s="271" t="s">
        <v>103</v>
      </c>
      <c r="C27" s="272" t="s">
        <v>103</v>
      </c>
      <c r="D27" s="759" t="s">
        <v>103</v>
      </c>
      <c r="E27" s="471" t="s">
        <v>103</v>
      </c>
      <c r="F27" s="760" t="s">
        <v>103</v>
      </c>
    </row>
    <row r="28" spans="1:6" ht="14.1" customHeight="1" x14ac:dyDescent="0.2">
      <c r="A28" s="146" t="s">
        <v>120</v>
      </c>
      <c r="B28" s="271" t="s">
        <v>103</v>
      </c>
      <c r="C28" s="272" t="s">
        <v>103</v>
      </c>
      <c r="D28" s="759" t="s">
        <v>103</v>
      </c>
      <c r="E28" s="471" t="s">
        <v>103</v>
      </c>
      <c r="F28" s="760" t="s">
        <v>103</v>
      </c>
    </row>
    <row r="29" spans="1:6" ht="14.1" customHeight="1" x14ac:dyDescent="0.2">
      <c r="A29" s="146" t="s">
        <v>121</v>
      </c>
      <c r="B29" s="271" t="s">
        <v>103</v>
      </c>
      <c r="C29" s="272" t="s">
        <v>103</v>
      </c>
      <c r="D29" s="759" t="s">
        <v>103</v>
      </c>
      <c r="E29" s="471" t="s">
        <v>103</v>
      </c>
      <c r="F29" s="760" t="s">
        <v>103</v>
      </c>
    </row>
    <row r="30" spans="1:6" ht="14.1" customHeight="1" x14ac:dyDescent="0.2">
      <c r="A30" s="146" t="s">
        <v>122</v>
      </c>
      <c r="B30" s="271" t="s">
        <v>103</v>
      </c>
      <c r="C30" s="272" t="s">
        <v>103</v>
      </c>
      <c r="D30" s="759" t="s">
        <v>103</v>
      </c>
      <c r="E30" s="471" t="s">
        <v>103</v>
      </c>
      <c r="F30" s="760" t="s">
        <v>103</v>
      </c>
    </row>
    <row r="31" spans="1:6" ht="14.1" customHeight="1" x14ac:dyDescent="0.2">
      <c r="A31" s="146" t="s">
        <v>123</v>
      </c>
      <c r="B31" s="271" t="s">
        <v>103</v>
      </c>
      <c r="C31" s="272" t="s">
        <v>103</v>
      </c>
      <c r="D31" s="759" t="s">
        <v>103</v>
      </c>
      <c r="E31" s="471" t="s">
        <v>103</v>
      </c>
      <c r="F31" s="760" t="s">
        <v>103</v>
      </c>
    </row>
    <row r="32" spans="1:6" ht="14.1" customHeight="1" x14ac:dyDescent="0.2">
      <c r="A32" s="146" t="s">
        <v>124</v>
      </c>
      <c r="B32" s="271" t="s">
        <v>103</v>
      </c>
      <c r="C32" s="272" t="s">
        <v>103</v>
      </c>
      <c r="D32" s="759" t="s">
        <v>103</v>
      </c>
      <c r="E32" s="471" t="s">
        <v>103</v>
      </c>
      <c r="F32" s="760" t="s">
        <v>103</v>
      </c>
    </row>
    <row r="33" spans="1:6" ht="14.1" customHeight="1" x14ac:dyDescent="0.2">
      <c r="A33" s="146" t="s">
        <v>125</v>
      </c>
      <c r="B33" s="271" t="s">
        <v>103</v>
      </c>
      <c r="C33" s="272" t="s">
        <v>103</v>
      </c>
      <c r="D33" s="759" t="s">
        <v>103</v>
      </c>
      <c r="E33" s="471" t="s">
        <v>103</v>
      </c>
      <c r="F33" s="760" t="s">
        <v>103</v>
      </c>
    </row>
    <row r="34" spans="1:6" ht="14.1" customHeight="1" x14ac:dyDescent="0.2">
      <c r="A34" s="146" t="s">
        <v>126</v>
      </c>
      <c r="B34" s="271" t="s">
        <v>103</v>
      </c>
      <c r="C34" s="272" t="s">
        <v>103</v>
      </c>
      <c r="D34" s="759" t="s">
        <v>103</v>
      </c>
      <c r="E34" s="471" t="s">
        <v>103</v>
      </c>
      <c r="F34" s="760" t="s">
        <v>103</v>
      </c>
    </row>
    <row r="35" spans="1:6" ht="14.1" customHeight="1" x14ac:dyDescent="0.2">
      <c r="A35" s="146" t="s">
        <v>127</v>
      </c>
      <c r="B35" s="271" t="s">
        <v>103</v>
      </c>
      <c r="C35" s="272" t="s">
        <v>103</v>
      </c>
      <c r="D35" s="759" t="s">
        <v>103</v>
      </c>
      <c r="E35" s="471" t="s">
        <v>103</v>
      </c>
      <c r="F35" s="760" t="s">
        <v>103</v>
      </c>
    </row>
    <row r="36" spans="1:6" ht="14.1" customHeight="1" x14ac:dyDescent="0.2">
      <c r="A36" s="146" t="s">
        <v>128</v>
      </c>
      <c r="B36" s="271" t="s">
        <v>103</v>
      </c>
      <c r="C36" s="272" t="s">
        <v>103</v>
      </c>
      <c r="D36" s="759" t="s">
        <v>103</v>
      </c>
      <c r="E36" s="471" t="s">
        <v>103</v>
      </c>
      <c r="F36" s="760" t="s">
        <v>103</v>
      </c>
    </row>
    <row r="37" spans="1:6" ht="14.1" customHeight="1" x14ac:dyDescent="0.2">
      <c r="A37" s="146" t="s">
        <v>129</v>
      </c>
      <c r="B37" s="271" t="s">
        <v>103</v>
      </c>
      <c r="C37" s="272" t="s">
        <v>103</v>
      </c>
      <c r="D37" s="759" t="s">
        <v>103</v>
      </c>
      <c r="E37" s="471" t="s">
        <v>103</v>
      </c>
      <c r="F37" s="760" t="s">
        <v>103</v>
      </c>
    </row>
    <row r="38" spans="1:6" ht="14.1" customHeight="1" x14ac:dyDescent="0.2">
      <c r="A38" s="146" t="s">
        <v>130</v>
      </c>
      <c r="B38" s="271" t="s">
        <v>103</v>
      </c>
      <c r="C38" s="272" t="s">
        <v>103</v>
      </c>
      <c r="D38" s="759" t="s">
        <v>103</v>
      </c>
      <c r="E38" s="471" t="s">
        <v>103</v>
      </c>
      <c r="F38" s="760" t="s">
        <v>103</v>
      </c>
    </row>
    <row r="39" spans="1:6" ht="14.1" customHeight="1" x14ac:dyDescent="0.2">
      <c r="A39" s="146" t="s">
        <v>131</v>
      </c>
      <c r="B39" s="271" t="s">
        <v>103</v>
      </c>
      <c r="C39" s="272" t="s">
        <v>103</v>
      </c>
      <c r="D39" s="759" t="s">
        <v>103</v>
      </c>
      <c r="E39" s="471" t="s">
        <v>103</v>
      </c>
      <c r="F39" s="760" t="s">
        <v>103</v>
      </c>
    </row>
    <row r="40" spans="1:6" ht="14.1" customHeight="1" x14ac:dyDescent="0.2">
      <c r="A40" s="146" t="s">
        <v>132</v>
      </c>
      <c r="B40" s="271" t="s">
        <v>103</v>
      </c>
      <c r="C40" s="272" t="s">
        <v>103</v>
      </c>
      <c r="D40" s="759" t="s">
        <v>103</v>
      </c>
      <c r="E40" s="471" t="s">
        <v>103</v>
      </c>
      <c r="F40" s="760" t="s">
        <v>103</v>
      </c>
    </row>
    <row r="41" spans="1:6" ht="14.1" customHeight="1" x14ac:dyDescent="0.2">
      <c r="A41" s="146" t="s">
        <v>133</v>
      </c>
      <c r="B41" s="271" t="s">
        <v>103</v>
      </c>
      <c r="C41" s="272" t="s">
        <v>103</v>
      </c>
      <c r="D41" s="759" t="s">
        <v>103</v>
      </c>
      <c r="E41" s="471" t="s">
        <v>103</v>
      </c>
      <c r="F41" s="760" t="s">
        <v>103</v>
      </c>
    </row>
    <row r="42" spans="1:6" ht="14.1" customHeight="1" x14ac:dyDescent="0.2">
      <c r="A42" s="146" t="s">
        <v>134</v>
      </c>
      <c r="B42" s="271" t="s">
        <v>103</v>
      </c>
      <c r="C42" s="272" t="s">
        <v>103</v>
      </c>
      <c r="D42" s="759" t="s">
        <v>103</v>
      </c>
      <c r="E42" s="471" t="s">
        <v>103</v>
      </c>
      <c r="F42" s="760" t="s">
        <v>103</v>
      </c>
    </row>
    <row r="43" spans="1:6" ht="14.1" customHeight="1" x14ac:dyDescent="0.2">
      <c r="A43" s="146" t="s">
        <v>135</v>
      </c>
      <c r="B43" s="271" t="s">
        <v>103</v>
      </c>
      <c r="C43" s="272" t="s">
        <v>103</v>
      </c>
      <c r="D43" s="759" t="s">
        <v>103</v>
      </c>
      <c r="E43" s="471" t="s">
        <v>103</v>
      </c>
      <c r="F43" s="760" t="s">
        <v>103</v>
      </c>
    </row>
    <row r="44" spans="1:6" ht="14.1" customHeight="1" x14ac:dyDescent="0.2">
      <c r="A44" s="146" t="s">
        <v>136</v>
      </c>
      <c r="B44" s="271" t="s">
        <v>103</v>
      </c>
      <c r="C44" s="272" t="s">
        <v>103</v>
      </c>
      <c r="D44" s="759" t="s">
        <v>103</v>
      </c>
      <c r="E44" s="471" t="s">
        <v>103</v>
      </c>
      <c r="F44" s="760" t="s">
        <v>103</v>
      </c>
    </row>
    <row r="45" spans="1:6" ht="14.1" customHeight="1" x14ac:dyDescent="0.2">
      <c r="A45" s="146" t="s">
        <v>137</v>
      </c>
      <c r="B45" s="271" t="s">
        <v>103</v>
      </c>
      <c r="C45" s="272" t="s">
        <v>103</v>
      </c>
      <c r="D45" s="759" t="s">
        <v>103</v>
      </c>
      <c r="E45" s="471" t="s">
        <v>103</v>
      </c>
      <c r="F45" s="760" t="s">
        <v>103</v>
      </c>
    </row>
    <row r="46" spans="1:6" ht="14.1" customHeight="1" x14ac:dyDescent="0.2">
      <c r="A46" s="146" t="s">
        <v>138</v>
      </c>
      <c r="B46" s="271" t="s">
        <v>103</v>
      </c>
      <c r="C46" s="272" t="s">
        <v>103</v>
      </c>
      <c r="D46" s="759" t="s">
        <v>103</v>
      </c>
      <c r="E46" s="471" t="s">
        <v>103</v>
      </c>
      <c r="F46" s="760" t="s">
        <v>103</v>
      </c>
    </row>
    <row r="47" spans="1:6" ht="14.1" customHeight="1" x14ac:dyDescent="0.2">
      <c r="A47" s="146" t="s">
        <v>139</v>
      </c>
      <c r="B47" s="271" t="s">
        <v>103</v>
      </c>
      <c r="C47" s="272" t="s">
        <v>103</v>
      </c>
      <c r="D47" s="759" t="s">
        <v>103</v>
      </c>
      <c r="E47" s="471" t="s">
        <v>103</v>
      </c>
      <c r="F47" s="760" t="s">
        <v>103</v>
      </c>
    </row>
    <row r="48" spans="1:6" ht="14.1" customHeight="1" x14ac:dyDescent="0.2">
      <c r="A48" s="146" t="s">
        <v>140</v>
      </c>
      <c r="B48" s="271" t="s">
        <v>103</v>
      </c>
      <c r="C48" s="272" t="s">
        <v>103</v>
      </c>
      <c r="D48" s="759" t="s">
        <v>103</v>
      </c>
      <c r="E48" s="471" t="s">
        <v>103</v>
      </c>
      <c r="F48" s="760" t="s">
        <v>103</v>
      </c>
    </row>
    <row r="49" spans="1:6" ht="14.1" customHeight="1" x14ac:dyDescent="0.2">
      <c r="A49" s="146" t="s">
        <v>141</v>
      </c>
      <c r="B49" s="271" t="s">
        <v>103</v>
      </c>
      <c r="C49" s="272" t="s">
        <v>103</v>
      </c>
      <c r="D49" s="759" t="s">
        <v>103</v>
      </c>
      <c r="E49" s="471" t="s">
        <v>103</v>
      </c>
      <c r="F49" s="760" t="s">
        <v>103</v>
      </c>
    </row>
    <row r="50" spans="1:6" ht="14.1" customHeight="1" x14ac:dyDescent="0.2">
      <c r="A50" s="146" t="s">
        <v>142</v>
      </c>
      <c r="B50" s="271" t="s">
        <v>103</v>
      </c>
      <c r="C50" s="272" t="s">
        <v>103</v>
      </c>
      <c r="D50" s="759" t="s">
        <v>103</v>
      </c>
      <c r="E50" s="471" t="s">
        <v>103</v>
      </c>
      <c r="F50" s="760" t="s">
        <v>103</v>
      </c>
    </row>
    <row r="51" spans="1:6" ht="14.1" customHeight="1" x14ac:dyDescent="0.2">
      <c r="A51" s="146" t="s">
        <v>143</v>
      </c>
      <c r="B51" s="271" t="s">
        <v>103</v>
      </c>
      <c r="C51" s="272" t="s">
        <v>103</v>
      </c>
      <c r="D51" s="759" t="s">
        <v>103</v>
      </c>
      <c r="E51" s="471" t="s">
        <v>103</v>
      </c>
      <c r="F51" s="760" t="s">
        <v>103</v>
      </c>
    </row>
    <row r="52" spans="1:6" ht="14.1" customHeight="1" x14ac:dyDescent="0.2">
      <c r="A52" s="146" t="s">
        <v>144</v>
      </c>
      <c r="B52" s="271" t="s">
        <v>103</v>
      </c>
      <c r="C52" s="272" t="s">
        <v>103</v>
      </c>
      <c r="D52" s="759" t="s">
        <v>103</v>
      </c>
      <c r="E52" s="471" t="s">
        <v>103</v>
      </c>
      <c r="F52" s="760" t="s">
        <v>103</v>
      </c>
    </row>
    <row r="53" spans="1:6" ht="14.1" customHeight="1" x14ac:dyDescent="0.2">
      <c r="A53" s="146" t="s">
        <v>145</v>
      </c>
      <c r="B53" s="271" t="s">
        <v>103</v>
      </c>
      <c r="C53" s="272" t="s">
        <v>103</v>
      </c>
      <c r="D53" s="759" t="s">
        <v>103</v>
      </c>
      <c r="E53" s="471" t="s">
        <v>103</v>
      </c>
      <c r="F53" s="760" t="s">
        <v>103</v>
      </c>
    </row>
    <row r="54" spans="1:6" ht="14.1" customHeight="1" x14ac:dyDescent="0.2">
      <c r="A54" s="146" t="s">
        <v>146</v>
      </c>
      <c r="B54" s="271" t="s">
        <v>103</v>
      </c>
      <c r="C54" s="272" t="s">
        <v>103</v>
      </c>
      <c r="D54" s="759" t="s">
        <v>103</v>
      </c>
      <c r="E54" s="471" t="s">
        <v>103</v>
      </c>
      <c r="F54" s="760" t="s">
        <v>103</v>
      </c>
    </row>
    <row r="55" spans="1:6" ht="14.1" customHeight="1" x14ac:dyDescent="0.2">
      <c r="A55" s="146" t="s">
        <v>147</v>
      </c>
      <c r="B55" s="271" t="s">
        <v>103</v>
      </c>
      <c r="C55" s="272" t="s">
        <v>103</v>
      </c>
      <c r="D55" s="759" t="s">
        <v>103</v>
      </c>
      <c r="E55" s="471" t="s">
        <v>103</v>
      </c>
      <c r="F55" s="760" t="s">
        <v>103</v>
      </c>
    </row>
    <row r="56" spans="1:6" ht="14.1" customHeight="1" x14ac:dyDescent="0.2">
      <c r="A56" s="146" t="s">
        <v>148</v>
      </c>
      <c r="B56" s="271" t="s">
        <v>103</v>
      </c>
      <c r="C56" s="272" t="s">
        <v>103</v>
      </c>
      <c r="D56" s="759" t="s">
        <v>103</v>
      </c>
      <c r="E56" s="471" t="s">
        <v>103</v>
      </c>
      <c r="F56" s="760" t="s">
        <v>103</v>
      </c>
    </row>
    <row r="57" spans="1:6" ht="14.1" customHeight="1" x14ac:dyDescent="0.2">
      <c r="A57" s="146" t="s">
        <v>149</v>
      </c>
      <c r="B57" s="271">
        <v>2.1840000000000002</v>
      </c>
      <c r="C57" s="272">
        <v>0</v>
      </c>
      <c r="D57" s="481" t="s">
        <v>492</v>
      </c>
      <c r="E57" s="471" t="s">
        <v>454</v>
      </c>
      <c r="F57" s="760">
        <v>0.10545263926950599</v>
      </c>
    </row>
    <row r="58" spans="1:6" ht="14.1" customHeight="1" x14ac:dyDescent="0.2">
      <c r="A58" s="146" t="s">
        <v>150</v>
      </c>
      <c r="B58" s="271"/>
      <c r="C58" s="766"/>
      <c r="D58" s="481"/>
      <c r="E58" s="767"/>
      <c r="F58" s="768"/>
    </row>
    <row r="59" spans="1:6" s="98" customFormat="1" ht="14.1" customHeight="1" x14ac:dyDescent="0.2">
      <c r="A59" s="126" t="s">
        <v>151</v>
      </c>
      <c r="B59" s="517">
        <v>1.4390000000000001</v>
      </c>
      <c r="C59" s="497">
        <v>1.171</v>
      </c>
      <c r="D59" s="518">
        <v>0.1862404447533009</v>
      </c>
      <c r="E59" s="497" t="s">
        <v>454</v>
      </c>
      <c r="F59" s="603">
        <v>0.58614503197835854</v>
      </c>
    </row>
    <row r="61" spans="1:6" ht="15" customHeight="1" x14ac:dyDescent="0.2">
      <c r="A61" s="246" t="s">
        <v>475</v>
      </c>
    </row>
    <row r="63" spans="1:6" ht="15" customHeight="1" x14ac:dyDescent="0.2">
      <c r="A63" s="54" t="s">
        <v>506</v>
      </c>
    </row>
    <row r="64" spans="1:6" ht="15" customHeight="1" x14ac:dyDescent="0.2">
      <c r="A64" s="54" t="s">
        <v>507</v>
      </c>
    </row>
    <row r="65" spans="1:10" s="99" customFormat="1" ht="15" customHeight="1" x14ac:dyDescent="0.2">
      <c r="A65" s="54" t="s">
        <v>494</v>
      </c>
      <c r="B65" s="131"/>
      <c r="C65" s="131"/>
      <c r="D65" s="94"/>
      <c r="E65" s="328"/>
      <c r="F65" s="94"/>
      <c r="G65" s="314"/>
      <c r="H65" s="94"/>
      <c r="I65" s="94"/>
      <c r="J65" s="94"/>
    </row>
    <row r="66" spans="1:10" ht="15" customHeight="1" x14ac:dyDescent="0.2">
      <c r="A66" s="94" t="s">
        <v>495</v>
      </c>
      <c r="G66" s="314"/>
    </row>
    <row r="67" spans="1:10" ht="15" customHeight="1" x14ac:dyDescent="0.2">
      <c r="A67" s="94" t="s">
        <v>496</v>
      </c>
      <c r="G67" s="314"/>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scale="73" fitToWidth="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G66"/>
  <sheetViews>
    <sheetView workbookViewId="0">
      <selection sqref="A1:F1"/>
    </sheetView>
  </sheetViews>
  <sheetFormatPr defaultColWidth="16.85546875" defaultRowHeight="15" customHeight="1" x14ac:dyDescent="0.2"/>
  <cols>
    <col min="1" max="1" width="16.85546875" style="94" customWidth="1"/>
    <col min="2" max="3" width="12.7109375" style="131" customWidth="1"/>
    <col min="4" max="4" width="12.7109375" style="94" customWidth="1"/>
    <col min="5" max="5" width="21.140625" style="328" customWidth="1"/>
    <col min="6" max="6" width="17.140625" style="99" customWidth="1"/>
    <col min="7" max="16384" width="16.85546875" style="94"/>
  </cols>
  <sheetData>
    <row r="1" spans="1:7" ht="30" customHeight="1" x14ac:dyDescent="0.2">
      <c r="A1" s="867" t="s">
        <v>486</v>
      </c>
      <c r="B1" s="868"/>
      <c r="C1" s="868"/>
      <c r="D1" s="868"/>
      <c r="E1" s="868"/>
      <c r="F1" s="869"/>
    </row>
    <row r="2" spans="1:7" ht="13.5" thickBot="1" x14ac:dyDescent="0.25">
      <c r="A2" s="879" t="s">
        <v>508</v>
      </c>
      <c r="B2" s="880"/>
      <c r="C2" s="880"/>
      <c r="D2" s="880"/>
      <c r="E2" s="880"/>
      <c r="F2" s="881"/>
    </row>
    <row r="3" spans="1:7" s="98" customFormat="1" ht="14.45" customHeight="1" thickTop="1" x14ac:dyDescent="0.2">
      <c r="A3" s="334"/>
      <c r="B3" s="877" t="s">
        <v>488</v>
      </c>
      <c r="C3" s="877"/>
      <c r="D3" s="877"/>
      <c r="E3" s="877"/>
      <c r="F3" s="878"/>
    </row>
    <row r="4" spans="1:7" s="98" customFormat="1" ht="41.25" customHeight="1" x14ac:dyDescent="0.2">
      <c r="A4" s="335" t="s">
        <v>489</v>
      </c>
      <c r="B4" s="318" t="s">
        <v>446</v>
      </c>
      <c r="C4" s="318" t="s">
        <v>447</v>
      </c>
      <c r="D4" s="336" t="s">
        <v>498</v>
      </c>
      <c r="E4" s="319" t="s">
        <v>449</v>
      </c>
      <c r="F4" s="337" t="s">
        <v>490</v>
      </c>
    </row>
    <row r="5" spans="1:7" ht="14.1" customHeight="1" x14ac:dyDescent="0.2">
      <c r="A5" s="146" t="s">
        <v>93</v>
      </c>
      <c r="B5" s="647" t="s">
        <v>509</v>
      </c>
      <c r="C5" s="648" t="s">
        <v>509</v>
      </c>
      <c r="D5" s="604" t="s">
        <v>509</v>
      </c>
      <c r="E5" s="107" t="s">
        <v>509</v>
      </c>
      <c r="F5" s="649" t="s">
        <v>509</v>
      </c>
    </row>
    <row r="6" spans="1:7" ht="14.1" customHeight="1" x14ac:dyDescent="0.2">
      <c r="A6" s="146" t="s">
        <v>95</v>
      </c>
      <c r="B6" s="647" t="s">
        <v>509</v>
      </c>
      <c r="C6" s="650" t="s">
        <v>509</v>
      </c>
      <c r="D6" s="604" t="s">
        <v>509</v>
      </c>
      <c r="E6" s="107" t="s">
        <v>509</v>
      </c>
      <c r="F6" s="646" t="s">
        <v>509</v>
      </c>
    </row>
    <row r="7" spans="1:7" ht="14.1" customHeight="1" x14ac:dyDescent="0.2">
      <c r="A7" s="146" t="s">
        <v>97</v>
      </c>
      <c r="B7" s="647" t="s">
        <v>509</v>
      </c>
      <c r="C7" s="650" t="s">
        <v>509</v>
      </c>
      <c r="D7" s="604" t="s">
        <v>509</v>
      </c>
      <c r="E7" s="107" t="s">
        <v>509</v>
      </c>
      <c r="F7" s="646" t="s">
        <v>509</v>
      </c>
    </row>
    <row r="8" spans="1:7" ht="14.1" customHeight="1" x14ac:dyDescent="0.2">
      <c r="A8" s="146" t="s">
        <v>98</v>
      </c>
      <c r="B8" s="647" t="s">
        <v>509</v>
      </c>
      <c r="C8" s="650" t="s">
        <v>509</v>
      </c>
      <c r="D8" s="604" t="s">
        <v>509</v>
      </c>
      <c r="E8" s="107" t="s">
        <v>510</v>
      </c>
      <c r="F8" s="646" t="s">
        <v>509</v>
      </c>
    </row>
    <row r="9" spans="1:7" ht="14.1" customHeight="1" x14ac:dyDescent="0.2">
      <c r="A9" s="146" t="s">
        <v>99</v>
      </c>
      <c r="B9" s="657">
        <v>1.393</v>
      </c>
      <c r="C9" s="658">
        <v>0</v>
      </c>
      <c r="D9" s="651">
        <v>1</v>
      </c>
      <c r="E9" s="107" t="s">
        <v>462</v>
      </c>
      <c r="F9" s="769">
        <v>0.1552</v>
      </c>
      <c r="G9" s="103"/>
    </row>
    <row r="10" spans="1:7" ht="14.1" customHeight="1" x14ac:dyDescent="0.2">
      <c r="A10" s="146" t="s">
        <v>101</v>
      </c>
      <c r="B10" s="657">
        <v>0</v>
      </c>
      <c r="C10" s="658">
        <v>0</v>
      </c>
      <c r="D10" s="651">
        <v>0</v>
      </c>
      <c r="E10" s="107" t="s">
        <v>103</v>
      </c>
      <c r="F10" s="770" t="s">
        <v>499</v>
      </c>
    </row>
    <row r="11" spans="1:7" ht="14.1" customHeight="1" x14ac:dyDescent="0.2">
      <c r="A11" s="146" t="s">
        <v>102</v>
      </c>
      <c r="B11" s="577" t="s">
        <v>509</v>
      </c>
      <c r="C11" s="658" t="s">
        <v>509</v>
      </c>
      <c r="D11" s="604" t="s">
        <v>509</v>
      </c>
      <c r="E11" s="107" t="s">
        <v>509</v>
      </c>
      <c r="F11" s="660" t="s">
        <v>509</v>
      </c>
    </row>
    <row r="12" spans="1:7" ht="14.1" customHeight="1" x14ac:dyDescent="0.2">
      <c r="A12" s="146" t="s">
        <v>104</v>
      </c>
      <c r="B12" s="577" t="s">
        <v>509</v>
      </c>
      <c r="C12" s="658" t="s">
        <v>509</v>
      </c>
      <c r="D12" s="604" t="s">
        <v>509</v>
      </c>
      <c r="E12" s="107" t="s">
        <v>509</v>
      </c>
      <c r="F12" s="660" t="s">
        <v>509</v>
      </c>
    </row>
    <row r="13" spans="1:7" ht="14.1" customHeight="1" x14ac:dyDescent="0.2">
      <c r="A13" s="146" t="s">
        <v>105</v>
      </c>
      <c r="B13" s="577" t="s">
        <v>509</v>
      </c>
      <c r="C13" s="658" t="s">
        <v>509</v>
      </c>
      <c r="D13" s="604" t="s">
        <v>509</v>
      </c>
      <c r="E13" s="107" t="s">
        <v>509</v>
      </c>
      <c r="F13" s="660" t="s">
        <v>509</v>
      </c>
    </row>
    <row r="14" spans="1:7" ht="14.1" customHeight="1" x14ac:dyDescent="0.2">
      <c r="A14" s="146" t="s">
        <v>106</v>
      </c>
      <c r="B14" s="657" t="s">
        <v>509</v>
      </c>
      <c r="C14" s="658" t="s">
        <v>509</v>
      </c>
      <c r="D14" s="604" t="s">
        <v>509</v>
      </c>
      <c r="E14" s="107" t="s">
        <v>103</v>
      </c>
      <c r="F14" s="660" t="s">
        <v>509</v>
      </c>
    </row>
    <row r="15" spans="1:7" ht="14.1" customHeight="1" x14ac:dyDescent="0.2">
      <c r="A15" s="146" t="s">
        <v>107</v>
      </c>
      <c r="B15" s="657">
        <v>0</v>
      </c>
      <c r="C15" s="658">
        <v>0</v>
      </c>
      <c r="D15" s="651">
        <v>0</v>
      </c>
      <c r="E15" s="107" t="s">
        <v>103</v>
      </c>
      <c r="F15" s="770" t="s">
        <v>499</v>
      </c>
    </row>
    <row r="16" spans="1:7" ht="14.1" customHeight="1" x14ac:dyDescent="0.2">
      <c r="A16" s="146" t="s">
        <v>108</v>
      </c>
      <c r="B16" s="657" t="s">
        <v>509</v>
      </c>
      <c r="C16" s="658" t="s">
        <v>509</v>
      </c>
      <c r="D16" s="604" t="s">
        <v>509</v>
      </c>
      <c r="E16" s="107" t="s">
        <v>509</v>
      </c>
      <c r="F16" s="660" t="s">
        <v>509</v>
      </c>
    </row>
    <row r="17" spans="1:7" ht="14.1" customHeight="1" x14ac:dyDescent="0.2">
      <c r="A17" s="146" t="s">
        <v>109</v>
      </c>
      <c r="B17" s="657" t="s">
        <v>509</v>
      </c>
      <c r="C17" s="658" t="s">
        <v>509</v>
      </c>
      <c r="D17" s="604" t="s">
        <v>509</v>
      </c>
      <c r="E17" s="107" t="s">
        <v>509</v>
      </c>
      <c r="F17" s="660" t="s">
        <v>509</v>
      </c>
    </row>
    <row r="18" spans="1:7" ht="14.1" customHeight="1" x14ac:dyDescent="0.2">
      <c r="A18" s="146" t="s">
        <v>110</v>
      </c>
      <c r="B18" s="657" t="s">
        <v>509</v>
      </c>
      <c r="C18" s="658" t="s">
        <v>509</v>
      </c>
      <c r="D18" s="604" t="s">
        <v>509</v>
      </c>
      <c r="E18" s="107" t="s">
        <v>103</v>
      </c>
      <c r="F18" s="770" t="s">
        <v>509</v>
      </c>
    </row>
    <row r="19" spans="1:7" ht="14.1" customHeight="1" x14ac:dyDescent="0.2">
      <c r="A19" s="146" t="s">
        <v>111</v>
      </c>
      <c r="B19" s="657">
        <v>0.82099999999999995</v>
      </c>
      <c r="C19" s="658">
        <v>0.86799999999999999</v>
      </c>
      <c r="D19" s="651">
        <v>0.06</v>
      </c>
      <c r="E19" s="107" t="s">
        <v>462</v>
      </c>
      <c r="F19" s="660">
        <v>0.95820000000000005</v>
      </c>
    </row>
    <row r="20" spans="1:7" ht="14.1" customHeight="1" x14ac:dyDescent="0.2">
      <c r="A20" s="146" t="s">
        <v>112</v>
      </c>
      <c r="B20" s="577">
        <v>0.90700000000000003</v>
      </c>
      <c r="C20" s="658">
        <v>0.94199999999999995</v>
      </c>
      <c r="D20" s="651">
        <v>0.04</v>
      </c>
      <c r="E20" s="107" t="s">
        <v>462</v>
      </c>
      <c r="F20" s="771">
        <v>0.97160000000000002</v>
      </c>
    </row>
    <row r="21" spans="1:7" ht="14.1" customHeight="1" x14ac:dyDescent="0.2">
      <c r="A21" s="146" t="s">
        <v>113</v>
      </c>
      <c r="B21" s="657">
        <v>0</v>
      </c>
      <c r="C21" s="658">
        <v>0</v>
      </c>
      <c r="D21" s="651">
        <v>0</v>
      </c>
      <c r="E21" s="107" t="s">
        <v>510</v>
      </c>
      <c r="F21" s="772" t="s">
        <v>499</v>
      </c>
    </row>
    <row r="22" spans="1:7" ht="14.1" customHeight="1" x14ac:dyDescent="0.2">
      <c r="A22" s="146" t="s">
        <v>114</v>
      </c>
      <c r="B22" s="657">
        <v>0.47099999999999997</v>
      </c>
      <c r="C22" s="658">
        <v>0</v>
      </c>
      <c r="D22" s="651">
        <v>1</v>
      </c>
      <c r="E22" s="107" t="s">
        <v>462</v>
      </c>
      <c r="F22" s="772">
        <v>0.52059999999999995</v>
      </c>
    </row>
    <row r="23" spans="1:7" ht="14.1" customHeight="1" x14ac:dyDescent="0.2">
      <c r="A23" s="146" t="s">
        <v>115</v>
      </c>
      <c r="B23" s="577">
        <v>1.835</v>
      </c>
      <c r="C23" s="658" t="s">
        <v>509</v>
      </c>
      <c r="D23" s="604" t="s">
        <v>509</v>
      </c>
      <c r="E23" s="107" t="s">
        <v>510</v>
      </c>
      <c r="F23" s="770" t="s">
        <v>509</v>
      </c>
    </row>
    <row r="24" spans="1:7" ht="14.1" customHeight="1" x14ac:dyDescent="0.2">
      <c r="A24" s="146" t="s">
        <v>116</v>
      </c>
      <c r="B24" s="577" t="s">
        <v>509</v>
      </c>
      <c r="C24" s="658" t="s">
        <v>509</v>
      </c>
      <c r="D24" s="604" t="s">
        <v>509</v>
      </c>
      <c r="E24" s="107" t="s">
        <v>510</v>
      </c>
      <c r="F24" s="770" t="s">
        <v>509</v>
      </c>
    </row>
    <row r="25" spans="1:7" ht="14.1" customHeight="1" x14ac:dyDescent="0.2">
      <c r="A25" s="146" t="s">
        <v>117</v>
      </c>
      <c r="B25" s="657">
        <v>0</v>
      </c>
      <c r="C25" s="658">
        <v>1.4039999999999999</v>
      </c>
      <c r="D25" s="107" t="s">
        <v>511</v>
      </c>
      <c r="E25" s="107" t="s">
        <v>103</v>
      </c>
      <c r="F25" s="660" t="s">
        <v>499</v>
      </c>
    </row>
    <row r="26" spans="1:7" ht="14.1" customHeight="1" x14ac:dyDescent="0.2">
      <c r="A26" s="146" t="s">
        <v>118</v>
      </c>
      <c r="B26" s="577" t="s">
        <v>509</v>
      </c>
      <c r="C26" s="658" t="s">
        <v>509</v>
      </c>
      <c r="D26" s="604" t="s">
        <v>509</v>
      </c>
      <c r="E26" s="107" t="s">
        <v>509</v>
      </c>
      <c r="F26" s="660" t="s">
        <v>509</v>
      </c>
    </row>
    <row r="27" spans="1:7" ht="14.1" customHeight="1" x14ac:dyDescent="0.2">
      <c r="A27" s="146" t="s">
        <v>119</v>
      </c>
      <c r="B27" s="577" t="s">
        <v>509</v>
      </c>
      <c r="C27" s="658" t="s">
        <v>509</v>
      </c>
      <c r="D27" s="604" t="s">
        <v>509</v>
      </c>
      <c r="E27" s="107" t="s">
        <v>509</v>
      </c>
      <c r="F27" s="770" t="s">
        <v>509</v>
      </c>
      <c r="G27" s="103"/>
    </row>
    <row r="28" spans="1:7" ht="14.1" customHeight="1" x14ac:dyDescent="0.2">
      <c r="A28" s="146" t="s">
        <v>120</v>
      </c>
      <c r="B28" s="657">
        <v>0</v>
      </c>
      <c r="C28" s="658">
        <v>0</v>
      </c>
      <c r="D28" s="651">
        <v>0</v>
      </c>
      <c r="E28" s="107" t="s">
        <v>510</v>
      </c>
      <c r="F28" s="770" t="s">
        <v>499</v>
      </c>
    </row>
    <row r="29" spans="1:7" ht="14.1" customHeight="1" x14ac:dyDescent="0.2">
      <c r="A29" s="146" t="s">
        <v>121</v>
      </c>
      <c r="B29" s="657">
        <v>1.6779999999999999</v>
      </c>
      <c r="C29" s="658">
        <v>0.72799999999999998</v>
      </c>
      <c r="D29" s="651">
        <v>0.56999999999999995</v>
      </c>
      <c r="E29" s="107" t="s">
        <v>462</v>
      </c>
      <c r="F29" s="660">
        <v>0.54710000000000003</v>
      </c>
    </row>
    <row r="30" spans="1:7" ht="14.1" customHeight="1" x14ac:dyDescent="0.2">
      <c r="A30" s="146" t="s">
        <v>122</v>
      </c>
      <c r="B30" s="577" t="s">
        <v>509</v>
      </c>
      <c r="C30" s="658" t="s">
        <v>509</v>
      </c>
      <c r="D30" s="604" t="s">
        <v>509</v>
      </c>
      <c r="E30" s="107" t="s">
        <v>103</v>
      </c>
      <c r="F30" s="660" t="s">
        <v>509</v>
      </c>
    </row>
    <row r="31" spans="1:7" ht="14.1" customHeight="1" x14ac:dyDescent="0.2">
      <c r="A31" s="146" t="s">
        <v>123</v>
      </c>
      <c r="B31" s="657">
        <v>1.03</v>
      </c>
      <c r="C31" s="658">
        <v>0</v>
      </c>
      <c r="D31" s="651">
        <v>1</v>
      </c>
      <c r="E31" s="107" t="s">
        <v>462</v>
      </c>
      <c r="F31" s="660">
        <v>0.2656</v>
      </c>
    </row>
    <row r="32" spans="1:7" ht="14.1" customHeight="1" x14ac:dyDescent="0.2">
      <c r="A32" s="146" t="s">
        <v>124</v>
      </c>
      <c r="B32" s="577" t="s">
        <v>509</v>
      </c>
      <c r="C32" s="658" t="s">
        <v>509</v>
      </c>
      <c r="D32" s="604" t="s">
        <v>509</v>
      </c>
      <c r="E32" s="107" t="s">
        <v>103</v>
      </c>
      <c r="F32" s="660" t="s">
        <v>509</v>
      </c>
    </row>
    <row r="33" spans="1:6" ht="14.1" customHeight="1" x14ac:dyDescent="0.2">
      <c r="A33" s="146" t="s">
        <v>125</v>
      </c>
      <c r="B33" s="577" t="s">
        <v>509</v>
      </c>
      <c r="C33" s="658" t="s">
        <v>509</v>
      </c>
      <c r="D33" s="604" t="s">
        <v>509</v>
      </c>
      <c r="E33" s="107" t="s">
        <v>103</v>
      </c>
      <c r="F33" s="660" t="s">
        <v>509</v>
      </c>
    </row>
    <row r="34" spans="1:6" ht="14.1" customHeight="1" x14ac:dyDescent="0.2">
      <c r="A34" s="146" t="s">
        <v>126</v>
      </c>
      <c r="B34" s="577" t="s">
        <v>509</v>
      </c>
      <c r="C34" s="658" t="s">
        <v>509</v>
      </c>
      <c r="D34" s="604" t="s">
        <v>509</v>
      </c>
      <c r="E34" s="107" t="s">
        <v>509</v>
      </c>
      <c r="F34" s="660" t="s">
        <v>509</v>
      </c>
    </row>
    <row r="35" spans="1:6" ht="14.1" customHeight="1" x14ac:dyDescent="0.2">
      <c r="A35" s="146" t="s">
        <v>127</v>
      </c>
      <c r="B35" s="657">
        <v>0</v>
      </c>
      <c r="C35" s="658">
        <v>0</v>
      </c>
      <c r="D35" s="651">
        <v>0</v>
      </c>
      <c r="E35" s="107" t="s">
        <v>510</v>
      </c>
      <c r="F35" s="660" t="s">
        <v>499</v>
      </c>
    </row>
    <row r="36" spans="1:6" ht="14.1" customHeight="1" x14ac:dyDescent="0.2">
      <c r="A36" s="146" t="s">
        <v>128</v>
      </c>
      <c r="B36" s="577" t="s">
        <v>509</v>
      </c>
      <c r="C36" s="658" t="s">
        <v>509</v>
      </c>
      <c r="D36" s="604" t="s">
        <v>509</v>
      </c>
      <c r="E36" s="107" t="s">
        <v>509</v>
      </c>
      <c r="F36" s="660" t="s">
        <v>509</v>
      </c>
    </row>
    <row r="37" spans="1:6" ht="14.1" customHeight="1" x14ac:dyDescent="0.2">
      <c r="A37" s="146" t="s">
        <v>129</v>
      </c>
      <c r="B37" s="657" t="s">
        <v>509</v>
      </c>
      <c r="C37" s="658" t="s">
        <v>509</v>
      </c>
      <c r="D37" s="604" t="s">
        <v>509</v>
      </c>
      <c r="E37" s="107" t="s">
        <v>509</v>
      </c>
      <c r="F37" s="660" t="s">
        <v>509</v>
      </c>
    </row>
    <row r="38" spans="1:6" ht="14.1" customHeight="1" x14ac:dyDescent="0.2">
      <c r="A38" s="146" t="s">
        <v>130</v>
      </c>
      <c r="B38" s="577" t="s">
        <v>509</v>
      </c>
      <c r="C38" s="658" t="s">
        <v>509</v>
      </c>
      <c r="D38" s="604" t="s">
        <v>509</v>
      </c>
      <c r="E38" s="107" t="s">
        <v>509</v>
      </c>
      <c r="F38" s="660" t="s">
        <v>509</v>
      </c>
    </row>
    <row r="39" spans="1:6" ht="14.1" customHeight="1" x14ac:dyDescent="0.2">
      <c r="A39" s="146" t="s">
        <v>131</v>
      </c>
      <c r="B39" s="657">
        <v>0.97299999999999998</v>
      </c>
      <c r="C39" s="658" t="s">
        <v>509</v>
      </c>
      <c r="D39" s="604" t="s">
        <v>509</v>
      </c>
      <c r="E39" s="107" t="s">
        <v>509</v>
      </c>
      <c r="F39" s="660" t="s">
        <v>509</v>
      </c>
    </row>
    <row r="40" spans="1:6" ht="14.1" customHeight="1" x14ac:dyDescent="0.2">
      <c r="A40" s="146" t="s">
        <v>132</v>
      </c>
      <c r="B40" s="657" t="s">
        <v>509</v>
      </c>
      <c r="C40" s="658" t="s">
        <v>509</v>
      </c>
      <c r="D40" s="604" t="s">
        <v>509</v>
      </c>
      <c r="E40" s="107" t="s">
        <v>509</v>
      </c>
      <c r="F40" s="660" t="s">
        <v>509</v>
      </c>
    </row>
    <row r="41" spans="1:6" ht="14.1" customHeight="1" x14ac:dyDescent="0.2">
      <c r="A41" s="146" t="s">
        <v>133</v>
      </c>
      <c r="B41" s="657">
        <v>1.63</v>
      </c>
      <c r="C41" s="658">
        <v>2.2949999999999999</v>
      </c>
      <c r="D41" s="651">
        <v>0.41</v>
      </c>
      <c r="E41" s="107" t="s">
        <v>462</v>
      </c>
      <c r="F41" s="660">
        <v>0.6754</v>
      </c>
    </row>
    <row r="42" spans="1:6" ht="14.1" customHeight="1" x14ac:dyDescent="0.2">
      <c r="A42" s="146" t="s">
        <v>134</v>
      </c>
      <c r="B42" s="577" t="s">
        <v>509</v>
      </c>
      <c r="C42" s="658" t="s">
        <v>509</v>
      </c>
      <c r="D42" s="604" t="s">
        <v>509</v>
      </c>
      <c r="E42" s="107" t="s">
        <v>103</v>
      </c>
      <c r="F42" s="660" t="s">
        <v>509</v>
      </c>
    </row>
    <row r="43" spans="1:6" ht="14.1" customHeight="1" x14ac:dyDescent="0.2">
      <c r="A43" s="146" t="s">
        <v>135</v>
      </c>
      <c r="B43" s="657">
        <v>1.6479999999999999</v>
      </c>
      <c r="C43" s="659">
        <v>0.59899999999999998</v>
      </c>
      <c r="D43" s="652">
        <v>0.64</v>
      </c>
      <c r="E43" s="107" t="s">
        <v>462</v>
      </c>
      <c r="F43" s="771">
        <v>0.41970000000000002</v>
      </c>
    </row>
    <row r="44" spans="1:6" ht="14.1" customHeight="1" x14ac:dyDescent="0.2">
      <c r="A44" s="146" t="s">
        <v>136</v>
      </c>
      <c r="B44" s="657" t="s">
        <v>509</v>
      </c>
      <c r="C44" s="660" t="s">
        <v>509</v>
      </c>
      <c r="D44" s="392" t="s">
        <v>509</v>
      </c>
      <c r="E44" s="107" t="s">
        <v>103</v>
      </c>
      <c r="F44" s="770" t="s">
        <v>509</v>
      </c>
    </row>
    <row r="45" spans="1:6" ht="14.1" customHeight="1" x14ac:dyDescent="0.2">
      <c r="A45" s="146" t="s">
        <v>137</v>
      </c>
      <c r="B45" s="577" t="s">
        <v>509</v>
      </c>
      <c r="C45" s="661" t="s">
        <v>509</v>
      </c>
      <c r="D45" s="647" t="s">
        <v>509</v>
      </c>
      <c r="E45" s="107" t="s">
        <v>509</v>
      </c>
      <c r="F45" s="773" t="s">
        <v>509</v>
      </c>
    </row>
    <row r="46" spans="1:6" ht="14.1" customHeight="1" x14ac:dyDescent="0.2">
      <c r="A46" s="146" t="s">
        <v>138</v>
      </c>
      <c r="B46" s="577" t="s">
        <v>509</v>
      </c>
      <c r="C46" s="661" t="s">
        <v>509</v>
      </c>
      <c r="D46" s="647" t="s">
        <v>509</v>
      </c>
      <c r="E46" s="107" t="s">
        <v>509</v>
      </c>
      <c r="F46" s="773" t="s">
        <v>509</v>
      </c>
    </row>
    <row r="47" spans="1:6" ht="14.1" customHeight="1" x14ac:dyDescent="0.2">
      <c r="A47" s="146" t="s">
        <v>139</v>
      </c>
      <c r="B47" s="577" t="s">
        <v>509</v>
      </c>
      <c r="C47" s="661" t="s">
        <v>509</v>
      </c>
      <c r="D47" s="647" t="s">
        <v>509</v>
      </c>
      <c r="E47" s="107" t="s">
        <v>509</v>
      </c>
      <c r="F47" s="773" t="s">
        <v>509</v>
      </c>
    </row>
    <row r="48" spans="1:6" ht="14.1" customHeight="1" x14ac:dyDescent="0.2">
      <c r="A48" s="146" t="s">
        <v>140</v>
      </c>
      <c r="B48" s="577" t="s">
        <v>509</v>
      </c>
      <c r="C48" s="661" t="s">
        <v>509</v>
      </c>
      <c r="D48" s="647" t="s">
        <v>509</v>
      </c>
      <c r="E48" s="107" t="s">
        <v>509</v>
      </c>
      <c r="F48" s="773" t="s">
        <v>509</v>
      </c>
    </row>
    <row r="49" spans="1:7" s="99" customFormat="1" ht="14.1" customHeight="1" x14ac:dyDescent="0.2">
      <c r="A49" s="146" t="s">
        <v>141</v>
      </c>
      <c r="B49" s="577" t="s">
        <v>509</v>
      </c>
      <c r="C49" s="661" t="s">
        <v>509</v>
      </c>
      <c r="D49" s="647" t="s">
        <v>509</v>
      </c>
      <c r="E49" s="107" t="s">
        <v>103</v>
      </c>
      <c r="F49" s="773" t="s">
        <v>509</v>
      </c>
    </row>
    <row r="50" spans="1:7" ht="14.1" customHeight="1" x14ac:dyDescent="0.2">
      <c r="A50" s="146" t="s">
        <v>142</v>
      </c>
      <c r="B50" s="657">
        <v>1.355</v>
      </c>
      <c r="C50" s="660">
        <v>1.2869999999999999</v>
      </c>
      <c r="D50" s="392">
        <v>0.05</v>
      </c>
      <c r="E50" s="107" t="s">
        <v>462</v>
      </c>
      <c r="F50" s="770">
        <v>0.96140000000000003</v>
      </c>
    </row>
    <row r="51" spans="1:7" ht="14.1" customHeight="1" x14ac:dyDescent="0.2">
      <c r="A51" s="146" t="s">
        <v>143</v>
      </c>
      <c r="B51" s="577" t="s">
        <v>509</v>
      </c>
      <c r="C51" s="661" t="s">
        <v>509</v>
      </c>
      <c r="D51" s="647" t="s">
        <v>509</v>
      </c>
      <c r="E51" s="107" t="s">
        <v>103</v>
      </c>
      <c r="F51" s="773" t="s">
        <v>509</v>
      </c>
    </row>
    <row r="52" spans="1:7" ht="14.1" customHeight="1" x14ac:dyDescent="0.2">
      <c r="A52" s="146" t="s">
        <v>144</v>
      </c>
      <c r="B52" s="577" t="s">
        <v>509</v>
      </c>
      <c r="C52" s="661" t="s">
        <v>509</v>
      </c>
      <c r="D52" s="647" t="s">
        <v>509</v>
      </c>
      <c r="E52" s="107" t="s">
        <v>103</v>
      </c>
      <c r="F52" s="773" t="s">
        <v>509</v>
      </c>
    </row>
    <row r="53" spans="1:7" ht="14.1" customHeight="1" x14ac:dyDescent="0.2">
      <c r="A53" s="146" t="s">
        <v>145</v>
      </c>
      <c r="B53" s="577" t="s">
        <v>509</v>
      </c>
      <c r="C53" s="661" t="s">
        <v>509</v>
      </c>
      <c r="D53" s="647" t="s">
        <v>509</v>
      </c>
      <c r="E53" s="107" t="s">
        <v>509</v>
      </c>
      <c r="F53" s="773" t="s">
        <v>509</v>
      </c>
    </row>
    <row r="54" spans="1:7" ht="14.1" customHeight="1" x14ac:dyDescent="0.2">
      <c r="A54" s="146" t="s">
        <v>146</v>
      </c>
      <c r="B54" s="577" t="s">
        <v>509</v>
      </c>
      <c r="C54" s="662" t="s">
        <v>509</v>
      </c>
      <c r="D54" s="647" t="s">
        <v>509</v>
      </c>
      <c r="E54" s="107" t="s">
        <v>103</v>
      </c>
      <c r="F54" s="773" t="s">
        <v>509</v>
      </c>
    </row>
    <row r="55" spans="1:7" ht="14.1" customHeight="1" x14ac:dyDescent="0.2">
      <c r="A55" s="146" t="s">
        <v>147</v>
      </c>
      <c r="B55" s="657">
        <v>0.51400000000000001</v>
      </c>
      <c r="C55" s="658">
        <v>1.1399999999999999</v>
      </c>
      <c r="D55" s="651">
        <v>1.22</v>
      </c>
      <c r="E55" s="107" t="s">
        <v>462</v>
      </c>
      <c r="F55" s="660">
        <v>0.56799999999999995</v>
      </c>
    </row>
    <row r="56" spans="1:7" ht="14.1" customHeight="1" x14ac:dyDescent="0.2">
      <c r="A56" s="146" t="s">
        <v>148</v>
      </c>
      <c r="B56" s="657">
        <v>0</v>
      </c>
      <c r="C56" s="658">
        <v>0.96899999999999997</v>
      </c>
      <c r="D56" s="604" t="s">
        <v>511</v>
      </c>
      <c r="E56" s="107" t="s">
        <v>103</v>
      </c>
      <c r="F56" s="770" t="s">
        <v>499</v>
      </c>
    </row>
    <row r="57" spans="1:7" ht="14.1" customHeight="1" x14ac:dyDescent="0.2">
      <c r="A57" s="146" t="s">
        <v>149</v>
      </c>
      <c r="B57" s="657">
        <v>0</v>
      </c>
      <c r="C57" s="658">
        <v>0.84899999999999998</v>
      </c>
      <c r="D57" s="604" t="s">
        <v>511</v>
      </c>
      <c r="E57" s="107" t="s">
        <v>103</v>
      </c>
      <c r="F57" s="770" t="s">
        <v>499</v>
      </c>
    </row>
    <row r="58" spans="1:7" ht="14.1" customHeight="1" x14ac:dyDescent="0.2">
      <c r="A58" s="146" t="s">
        <v>150</v>
      </c>
      <c r="B58" s="577" t="s">
        <v>509</v>
      </c>
      <c r="C58" s="663" t="s">
        <v>509</v>
      </c>
      <c r="D58" s="647" t="s">
        <v>509</v>
      </c>
      <c r="E58" s="107" t="s">
        <v>103</v>
      </c>
      <c r="F58" s="660" t="s">
        <v>509</v>
      </c>
    </row>
    <row r="59" spans="1:7" s="98" customFormat="1" ht="14.1" customHeight="1" x14ac:dyDescent="0.2">
      <c r="A59" s="126" t="s">
        <v>151</v>
      </c>
      <c r="B59" s="665">
        <v>0.58699999999999997</v>
      </c>
      <c r="C59" s="664">
        <v>0.68</v>
      </c>
      <c r="D59" s="654">
        <v>0.16</v>
      </c>
      <c r="E59" s="653" t="s">
        <v>462</v>
      </c>
      <c r="F59" s="664">
        <v>0.59230000000000005</v>
      </c>
    </row>
    <row r="61" spans="1:7" ht="15" customHeight="1" x14ac:dyDescent="0.2">
      <c r="A61" s="246" t="s">
        <v>475</v>
      </c>
    </row>
    <row r="63" spans="1:7" ht="15" customHeight="1" x14ac:dyDescent="0.2">
      <c r="A63" s="81" t="s">
        <v>512</v>
      </c>
    </row>
    <row r="64" spans="1:7" ht="15" customHeight="1" x14ac:dyDescent="0.2">
      <c r="A64" s="54" t="s">
        <v>494</v>
      </c>
      <c r="F64" s="94"/>
      <c r="G64" s="314"/>
    </row>
    <row r="65" spans="1:7" ht="15" customHeight="1" x14ac:dyDescent="0.2">
      <c r="A65" s="94" t="s">
        <v>495</v>
      </c>
      <c r="F65" s="94"/>
      <c r="G65" s="314"/>
    </row>
    <row r="66" spans="1:7" ht="15" customHeight="1" x14ac:dyDescent="0.2">
      <c r="A66" s="94" t="s">
        <v>496</v>
      </c>
      <c r="F66" s="94"/>
      <c r="G66" s="314"/>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1" fitToWidth="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J70"/>
  <sheetViews>
    <sheetView workbookViewId="0">
      <selection sqref="A1:F1"/>
    </sheetView>
  </sheetViews>
  <sheetFormatPr defaultColWidth="16.85546875" defaultRowHeight="12.75" x14ac:dyDescent="0.2"/>
  <cols>
    <col min="1" max="1" width="16.85546875" style="94"/>
    <col min="2" max="3" width="12.7109375" style="131" customWidth="1"/>
    <col min="4" max="4" width="12.7109375" style="444" customWidth="1"/>
    <col min="5" max="5" width="20.42578125" style="328" customWidth="1"/>
    <col min="6" max="6" width="12.7109375" style="333" customWidth="1"/>
    <col min="7" max="16384" width="16.85546875" style="94"/>
  </cols>
  <sheetData>
    <row r="1" spans="1:7" ht="28.5" customHeight="1" x14ac:dyDescent="0.2">
      <c r="A1" s="867" t="s">
        <v>486</v>
      </c>
      <c r="B1" s="868"/>
      <c r="C1" s="868"/>
      <c r="D1" s="868"/>
      <c r="E1" s="868"/>
      <c r="F1" s="869"/>
    </row>
    <row r="2" spans="1:7" ht="15" thickBot="1" x14ac:dyDescent="0.25">
      <c r="A2" s="848" t="s">
        <v>513</v>
      </c>
      <c r="B2" s="849"/>
      <c r="C2" s="849"/>
      <c r="D2" s="849"/>
      <c r="E2" s="849"/>
      <c r="F2" s="850"/>
    </row>
    <row r="3" spans="1:7" s="98" customFormat="1" ht="13.5" thickTop="1" x14ac:dyDescent="0.2">
      <c r="A3" s="334"/>
      <c r="B3" s="876" t="s">
        <v>488</v>
      </c>
      <c r="C3" s="877"/>
      <c r="D3" s="877"/>
      <c r="E3" s="877"/>
      <c r="F3" s="878"/>
      <c r="G3" s="332"/>
    </row>
    <row r="4" spans="1:7" s="98" customFormat="1" ht="43.5" customHeight="1" x14ac:dyDescent="0.2">
      <c r="A4" s="335" t="s">
        <v>489</v>
      </c>
      <c r="B4" s="338" t="s">
        <v>446</v>
      </c>
      <c r="C4" s="317" t="s">
        <v>447</v>
      </c>
      <c r="D4" s="443" t="s">
        <v>498</v>
      </c>
      <c r="E4" s="319" t="s">
        <v>449</v>
      </c>
      <c r="F4" s="337" t="s">
        <v>490</v>
      </c>
    </row>
    <row r="5" spans="1:7" ht="14.1" customHeight="1" x14ac:dyDescent="0.2">
      <c r="A5" s="103" t="s">
        <v>93</v>
      </c>
      <c r="B5" s="666" t="s">
        <v>509</v>
      </c>
      <c r="C5" s="646" t="s">
        <v>509</v>
      </c>
      <c r="D5" s="667" t="s">
        <v>509</v>
      </c>
      <c r="E5" s="108" t="s">
        <v>509</v>
      </c>
      <c r="F5" s="649" t="s">
        <v>509</v>
      </c>
    </row>
    <row r="6" spans="1:7" ht="14.1" customHeight="1" x14ac:dyDescent="0.2">
      <c r="A6" s="103" t="s">
        <v>95</v>
      </c>
      <c r="B6" s="668" t="s">
        <v>509</v>
      </c>
      <c r="C6" s="646" t="s">
        <v>509</v>
      </c>
      <c r="D6" s="647" t="s">
        <v>509</v>
      </c>
      <c r="E6" s="107" t="s">
        <v>509</v>
      </c>
      <c r="F6" s="646" t="s">
        <v>509</v>
      </c>
    </row>
    <row r="7" spans="1:7" ht="14.1" customHeight="1" x14ac:dyDescent="0.2">
      <c r="A7" s="103" t="s">
        <v>97</v>
      </c>
      <c r="B7" s="672" t="s">
        <v>509</v>
      </c>
      <c r="C7" s="660" t="s">
        <v>509</v>
      </c>
      <c r="D7" s="647" t="s">
        <v>509</v>
      </c>
      <c r="E7" s="107" t="s">
        <v>509</v>
      </c>
      <c r="F7" s="656" t="s">
        <v>509</v>
      </c>
    </row>
    <row r="8" spans="1:7" ht="14.1" customHeight="1" x14ac:dyDescent="0.2">
      <c r="A8" s="103" t="s">
        <v>98</v>
      </c>
      <c r="B8" s="672">
        <v>1.6</v>
      </c>
      <c r="C8" s="660">
        <v>0.95299999999999996</v>
      </c>
      <c r="D8" s="652">
        <v>0.4</v>
      </c>
      <c r="E8" s="107" t="s">
        <v>462</v>
      </c>
      <c r="F8" s="656">
        <v>0.34</v>
      </c>
    </row>
    <row r="9" spans="1:7" ht="14.1" customHeight="1" x14ac:dyDescent="0.2">
      <c r="A9" s="103" t="s">
        <v>99</v>
      </c>
      <c r="B9" s="672">
        <v>0.89500000000000002</v>
      </c>
      <c r="C9" s="660">
        <v>0.54900000000000004</v>
      </c>
      <c r="D9" s="652">
        <v>0.39</v>
      </c>
      <c r="E9" s="107" t="s">
        <v>462</v>
      </c>
      <c r="F9" s="656">
        <v>0.13830000000000001</v>
      </c>
    </row>
    <row r="10" spans="1:7" ht="14.1" customHeight="1" x14ac:dyDescent="0.2">
      <c r="A10" s="103" t="s">
        <v>101</v>
      </c>
      <c r="B10" s="672">
        <v>1.2569999999999999</v>
      </c>
      <c r="C10" s="660">
        <v>0.93899999999999995</v>
      </c>
      <c r="D10" s="652">
        <v>0.25</v>
      </c>
      <c r="E10" s="107" t="s">
        <v>462</v>
      </c>
      <c r="F10" s="656">
        <v>0.39279999999999998</v>
      </c>
    </row>
    <row r="11" spans="1:7" ht="14.1" customHeight="1" x14ac:dyDescent="0.2">
      <c r="A11" s="103" t="s">
        <v>102</v>
      </c>
      <c r="B11" s="672" t="s">
        <v>509</v>
      </c>
      <c r="C11" s="660" t="s">
        <v>509</v>
      </c>
      <c r="D11" s="647" t="s">
        <v>509</v>
      </c>
      <c r="E11" s="107" t="s">
        <v>509</v>
      </c>
      <c r="F11" s="656" t="s">
        <v>509</v>
      </c>
    </row>
    <row r="12" spans="1:7" ht="14.1" customHeight="1" x14ac:dyDescent="0.2">
      <c r="A12" s="103" t="s">
        <v>104</v>
      </c>
      <c r="B12" s="672" t="s">
        <v>509</v>
      </c>
      <c r="C12" s="660" t="s">
        <v>509</v>
      </c>
      <c r="D12" s="647" t="s">
        <v>509</v>
      </c>
      <c r="E12" s="107" t="s">
        <v>509</v>
      </c>
      <c r="F12" s="656" t="s">
        <v>509</v>
      </c>
    </row>
    <row r="13" spans="1:7" ht="14.1" customHeight="1" x14ac:dyDescent="0.2">
      <c r="A13" s="103" t="s">
        <v>105</v>
      </c>
      <c r="B13" s="672" t="s">
        <v>509</v>
      </c>
      <c r="C13" s="660" t="s">
        <v>509</v>
      </c>
      <c r="D13" s="647" t="s">
        <v>509</v>
      </c>
      <c r="E13" s="107" t="s">
        <v>509</v>
      </c>
      <c r="F13" s="656" t="s">
        <v>509</v>
      </c>
    </row>
    <row r="14" spans="1:7" ht="14.1" customHeight="1" x14ac:dyDescent="0.2">
      <c r="A14" s="103" t="s">
        <v>106</v>
      </c>
      <c r="B14" s="672">
        <v>0.39600000000000002</v>
      </c>
      <c r="C14" s="660">
        <v>0.23100000000000001</v>
      </c>
      <c r="D14" s="652">
        <v>0.42</v>
      </c>
      <c r="E14" s="107" t="s">
        <v>462</v>
      </c>
      <c r="F14" s="656">
        <v>0.70479999999999998</v>
      </c>
    </row>
    <row r="15" spans="1:7" ht="14.1" customHeight="1" x14ac:dyDescent="0.2">
      <c r="A15" s="103" t="s">
        <v>107</v>
      </c>
      <c r="B15" s="672">
        <v>0.629</v>
      </c>
      <c r="C15" s="660">
        <v>0.75800000000000001</v>
      </c>
      <c r="D15" s="652">
        <v>0.21</v>
      </c>
      <c r="E15" s="107" t="s">
        <v>462</v>
      </c>
      <c r="F15" s="656">
        <v>0.68110000000000004</v>
      </c>
    </row>
    <row r="16" spans="1:7" ht="14.1" customHeight="1" x14ac:dyDescent="0.2">
      <c r="A16" s="103" t="s">
        <v>108</v>
      </c>
      <c r="B16" s="672" t="s">
        <v>509</v>
      </c>
      <c r="C16" s="660" t="s">
        <v>509</v>
      </c>
      <c r="D16" s="647" t="s">
        <v>509</v>
      </c>
      <c r="E16" s="107" t="s">
        <v>509</v>
      </c>
      <c r="F16" s="656" t="s">
        <v>509</v>
      </c>
    </row>
    <row r="17" spans="1:6" ht="14.1" customHeight="1" x14ac:dyDescent="0.2">
      <c r="A17" s="103" t="s">
        <v>109</v>
      </c>
      <c r="B17" s="672" t="s">
        <v>509</v>
      </c>
      <c r="C17" s="660" t="s">
        <v>509</v>
      </c>
      <c r="D17" s="647" t="s">
        <v>509</v>
      </c>
      <c r="E17" s="107" t="s">
        <v>509</v>
      </c>
      <c r="F17" s="656" t="s">
        <v>509</v>
      </c>
    </row>
    <row r="18" spans="1:6" ht="14.1" customHeight="1" x14ac:dyDescent="0.2">
      <c r="A18" s="103" t="s">
        <v>110</v>
      </c>
      <c r="B18" s="672">
        <v>0.96799999999999997</v>
      </c>
      <c r="C18" s="660">
        <v>0.92</v>
      </c>
      <c r="D18" s="652">
        <v>0.05</v>
      </c>
      <c r="E18" s="107" t="s">
        <v>462</v>
      </c>
      <c r="F18" s="656">
        <v>0.93679999999999997</v>
      </c>
    </row>
    <row r="19" spans="1:6" ht="14.1" customHeight="1" x14ac:dyDescent="0.2">
      <c r="A19" s="103" t="s">
        <v>111</v>
      </c>
      <c r="B19" s="672">
        <v>1.3140000000000001</v>
      </c>
      <c r="C19" s="660">
        <v>0.80300000000000005</v>
      </c>
      <c r="D19" s="652">
        <v>-0.39</v>
      </c>
      <c r="E19" s="107" t="s">
        <v>514</v>
      </c>
      <c r="F19" s="656">
        <v>4.48E-2</v>
      </c>
    </row>
    <row r="20" spans="1:6" ht="14.1" customHeight="1" x14ac:dyDescent="0.2">
      <c r="A20" s="103" t="s">
        <v>112</v>
      </c>
      <c r="B20" s="672">
        <v>0.503</v>
      </c>
      <c r="C20" s="660">
        <v>0.71099999999999997</v>
      </c>
      <c r="D20" s="652">
        <v>0.41</v>
      </c>
      <c r="E20" s="107" t="s">
        <v>462</v>
      </c>
      <c r="F20" s="656">
        <v>0.28179999999999999</v>
      </c>
    </row>
    <row r="21" spans="1:6" ht="14.1" customHeight="1" x14ac:dyDescent="0.2">
      <c r="A21" s="103" t="s">
        <v>113</v>
      </c>
      <c r="B21" s="672">
        <v>0.46500000000000002</v>
      </c>
      <c r="C21" s="660">
        <v>0.49099999999999999</v>
      </c>
      <c r="D21" s="652">
        <v>0.06</v>
      </c>
      <c r="E21" s="107" t="s">
        <v>462</v>
      </c>
      <c r="F21" s="656">
        <v>0.89339999999999997</v>
      </c>
    </row>
    <row r="22" spans="1:6" ht="14.1" customHeight="1" x14ac:dyDescent="0.2">
      <c r="A22" s="103" t="s">
        <v>114</v>
      </c>
      <c r="B22" s="672">
        <v>0.73799999999999999</v>
      </c>
      <c r="C22" s="660">
        <v>0.69299999999999995</v>
      </c>
      <c r="D22" s="652">
        <v>0.06</v>
      </c>
      <c r="E22" s="107" t="s">
        <v>462</v>
      </c>
      <c r="F22" s="656">
        <v>0.84760000000000002</v>
      </c>
    </row>
    <row r="23" spans="1:6" ht="14.1" customHeight="1" x14ac:dyDescent="0.2">
      <c r="A23" s="103" t="s">
        <v>115</v>
      </c>
      <c r="B23" s="672">
        <v>0.86599999999999999</v>
      </c>
      <c r="C23" s="660">
        <v>0.66700000000000004</v>
      </c>
      <c r="D23" s="652">
        <v>0.23</v>
      </c>
      <c r="E23" s="107" t="s">
        <v>462</v>
      </c>
      <c r="F23" s="655">
        <v>0.55779999999999996</v>
      </c>
    </row>
    <row r="24" spans="1:6" ht="14.1" customHeight="1" x14ac:dyDescent="0.2">
      <c r="A24" s="103" t="s">
        <v>116</v>
      </c>
      <c r="B24" s="672" t="s">
        <v>509</v>
      </c>
      <c r="C24" s="660">
        <v>0.84699999999999998</v>
      </c>
      <c r="D24" s="647" t="s">
        <v>509</v>
      </c>
      <c r="E24" s="107" t="s">
        <v>103</v>
      </c>
      <c r="F24" s="655" t="s">
        <v>509</v>
      </c>
    </row>
    <row r="25" spans="1:6" ht="14.1" customHeight="1" x14ac:dyDescent="0.2">
      <c r="A25" s="103" t="s">
        <v>117</v>
      </c>
      <c r="B25" s="672">
        <v>0.57299999999999995</v>
      </c>
      <c r="C25" s="660">
        <v>0.94199999999999995</v>
      </c>
      <c r="D25" s="652">
        <v>0.64</v>
      </c>
      <c r="E25" s="107" t="s">
        <v>462</v>
      </c>
      <c r="F25" s="655">
        <v>0.1459</v>
      </c>
    </row>
    <row r="26" spans="1:6" ht="14.1" customHeight="1" x14ac:dyDescent="0.2">
      <c r="A26" s="103" t="s">
        <v>118</v>
      </c>
      <c r="B26" s="672" t="s">
        <v>509</v>
      </c>
      <c r="C26" s="661" t="s">
        <v>509</v>
      </c>
      <c r="D26" s="647" t="s">
        <v>509</v>
      </c>
      <c r="E26" s="107" t="s">
        <v>509</v>
      </c>
      <c r="F26" s="670" t="s">
        <v>509</v>
      </c>
    </row>
    <row r="27" spans="1:6" ht="14.1" customHeight="1" x14ac:dyDescent="0.2">
      <c r="A27" s="103" t="s">
        <v>119</v>
      </c>
      <c r="B27" s="672" t="s">
        <v>509</v>
      </c>
      <c r="C27" s="660" t="s">
        <v>509</v>
      </c>
      <c r="D27" s="647" t="s">
        <v>509</v>
      </c>
      <c r="E27" s="107" t="s">
        <v>509</v>
      </c>
      <c r="F27" s="655" t="s">
        <v>509</v>
      </c>
    </row>
    <row r="28" spans="1:6" ht="14.1" customHeight="1" x14ac:dyDescent="0.2">
      <c r="A28" s="103" t="s">
        <v>120</v>
      </c>
      <c r="B28" s="672">
        <v>0.64200000000000002</v>
      </c>
      <c r="C28" s="660">
        <v>0.56599999999999995</v>
      </c>
      <c r="D28" s="652">
        <v>0.12</v>
      </c>
      <c r="E28" s="107" t="s">
        <v>462</v>
      </c>
      <c r="F28" s="655">
        <v>0.77349999999999997</v>
      </c>
    </row>
    <row r="29" spans="1:6" ht="14.1" customHeight="1" x14ac:dyDescent="0.2">
      <c r="A29" s="103" t="s">
        <v>121</v>
      </c>
      <c r="B29" s="672">
        <v>0.68100000000000005</v>
      </c>
      <c r="C29" s="660">
        <v>0.76300000000000001</v>
      </c>
      <c r="D29" s="652">
        <v>0.12</v>
      </c>
      <c r="E29" s="107" t="s">
        <v>462</v>
      </c>
      <c r="F29" s="655">
        <v>0.69230000000000003</v>
      </c>
    </row>
    <row r="30" spans="1:6" ht="14.1" customHeight="1" x14ac:dyDescent="0.2">
      <c r="A30" s="103" t="s">
        <v>122</v>
      </c>
      <c r="B30" s="672">
        <v>0.72199999999999998</v>
      </c>
      <c r="C30" s="660">
        <v>0.436</v>
      </c>
      <c r="D30" s="652">
        <v>0.4</v>
      </c>
      <c r="E30" s="107" t="s">
        <v>462</v>
      </c>
      <c r="F30" s="655">
        <v>0.48080000000000001</v>
      </c>
    </row>
    <row r="31" spans="1:6" ht="14.1" customHeight="1" x14ac:dyDescent="0.2">
      <c r="A31" s="103" t="s">
        <v>123</v>
      </c>
      <c r="B31" s="672">
        <v>0.57099999999999995</v>
      </c>
      <c r="C31" s="660">
        <v>0.59299999999999997</v>
      </c>
      <c r="D31" s="652">
        <v>0.04</v>
      </c>
      <c r="E31" s="107" t="s">
        <v>462</v>
      </c>
      <c r="F31" s="655">
        <v>0.90790000000000004</v>
      </c>
    </row>
    <row r="32" spans="1:6" ht="14.1" customHeight="1" x14ac:dyDescent="0.2">
      <c r="A32" s="103" t="s">
        <v>124</v>
      </c>
      <c r="B32" s="672">
        <v>0.497</v>
      </c>
      <c r="C32" s="660">
        <v>0.42299999999999999</v>
      </c>
      <c r="D32" s="652">
        <v>0.15</v>
      </c>
      <c r="E32" s="107" t="s">
        <v>462</v>
      </c>
      <c r="F32" s="655">
        <v>0.79620000000000002</v>
      </c>
    </row>
    <row r="33" spans="1:6" ht="14.1" customHeight="1" x14ac:dyDescent="0.2">
      <c r="A33" s="103" t="s">
        <v>125</v>
      </c>
      <c r="B33" s="672">
        <v>0.86099999999999999</v>
      </c>
      <c r="C33" s="660">
        <v>0.58499999999999996</v>
      </c>
      <c r="D33" s="652">
        <v>0.32</v>
      </c>
      <c r="E33" s="107" t="s">
        <v>462</v>
      </c>
      <c r="F33" s="655">
        <v>0.51429999999999998</v>
      </c>
    </row>
    <row r="34" spans="1:6" ht="14.1" customHeight="1" x14ac:dyDescent="0.2">
      <c r="A34" s="103" t="s">
        <v>126</v>
      </c>
      <c r="B34" s="672" t="s">
        <v>509</v>
      </c>
      <c r="C34" s="660" t="s">
        <v>509</v>
      </c>
      <c r="D34" s="647" t="s">
        <v>509</v>
      </c>
      <c r="E34" s="107" t="s">
        <v>509</v>
      </c>
      <c r="F34" s="655" t="s">
        <v>509</v>
      </c>
    </row>
    <row r="35" spans="1:6" ht="14.1" customHeight="1" x14ac:dyDescent="0.2">
      <c r="A35" s="103" t="s">
        <v>127</v>
      </c>
      <c r="B35" s="672">
        <v>0.91700000000000004</v>
      </c>
      <c r="C35" s="660">
        <v>0.315</v>
      </c>
      <c r="D35" s="652">
        <v>-0.66</v>
      </c>
      <c r="E35" s="107" t="s">
        <v>514</v>
      </c>
      <c r="F35" s="655">
        <v>2.93E-2</v>
      </c>
    </row>
    <row r="36" spans="1:6" ht="14.1" customHeight="1" x14ac:dyDescent="0.2">
      <c r="A36" s="103" t="s">
        <v>128</v>
      </c>
      <c r="B36" s="672" t="s">
        <v>509</v>
      </c>
      <c r="C36" s="660" t="s">
        <v>509</v>
      </c>
      <c r="D36" s="647" t="s">
        <v>509</v>
      </c>
      <c r="E36" s="107" t="s">
        <v>509</v>
      </c>
      <c r="F36" s="655" t="s">
        <v>509</v>
      </c>
    </row>
    <row r="37" spans="1:6" ht="14.1" customHeight="1" x14ac:dyDescent="0.2">
      <c r="A37" s="103" t="s">
        <v>129</v>
      </c>
      <c r="B37" s="672">
        <v>0.34499999999999997</v>
      </c>
      <c r="C37" s="660">
        <v>0.95699999999999996</v>
      </c>
      <c r="D37" s="652">
        <v>1.77</v>
      </c>
      <c r="E37" s="107" t="s">
        <v>462</v>
      </c>
      <c r="F37" s="655">
        <v>0.17369999999999999</v>
      </c>
    </row>
    <row r="38" spans="1:6" ht="14.1" customHeight="1" x14ac:dyDescent="0.2">
      <c r="A38" s="103" t="s">
        <v>130</v>
      </c>
      <c r="B38" s="673">
        <v>1.923</v>
      </c>
      <c r="C38" s="661">
        <v>0.99199999999999999</v>
      </c>
      <c r="D38" s="652">
        <v>0.48</v>
      </c>
      <c r="E38" s="107" t="s">
        <v>462</v>
      </c>
      <c r="F38" s="670">
        <v>0.1741</v>
      </c>
    </row>
    <row r="39" spans="1:6" ht="14.1" customHeight="1" x14ac:dyDescent="0.2">
      <c r="A39" s="103" t="s">
        <v>131</v>
      </c>
      <c r="B39" s="672">
        <v>0.77700000000000002</v>
      </c>
      <c r="C39" s="660">
        <v>0.69099999999999995</v>
      </c>
      <c r="D39" s="652">
        <v>0.11</v>
      </c>
      <c r="E39" s="107" t="s">
        <v>462</v>
      </c>
      <c r="F39" s="655">
        <v>0.79749999999999999</v>
      </c>
    </row>
    <row r="40" spans="1:6" ht="14.1" customHeight="1" x14ac:dyDescent="0.2">
      <c r="A40" s="103" t="s">
        <v>132</v>
      </c>
      <c r="B40" s="672">
        <v>0.443</v>
      </c>
      <c r="C40" s="660">
        <v>0.48</v>
      </c>
      <c r="D40" s="652">
        <v>0.08</v>
      </c>
      <c r="E40" s="107" t="s">
        <v>462</v>
      </c>
      <c r="F40" s="655">
        <v>0.9264</v>
      </c>
    </row>
    <row r="41" spans="1:6" ht="14.1" customHeight="1" x14ac:dyDescent="0.2">
      <c r="A41" s="103" t="s">
        <v>133</v>
      </c>
      <c r="B41" s="672">
        <v>0.95499999999999996</v>
      </c>
      <c r="C41" s="660">
        <v>0.71599999999999997</v>
      </c>
      <c r="D41" s="652">
        <v>0.25</v>
      </c>
      <c r="E41" s="107" t="s">
        <v>462</v>
      </c>
      <c r="F41" s="655">
        <v>0.32819999999999999</v>
      </c>
    </row>
    <row r="42" spans="1:6" ht="14.1" customHeight="1" x14ac:dyDescent="0.2">
      <c r="A42" s="103" t="s">
        <v>134</v>
      </c>
      <c r="B42" s="673">
        <v>0.88900000000000001</v>
      </c>
      <c r="C42" s="661">
        <v>0.71199999999999997</v>
      </c>
      <c r="D42" s="652">
        <v>0.2</v>
      </c>
      <c r="E42" s="107" t="s">
        <v>462</v>
      </c>
      <c r="F42" s="670">
        <v>0.78739999999999999</v>
      </c>
    </row>
    <row r="43" spans="1:6" ht="14.1" customHeight="1" x14ac:dyDescent="0.2">
      <c r="A43" s="103" t="s">
        <v>135</v>
      </c>
      <c r="B43" s="672">
        <v>1.101</v>
      </c>
      <c r="C43" s="660">
        <v>1.0960000000000001</v>
      </c>
      <c r="D43" s="652">
        <v>0</v>
      </c>
      <c r="E43" s="107" t="s">
        <v>462</v>
      </c>
      <c r="F43" s="655">
        <v>0.98799999999999999</v>
      </c>
    </row>
    <row r="44" spans="1:6" ht="14.1" customHeight="1" x14ac:dyDescent="0.2">
      <c r="A44" s="103" t="s">
        <v>136</v>
      </c>
      <c r="B44" s="672">
        <v>0.89</v>
      </c>
      <c r="C44" s="660">
        <v>0.52100000000000002</v>
      </c>
      <c r="D44" s="652">
        <v>0.41</v>
      </c>
      <c r="E44" s="107" t="s">
        <v>462</v>
      </c>
      <c r="F44" s="655">
        <v>0.27510000000000001</v>
      </c>
    </row>
    <row r="45" spans="1:6" ht="14.1" customHeight="1" x14ac:dyDescent="0.2">
      <c r="A45" s="103" t="s">
        <v>137</v>
      </c>
      <c r="B45" s="672" t="s">
        <v>509</v>
      </c>
      <c r="C45" s="660" t="s">
        <v>509</v>
      </c>
      <c r="D45" s="647" t="s">
        <v>509</v>
      </c>
      <c r="E45" s="107" t="s">
        <v>509</v>
      </c>
      <c r="F45" s="655" t="s">
        <v>509</v>
      </c>
    </row>
    <row r="46" spans="1:6" ht="14.1" customHeight="1" x14ac:dyDescent="0.2">
      <c r="A46" s="103" t="s">
        <v>138</v>
      </c>
      <c r="B46" s="672" t="s">
        <v>509</v>
      </c>
      <c r="C46" s="660" t="s">
        <v>509</v>
      </c>
      <c r="D46" s="647" t="s">
        <v>509</v>
      </c>
      <c r="E46" s="107" t="s">
        <v>509</v>
      </c>
      <c r="F46" s="655" t="s">
        <v>509</v>
      </c>
    </row>
    <row r="47" spans="1:6" ht="14.1" customHeight="1" x14ac:dyDescent="0.2">
      <c r="A47" s="103" t="s">
        <v>139</v>
      </c>
      <c r="B47" s="673" t="s">
        <v>509</v>
      </c>
      <c r="C47" s="661" t="s">
        <v>509</v>
      </c>
      <c r="D47" s="647" t="s">
        <v>509</v>
      </c>
      <c r="E47" s="107" t="s">
        <v>509</v>
      </c>
      <c r="F47" s="670" t="s">
        <v>509</v>
      </c>
    </row>
    <row r="48" spans="1:6" ht="14.1" customHeight="1" x14ac:dyDescent="0.2">
      <c r="A48" s="103" t="s">
        <v>140</v>
      </c>
      <c r="B48" s="672">
        <v>0.85899999999999999</v>
      </c>
      <c r="C48" s="660">
        <v>0.65700000000000003</v>
      </c>
      <c r="D48" s="652">
        <v>0.24</v>
      </c>
      <c r="E48" s="107" t="s">
        <v>462</v>
      </c>
      <c r="F48" s="655">
        <v>0.55289999999999995</v>
      </c>
    </row>
    <row r="49" spans="1:7" ht="14.1" customHeight="1" x14ac:dyDescent="0.2">
      <c r="A49" s="103" t="s">
        <v>141</v>
      </c>
      <c r="B49" s="672">
        <v>0.80200000000000005</v>
      </c>
      <c r="C49" s="660">
        <v>1.458</v>
      </c>
      <c r="D49" s="652">
        <v>0.82</v>
      </c>
      <c r="E49" s="107" t="s">
        <v>462</v>
      </c>
      <c r="F49" s="655">
        <v>0.54410000000000003</v>
      </c>
    </row>
    <row r="50" spans="1:7" ht="14.1" customHeight="1" x14ac:dyDescent="0.2">
      <c r="A50" s="103" t="s">
        <v>142</v>
      </c>
      <c r="B50" s="672">
        <v>0.45700000000000002</v>
      </c>
      <c r="C50" s="660">
        <v>0.96599999999999997</v>
      </c>
      <c r="D50" s="652">
        <v>1.1100000000000001</v>
      </c>
      <c r="E50" s="107" t="s">
        <v>462</v>
      </c>
      <c r="F50" s="655">
        <v>6.08E-2</v>
      </c>
    </row>
    <row r="51" spans="1:7" ht="14.1" customHeight="1" x14ac:dyDescent="0.2">
      <c r="A51" s="103" t="s">
        <v>143</v>
      </c>
      <c r="B51" s="672">
        <v>0</v>
      </c>
      <c r="C51" s="660">
        <v>1.0349999999999999</v>
      </c>
      <c r="D51" s="647" t="s">
        <v>511</v>
      </c>
      <c r="E51" s="107" t="s">
        <v>103</v>
      </c>
      <c r="F51" s="655" t="s">
        <v>499</v>
      </c>
    </row>
    <row r="52" spans="1:7" ht="14.1" customHeight="1" x14ac:dyDescent="0.2">
      <c r="A52" s="103" t="s">
        <v>144</v>
      </c>
      <c r="B52" s="672">
        <v>0.64100000000000001</v>
      </c>
      <c r="C52" s="660">
        <v>0.62</v>
      </c>
      <c r="D52" s="652">
        <v>0.03</v>
      </c>
      <c r="E52" s="107" t="s">
        <v>462</v>
      </c>
      <c r="F52" s="655">
        <v>0.95120000000000005</v>
      </c>
    </row>
    <row r="53" spans="1:7" ht="14.1" customHeight="1" x14ac:dyDescent="0.2">
      <c r="A53" s="103" t="s">
        <v>145</v>
      </c>
      <c r="B53" s="673" t="s">
        <v>509</v>
      </c>
      <c r="C53" s="661" t="s">
        <v>509</v>
      </c>
      <c r="D53" s="647" t="s">
        <v>509</v>
      </c>
      <c r="E53" s="107" t="s">
        <v>509</v>
      </c>
      <c r="F53" s="670" t="s">
        <v>509</v>
      </c>
    </row>
    <row r="54" spans="1:7" ht="14.1" customHeight="1" x14ac:dyDescent="0.2">
      <c r="A54" s="103" t="s">
        <v>146</v>
      </c>
      <c r="B54" s="672">
        <v>1.0920000000000001</v>
      </c>
      <c r="C54" s="660">
        <v>1.1040000000000001</v>
      </c>
      <c r="D54" s="652">
        <v>0.01</v>
      </c>
      <c r="E54" s="107" t="s">
        <v>462</v>
      </c>
      <c r="F54" s="655">
        <v>0.97509999999999997</v>
      </c>
    </row>
    <row r="55" spans="1:7" ht="14.1" customHeight="1" x14ac:dyDescent="0.2">
      <c r="A55" s="103" t="s">
        <v>147</v>
      </c>
      <c r="B55" s="672">
        <v>0.76600000000000001</v>
      </c>
      <c r="C55" s="660">
        <v>0.749</v>
      </c>
      <c r="D55" s="652">
        <v>0.02</v>
      </c>
      <c r="E55" s="107" t="s">
        <v>462</v>
      </c>
      <c r="F55" s="655">
        <v>0.94210000000000005</v>
      </c>
    </row>
    <row r="56" spans="1:7" ht="14.1" customHeight="1" x14ac:dyDescent="0.2">
      <c r="A56" s="103" t="s">
        <v>148</v>
      </c>
      <c r="B56" s="672">
        <v>0.65100000000000002</v>
      </c>
      <c r="C56" s="660">
        <v>1.375</v>
      </c>
      <c r="D56" s="652">
        <v>1.1100000000000001</v>
      </c>
      <c r="E56" s="107" t="s">
        <v>515</v>
      </c>
      <c r="F56" s="655">
        <v>3.7900000000000003E-2</v>
      </c>
    </row>
    <row r="57" spans="1:7" ht="14.1" customHeight="1" x14ac:dyDescent="0.2">
      <c r="A57" s="103" t="s">
        <v>149</v>
      </c>
      <c r="B57" s="672">
        <v>0.98</v>
      </c>
      <c r="C57" s="660">
        <v>0.59399999999999997</v>
      </c>
      <c r="D57" s="652">
        <v>-0.39</v>
      </c>
      <c r="E57" s="107" t="s">
        <v>514</v>
      </c>
      <c r="F57" s="655">
        <v>2.58E-2</v>
      </c>
    </row>
    <row r="58" spans="1:7" ht="14.1" customHeight="1" x14ac:dyDescent="0.2">
      <c r="A58" s="103" t="s">
        <v>150</v>
      </c>
      <c r="B58" s="672">
        <v>0.63900000000000001</v>
      </c>
      <c r="C58" s="660">
        <v>0.16300000000000001</v>
      </c>
      <c r="D58" s="652">
        <v>0.74</v>
      </c>
      <c r="E58" s="107" t="s">
        <v>462</v>
      </c>
      <c r="F58" s="655">
        <v>0.22689999999999999</v>
      </c>
    </row>
    <row r="59" spans="1:7" ht="14.1" customHeight="1" x14ac:dyDescent="0.2">
      <c r="A59" s="126" t="s">
        <v>151</v>
      </c>
      <c r="B59" s="665">
        <v>0.79400000000000004</v>
      </c>
      <c r="C59" s="665">
        <v>0.71</v>
      </c>
      <c r="D59" s="669">
        <v>0.11</v>
      </c>
      <c r="E59" s="653" t="s">
        <v>462</v>
      </c>
      <c r="F59" s="671">
        <v>7.7399999999999997E-2</v>
      </c>
    </row>
    <row r="60" spans="1:7" ht="14.1" customHeight="1" x14ac:dyDescent="0.2"/>
    <row r="61" spans="1:7" ht="14.1" customHeight="1" x14ac:dyDescent="0.2">
      <c r="A61" s="246" t="s">
        <v>475</v>
      </c>
    </row>
    <row r="62" spans="1:7" ht="14.1" customHeight="1" x14ac:dyDescent="0.2"/>
    <row r="63" spans="1:7" ht="14.1" customHeight="1" x14ac:dyDescent="0.2">
      <c r="A63" s="81" t="s">
        <v>512</v>
      </c>
    </row>
    <row r="64" spans="1:7" ht="14.1" customHeight="1" x14ac:dyDescent="0.2">
      <c r="A64" s="54" t="s">
        <v>494</v>
      </c>
      <c r="D64" s="94"/>
      <c r="F64" s="94"/>
      <c r="G64" s="314"/>
    </row>
    <row r="65" spans="1:10" s="98" customFormat="1" ht="14.1" customHeight="1" x14ac:dyDescent="0.2">
      <c r="A65" s="94" t="s">
        <v>495</v>
      </c>
      <c r="B65" s="131"/>
      <c r="C65" s="131"/>
      <c r="D65" s="94"/>
      <c r="E65" s="328"/>
      <c r="F65" s="94"/>
      <c r="G65" s="314"/>
      <c r="H65" s="94"/>
      <c r="I65" s="94"/>
      <c r="J65" s="94"/>
    </row>
    <row r="66" spans="1:10" x14ac:dyDescent="0.2">
      <c r="A66" s="94" t="s">
        <v>496</v>
      </c>
      <c r="D66" s="94"/>
      <c r="F66" s="94"/>
      <c r="G66" s="314"/>
    </row>
    <row r="70" spans="1:10" s="99" customFormat="1" x14ac:dyDescent="0.2">
      <c r="A70" s="94"/>
      <c r="B70" s="131"/>
      <c r="C70" s="131"/>
      <c r="D70" s="444"/>
      <c r="E70" s="328"/>
      <c r="F70" s="333"/>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scale="73" fitToWidth="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13"/>
  <sheetViews>
    <sheetView workbookViewId="0">
      <selection activeCell="B8" sqref="B8"/>
    </sheetView>
  </sheetViews>
  <sheetFormatPr defaultColWidth="8.85546875" defaultRowHeight="12.75" x14ac:dyDescent="0.2"/>
  <cols>
    <col min="1" max="1" width="21.5703125" style="85" customWidth="1"/>
    <col min="2" max="2" width="53.7109375" style="85" customWidth="1"/>
    <col min="3" max="16384" width="8.85546875" style="85"/>
  </cols>
  <sheetData>
    <row r="1" spans="1:2" x14ac:dyDescent="0.2">
      <c r="A1" s="882" t="s">
        <v>516</v>
      </c>
      <c r="B1" s="882"/>
    </row>
    <row r="2" spans="1:2" ht="16.5" customHeight="1" x14ac:dyDescent="0.2">
      <c r="A2" s="883"/>
      <c r="B2" s="883"/>
    </row>
    <row r="3" spans="1:2" x14ac:dyDescent="0.2">
      <c r="A3" s="14"/>
      <c r="B3" s="14"/>
    </row>
    <row r="4" spans="1:2" s="93" customFormat="1" x14ac:dyDescent="0.25">
      <c r="A4" s="92" t="s">
        <v>517</v>
      </c>
      <c r="B4" s="92" t="s">
        <v>518</v>
      </c>
    </row>
    <row r="5" spans="1:2" ht="63.75" x14ac:dyDescent="0.2">
      <c r="A5" s="90" t="s">
        <v>519</v>
      </c>
      <c r="B5" s="91" t="s">
        <v>520</v>
      </c>
    </row>
    <row r="6" spans="1:2" ht="25.5" x14ac:dyDescent="0.2">
      <c r="A6" s="90" t="s">
        <v>521</v>
      </c>
      <c r="B6" s="91" t="s">
        <v>522</v>
      </c>
    </row>
    <row r="7" spans="1:2" ht="63.75" x14ac:dyDescent="0.2">
      <c r="A7" s="90" t="s">
        <v>523</v>
      </c>
      <c r="B7" s="91" t="s">
        <v>524</v>
      </c>
    </row>
    <row r="8" spans="1:2" ht="76.5" x14ac:dyDescent="0.2">
      <c r="A8" s="90" t="s">
        <v>525</v>
      </c>
      <c r="B8" s="91" t="s">
        <v>526</v>
      </c>
    </row>
    <row r="9" spans="1:2" x14ac:dyDescent="0.2">
      <c r="A9" s="281"/>
      <c r="B9" s="282"/>
    </row>
    <row r="10" spans="1:2" x14ac:dyDescent="0.2">
      <c r="A10" s="85" t="s">
        <v>527</v>
      </c>
    </row>
    <row r="11" spans="1:2" x14ac:dyDescent="0.2">
      <c r="A11" s="10" t="s">
        <v>528</v>
      </c>
    </row>
    <row r="12" spans="1:2" x14ac:dyDescent="0.2">
      <c r="A12" s="93"/>
    </row>
    <row r="13" spans="1:2" x14ac:dyDescent="0.2">
      <c r="A13" s="93"/>
    </row>
  </sheetData>
  <mergeCells count="1">
    <mergeCell ref="A1:B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13"/>
  <sheetViews>
    <sheetView workbookViewId="0">
      <selection sqref="A1:B2"/>
    </sheetView>
  </sheetViews>
  <sheetFormatPr defaultColWidth="8.85546875" defaultRowHeight="12.75" x14ac:dyDescent="0.2"/>
  <cols>
    <col min="1" max="1" width="21.5703125" style="85" customWidth="1"/>
    <col min="2" max="2" width="53.7109375" style="85" customWidth="1"/>
    <col min="3" max="16384" width="8.85546875" style="85"/>
  </cols>
  <sheetData>
    <row r="1" spans="1:2" x14ac:dyDescent="0.2">
      <c r="A1" s="882" t="s">
        <v>529</v>
      </c>
      <c r="B1" s="882"/>
    </row>
    <row r="2" spans="1:2" ht="16.5" customHeight="1" x14ac:dyDescent="0.2">
      <c r="A2" s="883"/>
      <c r="B2" s="883"/>
    </row>
    <row r="3" spans="1:2" x14ac:dyDescent="0.2">
      <c r="A3" s="14"/>
      <c r="B3" s="14"/>
    </row>
    <row r="4" spans="1:2" s="93" customFormat="1" x14ac:dyDescent="0.25">
      <c r="A4" s="92" t="s">
        <v>517</v>
      </c>
      <c r="B4" s="92" t="s">
        <v>518</v>
      </c>
    </row>
    <row r="5" spans="1:2" x14ac:dyDescent="0.2">
      <c r="A5" s="90" t="s">
        <v>530</v>
      </c>
      <c r="B5" s="91" t="s">
        <v>531</v>
      </c>
    </row>
    <row r="6" spans="1:2" ht="108" x14ac:dyDescent="0.2">
      <c r="A6" s="90" t="s">
        <v>532</v>
      </c>
      <c r="B6" s="91" t="s">
        <v>533</v>
      </c>
    </row>
    <row r="8" spans="1:2" x14ac:dyDescent="0.2">
      <c r="A8" s="10" t="s">
        <v>534</v>
      </c>
    </row>
    <row r="9" spans="1:2" x14ac:dyDescent="0.2">
      <c r="A9" s="93" t="s">
        <v>535</v>
      </c>
    </row>
    <row r="10" spans="1:2" x14ac:dyDescent="0.2">
      <c r="A10" s="93" t="s">
        <v>536</v>
      </c>
    </row>
    <row r="11" spans="1:2" x14ac:dyDescent="0.2">
      <c r="A11" s="85" t="s">
        <v>537</v>
      </c>
    </row>
    <row r="12" spans="1:2" ht="14.25" x14ac:dyDescent="0.2">
      <c r="A12" s="85" t="s">
        <v>538</v>
      </c>
    </row>
    <row r="13" spans="1:2" ht="14.25" x14ac:dyDescent="0.2">
      <c r="A13" s="85" t="s">
        <v>539</v>
      </c>
    </row>
  </sheetData>
  <customSheetViews>
    <customSheetView guid="{B249372F-983F-49DE-A7CF-14A3D5AA079F}">
      <selection activeCell="B11" sqref="B11"/>
      <pageMargins left="0" right="0" top="0" bottom="0" header="0" footer="0"/>
    </customSheetView>
    <customSheetView guid="{18FB6344-C1D8-4A32-B8CA-93AC084D615F}">
      <selection activeCell="B11" sqref="B11"/>
      <pageMargins left="0" right="0" top="0" bottom="0" header="0" footer="0"/>
    </customSheetView>
  </customSheetViews>
  <mergeCells count="1">
    <mergeCell ref="A1:B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48"/>
  <sheetViews>
    <sheetView workbookViewId="0">
      <selection sqref="A1:C2"/>
    </sheetView>
  </sheetViews>
  <sheetFormatPr defaultColWidth="8.85546875" defaultRowHeight="12.75" x14ac:dyDescent="0.2"/>
  <cols>
    <col min="1" max="1" width="16.7109375" style="85" customWidth="1"/>
    <col min="2" max="2" width="34" style="85" customWidth="1"/>
    <col min="3" max="3" width="53.7109375" style="85" customWidth="1"/>
    <col min="4" max="16384" width="8.85546875" style="85"/>
  </cols>
  <sheetData>
    <row r="1" spans="1:3" s="4" customFormat="1" x14ac:dyDescent="0.2">
      <c r="A1" s="882" t="s">
        <v>540</v>
      </c>
      <c r="B1" s="882"/>
      <c r="C1" s="882"/>
    </row>
    <row r="2" spans="1:3" x14ac:dyDescent="0.2">
      <c r="A2" s="883"/>
      <c r="B2" s="883"/>
      <c r="C2" s="883"/>
    </row>
    <row r="3" spans="1:3" x14ac:dyDescent="0.2">
      <c r="A3" s="14"/>
      <c r="B3" s="14"/>
      <c r="C3" s="14"/>
    </row>
    <row r="4" spans="1:3" s="93" customFormat="1" ht="25.5" x14ac:dyDescent="0.25">
      <c r="A4" s="235" t="s">
        <v>541</v>
      </c>
      <c r="B4" s="235" t="s">
        <v>542</v>
      </c>
      <c r="C4" s="235" t="s">
        <v>518</v>
      </c>
    </row>
    <row r="5" spans="1:3" s="93" customFormat="1" ht="14.25" x14ac:dyDescent="0.25">
      <c r="A5" s="88" t="s">
        <v>543</v>
      </c>
      <c r="B5" s="88" t="s">
        <v>544</v>
      </c>
      <c r="C5" s="236" t="s">
        <v>545</v>
      </c>
    </row>
    <row r="6" spans="1:3" s="93" customFormat="1" x14ac:dyDescent="0.25">
      <c r="A6" s="88" t="s">
        <v>546</v>
      </c>
      <c r="B6" s="88" t="s">
        <v>547</v>
      </c>
      <c r="C6" s="89" t="s">
        <v>548</v>
      </c>
    </row>
    <row r="7" spans="1:3" s="93" customFormat="1" x14ac:dyDescent="0.25">
      <c r="A7" s="88" t="s">
        <v>549</v>
      </c>
      <c r="B7" s="88" t="s">
        <v>550</v>
      </c>
      <c r="C7" s="89" t="s">
        <v>551</v>
      </c>
    </row>
    <row r="8" spans="1:3" s="93" customFormat="1" ht="14.25" x14ac:dyDescent="0.25">
      <c r="A8" s="88" t="s">
        <v>552</v>
      </c>
      <c r="B8" s="88" t="s">
        <v>553</v>
      </c>
      <c r="C8" s="236" t="s">
        <v>545</v>
      </c>
    </row>
    <row r="9" spans="1:3" s="93" customFormat="1" ht="25.5" x14ac:dyDescent="0.25">
      <c r="A9" s="88" t="s">
        <v>554</v>
      </c>
      <c r="B9" s="88" t="s">
        <v>555</v>
      </c>
      <c r="C9" s="89" t="s">
        <v>556</v>
      </c>
    </row>
    <row r="10" spans="1:3" s="93" customFormat="1" x14ac:dyDescent="0.25">
      <c r="A10" s="88" t="s">
        <v>557</v>
      </c>
      <c r="B10" s="88" t="s">
        <v>558</v>
      </c>
      <c r="C10" s="89" t="s">
        <v>559</v>
      </c>
    </row>
    <row r="11" spans="1:3" s="93" customFormat="1" ht="25.5" x14ac:dyDescent="0.25">
      <c r="A11" s="88" t="s">
        <v>560</v>
      </c>
      <c r="B11" s="88" t="s">
        <v>561</v>
      </c>
      <c r="C11" s="89" t="s">
        <v>562</v>
      </c>
    </row>
    <row r="12" spans="1:3" s="93" customFormat="1" ht="38.25" x14ac:dyDescent="0.25">
      <c r="A12" s="88" t="s">
        <v>563</v>
      </c>
      <c r="B12" s="88" t="s">
        <v>564</v>
      </c>
      <c r="C12" s="89" t="s">
        <v>565</v>
      </c>
    </row>
    <row r="13" spans="1:3" s="93" customFormat="1" x14ac:dyDescent="0.25">
      <c r="A13" s="88" t="s">
        <v>566</v>
      </c>
      <c r="B13" s="88" t="s">
        <v>567</v>
      </c>
      <c r="C13" s="89" t="s">
        <v>568</v>
      </c>
    </row>
    <row r="14" spans="1:3" s="93" customFormat="1" ht="25.5" x14ac:dyDescent="0.25">
      <c r="A14" s="88" t="s">
        <v>569</v>
      </c>
      <c r="B14" s="88" t="s">
        <v>570</v>
      </c>
      <c r="C14" s="89" t="s">
        <v>571</v>
      </c>
    </row>
    <row r="15" spans="1:3" s="93" customFormat="1" ht="38.25" x14ac:dyDescent="0.25">
      <c r="A15" s="88" t="s">
        <v>572</v>
      </c>
      <c r="B15" s="88" t="s">
        <v>573</v>
      </c>
      <c r="C15" s="89" t="s">
        <v>574</v>
      </c>
    </row>
    <row r="16" spans="1:3" s="93" customFormat="1" ht="25.5" x14ac:dyDescent="0.25">
      <c r="A16" s="88" t="s">
        <v>575</v>
      </c>
      <c r="B16" s="88" t="s">
        <v>576</v>
      </c>
      <c r="C16" s="89" t="s">
        <v>577</v>
      </c>
    </row>
    <row r="17" spans="1:3" s="93" customFormat="1" ht="38.25" x14ac:dyDescent="0.25">
      <c r="A17" s="88" t="s">
        <v>578</v>
      </c>
      <c r="B17" s="88" t="s">
        <v>579</v>
      </c>
      <c r="C17" s="89" t="s">
        <v>580</v>
      </c>
    </row>
    <row r="18" spans="1:3" s="93" customFormat="1" ht="38.25" x14ac:dyDescent="0.25">
      <c r="A18" s="88" t="s">
        <v>581</v>
      </c>
      <c r="B18" s="88" t="s">
        <v>582</v>
      </c>
      <c r="C18" s="89" t="s">
        <v>583</v>
      </c>
    </row>
    <row r="19" spans="1:3" s="93" customFormat="1" ht="25.5" x14ac:dyDescent="0.25">
      <c r="A19" s="88" t="s">
        <v>584</v>
      </c>
      <c r="B19" s="88" t="s">
        <v>585</v>
      </c>
      <c r="C19" s="89" t="s">
        <v>586</v>
      </c>
    </row>
    <row r="20" spans="1:3" s="93" customFormat="1" x14ac:dyDescent="0.25">
      <c r="A20" s="88" t="s">
        <v>587</v>
      </c>
      <c r="B20" s="88" t="s">
        <v>588</v>
      </c>
      <c r="C20" s="89" t="s">
        <v>589</v>
      </c>
    </row>
    <row r="21" spans="1:3" s="93" customFormat="1" ht="25.5" x14ac:dyDescent="0.25">
      <c r="A21" s="88" t="s">
        <v>590</v>
      </c>
      <c r="B21" s="88" t="s">
        <v>591</v>
      </c>
      <c r="C21" s="89" t="s">
        <v>592</v>
      </c>
    </row>
    <row r="22" spans="1:3" s="93" customFormat="1" ht="38.25" x14ac:dyDescent="0.25">
      <c r="A22" s="88" t="s">
        <v>593</v>
      </c>
      <c r="B22" s="88" t="s">
        <v>594</v>
      </c>
      <c r="C22" s="89" t="s">
        <v>595</v>
      </c>
    </row>
    <row r="23" spans="1:3" s="93" customFormat="1" x14ac:dyDescent="0.25">
      <c r="A23" s="88" t="s">
        <v>596</v>
      </c>
      <c r="B23" s="88" t="s">
        <v>597</v>
      </c>
      <c r="C23" s="89" t="s">
        <v>598</v>
      </c>
    </row>
    <row r="24" spans="1:3" s="93" customFormat="1" ht="25.5" x14ac:dyDescent="0.25">
      <c r="A24" s="88" t="s">
        <v>599</v>
      </c>
      <c r="B24" s="88" t="s">
        <v>600</v>
      </c>
      <c r="C24" s="89" t="s">
        <v>601</v>
      </c>
    </row>
    <row r="25" spans="1:3" s="93" customFormat="1" ht="38.25" x14ac:dyDescent="0.25">
      <c r="A25" s="88" t="s">
        <v>602</v>
      </c>
      <c r="B25" s="88" t="s">
        <v>603</v>
      </c>
      <c r="C25" s="89" t="s">
        <v>604</v>
      </c>
    </row>
    <row r="26" spans="1:3" s="93" customFormat="1" ht="25.5" x14ac:dyDescent="0.25">
      <c r="A26" s="88" t="s">
        <v>605</v>
      </c>
      <c r="B26" s="88" t="s">
        <v>606</v>
      </c>
      <c r="C26" s="89" t="s">
        <v>607</v>
      </c>
    </row>
    <row r="27" spans="1:3" s="93" customFormat="1" x14ac:dyDescent="0.25">
      <c r="A27" s="88" t="s">
        <v>608</v>
      </c>
      <c r="B27" s="88" t="s">
        <v>609</v>
      </c>
      <c r="C27" s="89" t="s">
        <v>610</v>
      </c>
    </row>
    <row r="28" spans="1:3" s="93" customFormat="1" x14ac:dyDescent="0.25">
      <c r="A28" s="88" t="s">
        <v>611</v>
      </c>
      <c r="B28" s="88" t="s">
        <v>612</v>
      </c>
      <c r="C28" s="89" t="s">
        <v>613</v>
      </c>
    </row>
    <row r="29" spans="1:3" s="93" customFormat="1" ht="14.25" x14ac:dyDescent="0.25">
      <c r="A29" s="88" t="s">
        <v>614</v>
      </c>
      <c r="B29" s="88" t="s">
        <v>615</v>
      </c>
      <c r="C29" s="236" t="s">
        <v>545</v>
      </c>
    </row>
    <row r="30" spans="1:3" s="93" customFormat="1" x14ac:dyDescent="0.25">
      <c r="A30" s="88" t="s">
        <v>616</v>
      </c>
      <c r="B30" s="88" t="s">
        <v>617</v>
      </c>
      <c r="C30" s="237" t="s">
        <v>568</v>
      </c>
    </row>
    <row r="31" spans="1:3" s="93" customFormat="1" x14ac:dyDescent="0.25">
      <c r="A31" s="88" t="s">
        <v>618</v>
      </c>
      <c r="B31" s="88" t="s">
        <v>619</v>
      </c>
      <c r="C31" s="89" t="s">
        <v>620</v>
      </c>
    </row>
    <row r="32" spans="1:3" s="93" customFormat="1" ht="14.25" x14ac:dyDescent="0.25">
      <c r="A32" s="88" t="s">
        <v>621</v>
      </c>
      <c r="B32" s="88" t="s">
        <v>622</v>
      </c>
      <c r="C32" s="236" t="s">
        <v>545</v>
      </c>
    </row>
    <row r="33" spans="1:3" s="93" customFormat="1" x14ac:dyDescent="0.25">
      <c r="A33" s="88" t="s">
        <v>623</v>
      </c>
      <c r="B33" s="88" t="s">
        <v>624</v>
      </c>
      <c r="C33" s="89" t="s">
        <v>625</v>
      </c>
    </row>
    <row r="34" spans="1:3" s="93" customFormat="1" x14ac:dyDescent="0.25">
      <c r="A34" s="88" t="s">
        <v>626</v>
      </c>
      <c r="B34" s="88" t="s">
        <v>627</v>
      </c>
      <c r="C34" s="89" t="s">
        <v>628</v>
      </c>
    </row>
    <row r="35" spans="1:3" s="93" customFormat="1" x14ac:dyDescent="0.25">
      <c r="A35" s="88" t="s">
        <v>629</v>
      </c>
      <c r="B35" s="88" t="s">
        <v>630</v>
      </c>
      <c r="C35" s="89" t="s">
        <v>631</v>
      </c>
    </row>
    <row r="36" spans="1:3" s="93" customFormat="1" x14ac:dyDescent="0.25">
      <c r="A36" s="88" t="s">
        <v>632</v>
      </c>
      <c r="B36" s="88" t="s">
        <v>633</v>
      </c>
      <c r="C36" s="89" t="s">
        <v>634</v>
      </c>
    </row>
    <row r="37" spans="1:3" s="93" customFormat="1" x14ac:dyDescent="0.25">
      <c r="A37" s="88" t="s">
        <v>635</v>
      </c>
      <c r="B37" s="88" t="s">
        <v>636</v>
      </c>
      <c r="C37" s="237" t="s">
        <v>637</v>
      </c>
    </row>
    <row r="38" spans="1:3" s="93" customFormat="1" x14ac:dyDescent="0.25">
      <c r="A38" s="88" t="s">
        <v>638</v>
      </c>
      <c r="B38" s="88" t="s">
        <v>639</v>
      </c>
      <c r="C38" s="89" t="s">
        <v>640</v>
      </c>
    </row>
    <row r="39" spans="1:3" s="93" customFormat="1" ht="14.25" x14ac:dyDescent="0.25">
      <c r="A39" s="88" t="s">
        <v>641</v>
      </c>
      <c r="B39" s="88" t="s">
        <v>642</v>
      </c>
      <c r="C39" s="236" t="s">
        <v>545</v>
      </c>
    </row>
    <row r="40" spans="1:3" s="93" customFormat="1" x14ac:dyDescent="0.25">
      <c r="A40" s="88" t="s">
        <v>643</v>
      </c>
      <c r="B40" s="88" t="s">
        <v>644</v>
      </c>
      <c r="C40" s="89" t="s">
        <v>645</v>
      </c>
    </row>
    <row r="41" spans="1:3" s="93" customFormat="1" x14ac:dyDescent="0.25">
      <c r="A41" s="88" t="s">
        <v>646</v>
      </c>
      <c r="B41" s="88" t="s">
        <v>647</v>
      </c>
      <c r="C41" s="89" t="s">
        <v>610</v>
      </c>
    </row>
    <row r="42" spans="1:3" s="93" customFormat="1" ht="25.5" x14ac:dyDescent="0.25">
      <c r="A42" s="88" t="s">
        <v>648</v>
      </c>
      <c r="B42" s="88" t="s">
        <v>649</v>
      </c>
      <c r="C42" s="89" t="s">
        <v>650</v>
      </c>
    </row>
    <row r="43" spans="1:3" s="93" customFormat="1" x14ac:dyDescent="0.25">
      <c r="A43" s="674"/>
      <c r="B43" s="674"/>
      <c r="C43" s="280"/>
    </row>
    <row r="44" spans="1:3" x14ac:dyDescent="0.2">
      <c r="A44" s="81" t="s">
        <v>651</v>
      </c>
      <c r="B44" s="35"/>
      <c r="C44" s="35"/>
    </row>
    <row r="45" spans="1:3" x14ac:dyDescent="0.2">
      <c r="A45" s="85" t="s">
        <v>652</v>
      </c>
    </row>
    <row r="46" spans="1:3" ht="14.25" x14ac:dyDescent="0.2">
      <c r="A46" s="93" t="s">
        <v>653</v>
      </c>
    </row>
    <row r="47" spans="1:3" x14ac:dyDescent="0.2">
      <c r="A47" s="85" t="s">
        <v>654</v>
      </c>
    </row>
    <row r="48" spans="1:3" x14ac:dyDescent="0.2">
      <c r="A48" s="85" t="s">
        <v>655</v>
      </c>
    </row>
  </sheetData>
  <customSheetViews>
    <customSheetView guid="{B249372F-983F-49DE-A7CF-14A3D5AA079F}">
      <selection activeCell="E7" sqref="E7"/>
      <pageMargins left="0" right="0" top="0" bottom="0" header="0" footer="0"/>
    </customSheetView>
    <customSheetView guid="{18FB6344-C1D8-4A32-B8CA-93AC084D615F}">
      <selection activeCell="B42" sqref="B42"/>
      <pageMargins left="0" right="0" top="0" bottom="0" header="0" footer="0"/>
      <pageSetup orientation="portrait" r:id="rId1"/>
    </customSheetView>
  </customSheetViews>
  <mergeCells count="1">
    <mergeCell ref="A1:C2"/>
  </mergeCells>
  <pageMargins left="0.7" right="0.7" top="0.75" bottom="0.75" header="0.3" footer="0.3"/>
  <pageSetup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2"/>
  <sheetViews>
    <sheetView workbookViewId="0">
      <selection sqref="A1:C2"/>
    </sheetView>
  </sheetViews>
  <sheetFormatPr defaultColWidth="8.85546875" defaultRowHeight="12.75" x14ac:dyDescent="0.2"/>
  <cols>
    <col min="1" max="1" width="16.28515625" style="85" customWidth="1"/>
    <col min="2" max="2" width="32.140625" style="85" customWidth="1"/>
    <col min="3" max="3" width="45.42578125" style="85" customWidth="1"/>
    <col min="4" max="4" width="53.7109375" style="85" customWidth="1"/>
    <col min="5" max="16384" width="8.85546875" style="85"/>
  </cols>
  <sheetData>
    <row r="1" spans="1:4" s="4" customFormat="1" x14ac:dyDescent="0.2">
      <c r="A1" s="884" t="s">
        <v>656</v>
      </c>
      <c r="B1" s="884"/>
      <c r="C1" s="884"/>
      <c r="D1" s="241"/>
    </row>
    <row r="2" spans="1:4" x14ac:dyDescent="0.2">
      <c r="A2" s="884"/>
      <c r="B2" s="884"/>
      <c r="C2" s="884"/>
      <c r="D2" s="242"/>
    </row>
    <row r="3" spans="1:4" x14ac:dyDescent="0.2">
      <c r="A3" s="14"/>
      <c r="B3" s="14"/>
      <c r="C3" s="14"/>
      <c r="D3" s="243"/>
    </row>
    <row r="4" spans="1:4" s="93" customFormat="1" ht="25.5" x14ac:dyDescent="0.25">
      <c r="A4" s="235" t="s">
        <v>541</v>
      </c>
      <c r="B4" s="235" t="s">
        <v>542</v>
      </c>
      <c r="C4" s="235" t="s">
        <v>518</v>
      </c>
    </row>
    <row r="5" spans="1:4" s="93" customFormat="1" ht="14.25" x14ac:dyDescent="0.25">
      <c r="A5" s="239" t="s">
        <v>657</v>
      </c>
      <c r="B5" s="88" t="s">
        <v>544</v>
      </c>
      <c r="C5" s="249" t="s">
        <v>658</v>
      </c>
    </row>
    <row r="6" spans="1:4" s="93" customFormat="1" ht="14.25" x14ac:dyDescent="0.25">
      <c r="A6" s="239" t="s">
        <v>659</v>
      </c>
      <c r="B6" s="88" t="s">
        <v>547</v>
      </c>
      <c r="C6" s="249" t="s">
        <v>660</v>
      </c>
    </row>
    <row r="7" spans="1:4" s="93" customFormat="1" x14ac:dyDescent="0.25">
      <c r="A7" s="239" t="s">
        <v>661</v>
      </c>
      <c r="B7" s="88" t="s">
        <v>550</v>
      </c>
      <c r="C7" s="250" t="s">
        <v>662</v>
      </c>
    </row>
    <row r="8" spans="1:4" s="93" customFormat="1" ht="14.25" x14ac:dyDescent="0.25">
      <c r="A8" s="239" t="s">
        <v>663</v>
      </c>
      <c r="B8" s="88" t="s">
        <v>553</v>
      </c>
      <c r="C8" s="249" t="s">
        <v>658</v>
      </c>
    </row>
    <row r="9" spans="1:4" s="93" customFormat="1" x14ac:dyDescent="0.25">
      <c r="A9" s="239" t="s">
        <v>664</v>
      </c>
      <c r="B9" s="88" t="s">
        <v>555</v>
      </c>
      <c r="C9" s="250" t="s">
        <v>665</v>
      </c>
    </row>
    <row r="10" spans="1:4" s="93" customFormat="1" ht="14.25" x14ac:dyDescent="0.25">
      <c r="A10" s="239" t="s">
        <v>666</v>
      </c>
      <c r="B10" s="88" t="s">
        <v>558</v>
      </c>
      <c r="C10" s="249" t="s">
        <v>658</v>
      </c>
    </row>
    <row r="11" spans="1:4" s="93" customFormat="1" x14ac:dyDescent="0.25">
      <c r="A11" s="239" t="s">
        <v>667</v>
      </c>
      <c r="B11" s="88" t="s">
        <v>564</v>
      </c>
      <c r="C11" s="250" t="s">
        <v>668</v>
      </c>
    </row>
    <row r="12" spans="1:4" s="93" customFormat="1" ht="14.25" x14ac:dyDescent="0.25">
      <c r="A12" s="239" t="s">
        <v>669</v>
      </c>
      <c r="B12" s="88" t="s">
        <v>561</v>
      </c>
      <c r="C12" s="249" t="s">
        <v>658</v>
      </c>
    </row>
    <row r="13" spans="1:4" s="93" customFormat="1" ht="14.25" x14ac:dyDescent="0.25">
      <c r="A13" s="239" t="s">
        <v>670</v>
      </c>
      <c r="B13" s="88" t="s">
        <v>567</v>
      </c>
      <c r="C13" s="249" t="s">
        <v>658</v>
      </c>
    </row>
    <row r="14" spans="1:4" s="93" customFormat="1" ht="14.25" x14ac:dyDescent="0.25">
      <c r="A14" s="239" t="s">
        <v>671</v>
      </c>
      <c r="B14" s="88" t="s">
        <v>570</v>
      </c>
      <c r="C14" s="236" t="s">
        <v>545</v>
      </c>
    </row>
    <row r="15" spans="1:4" s="93" customFormat="1" ht="25.5" x14ac:dyDescent="0.25">
      <c r="A15" s="239" t="s">
        <v>672</v>
      </c>
      <c r="B15" s="88" t="s">
        <v>573</v>
      </c>
      <c r="C15" s="250" t="s">
        <v>673</v>
      </c>
    </row>
    <row r="16" spans="1:4" s="93" customFormat="1" x14ac:dyDescent="0.25">
      <c r="A16" s="239" t="s">
        <v>674</v>
      </c>
      <c r="B16" s="88" t="s">
        <v>576</v>
      </c>
      <c r="C16" s="250" t="s">
        <v>675</v>
      </c>
    </row>
    <row r="17" spans="1:3" s="93" customFormat="1" ht="14.25" x14ac:dyDescent="0.25">
      <c r="A17" s="239" t="s">
        <v>676</v>
      </c>
      <c r="B17" s="88"/>
      <c r="C17" s="236" t="s">
        <v>545</v>
      </c>
    </row>
    <row r="18" spans="1:3" s="93" customFormat="1" x14ac:dyDescent="0.25">
      <c r="A18" s="239" t="s">
        <v>677</v>
      </c>
      <c r="B18" s="88" t="s">
        <v>579</v>
      </c>
      <c r="C18" s="250" t="s">
        <v>678</v>
      </c>
    </row>
    <row r="19" spans="1:3" s="93" customFormat="1" x14ac:dyDescent="0.25">
      <c r="A19" s="239" t="s">
        <v>679</v>
      </c>
      <c r="B19" s="88" t="s">
        <v>582</v>
      </c>
      <c r="C19" s="250" t="s">
        <v>680</v>
      </c>
    </row>
    <row r="20" spans="1:3" s="93" customFormat="1" ht="14.25" x14ac:dyDescent="0.25">
      <c r="A20" s="239" t="s">
        <v>681</v>
      </c>
      <c r="B20" s="88"/>
      <c r="C20" s="249" t="s">
        <v>658</v>
      </c>
    </row>
    <row r="21" spans="1:3" s="93" customFormat="1" x14ac:dyDescent="0.25">
      <c r="A21" s="239" t="s">
        <v>682</v>
      </c>
      <c r="B21" s="88" t="s">
        <v>585</v>
      </c>
      <c r="C21" s="250" t="s">
        <v>683</v>
      </c>
    </row>
    <row r="22" spans="1:3" s="93" customFormat="1" ht="14.25" x14ac:dyDescent="0.25">
      <c r="A22" s="239" t="s">
        <v>684</v>
      </c>
      <c r="B22" s="88" t="s">
        <v>588</v>
      </c>
      <c r="C22" s="249" t="s">
        <v>658</v>
      </c>
    </row>
    <row r="23" spans="1:3" s="93" customFormat="1" ht="14.25" x14ac:dyDescent="0.25">
      <c r="A23" s="239" t="s">
        <v>685</v>
      </c>
      <c r="B23" s="88" t="s">
        <v>591</v>
      </c>
      <c r="C23" s="236" t="s">
        <v>545</v>
      </c>
    </row>
    <row r="24" spans="1:3" s="93" customFormat="1" ht="14.25" x14ac:dyDescent="0.25">
      <c r="A24" s="239" t="s">
        <v>686</v>
      </c>
      <c r="B24" s="88" t="s">
        <v>594</v>
      </c>
      <c r="C24" s="236" t="s">
        <v>545</v>
      </c>
    </row>
    <row r="25" spans="1:3" s="93" customFormat="1" ht="14.25" x14ac:dyDescent="0.25">
      <c r="A25" s="239" t="s">
        <v>687</v>
      </c>
      <c r="B25" s="88" t="s">
        <v>597</v>
      </c>
      <c r="C25" s="249" t="s">
        <v>658</v>
      </c>
    </row>
    <row r="26" spans="1:3" s="93" customFormat="1" ht="14.25" x14ac:dyDescent="0.25">
      <c r="A26" s="239" t="s">
        <v>688</v>
      </c>
      <c r="B26" s="88" t="s">
        <v>600</v>
      </c>
      <c r="C26" s="236" t="s">
        <v>545</v>
      </c>
    </row>
    <row r="27" spans="1:3" s="93" customFormat="1" ht="14.25" x14ac:dyDescent="0.25">
      <c r="A27" s="239" t="s">
        <v>689</v>
      </c>
      <c r="B27" s="88" t="s">
        <v>603</v>
      </c>
      <c r="C27" s="236" t="s">
        <v>545</v>
      </c>
    </row>
    <row r="28" spans="1:3" s="93" customFormat="1" ht="14.25" x14ac:dyDescent="0.25">
      <c r="A28" s="239" t="s">
        <v>690</v>
      </c>
      <c r="B28" s="88" t="s">
        <v>606</v>
      </c>
      <c r="C28" s="236" t="s">
        <v>545</v>
      </c>
    </row>
    <row r="29" spans="1:3" s="93" customFormat="1" ht="14.25" x14ac:dyDescent="0.25">
      <c r="A29" s="239" t="s">
        <v>691</v>
      </c>
      <c r="B29" s="93" t="s">
        <v>692</v>
      </c>
      <c r="C29" s="236" t="s">
        <v>545</v>
      </c>
    </row>
    <row r="30" spans="1:3" s="93" customFormat="1" ht="14.25" x14ac:dyDescent="0.25">
      <c r="A30" s="239" t="s">
        <v>693</v>
      </c>
      <c r="B30" s="88" t="s">
        <v>609</v>
      </c>
      <c r="C30" s="236" t="s">
        <v>545</v>
      </c>
    </row>
    <row r="31" spans="1:3" s="93" customFormat="1" ht="14.25" x14ac:dyDescent="0.25">
      <c r="A31" s="239" t="s">
        <v>694</v>
      </c>
      <c r="B31" s="88" t="s">
        <v>612</v>
      </c>
      <c r="C31" s="249" t="s">
        <v>658</v>
      </c>
    </row>
    <row r="32" spans="1:3" s="93" customFormat="1" ht="14.25" x14ac:dyDescent="0.25">
      <c r="A32" s="239" t="s">
        <v>695</v>
      </c>
      <c r="B32" s="88" t="s">
        <v>615</v>
      </c>
      <c r="C32" s="249" t="s">
        <v>658</v>
      </c>
    </row>
    <row r="33" spans="1:3" s="93" customFormat="1" ht="14.25" x14ac:dyDescent="0.25">
      <c r="A33" s="239" t="s">
        <v>696</v>
      </c>
      <c r="B33" s="88" t="s">
        <v>617</v>
      </c>
      <c r="C33" s="249" t="s">
        <v>658</v>
      </c>
    </row>
    <row r="34" spans="1:3" s="93" customFormat="1" ht="14.25" x14ac:dyDescent="0.25">
      <c r="A34" s="239" t="s">
        <v>697</v>
      </c>
      <c r="B34" s="88" t="s">
        <v>619</v>
      </c>
      <c r="C34" s="249" t="s">
        <v>658</v>
      </c>
    </row>
    <row r="35" spans="1:3" s="93" customFormat="1" ht="14.25" x14ac:dyDescent="0.25">
      <c r="A35" s="239" t="s">
        <v>698</v>
      </c>
      <c r="B35" s="88" t="s">
        <v>622</v>
      </c>
      <c r="C35" s="249" t="s">
        <v>658</v>
      </c>
    </row>
    <row r="36" spans="1:3" s="93" customFormat="1" ht="14.25" x14ac:dyDescent="0.25">
      <c r="A36" s="239" t="s">
        <v>699</v>
      </c>
      <c r="B36" s="88" t="s">
        <v>624</v>
      </c>
      <c r="C36" s="249" t="s">
        <v>658</v>
      </c>
    </row>
    <row r="37" spans="1:3" s="93" customFormat="1" ht="14.25" x14ac:dyDescent="0.25">
      <c r="A37" s="239" t="s">
        <v>700</v>
      </c>
      <c r="B37" s="88" t="s">
        <v>627</v>
      </c>
      <c r="C37" s="236" t="s">
        <v>545</v>
      </c>
    </row>
    <row r="38" spans="1:3" s="93" customFormat="1" ht="14.25" x14ac:dyDescent="0.25">
      <c r="A38" s="239" t="s">
        <v>701</v>
      </c>
      <c r="B38" s="88" t="s">
        <v>630</v>
      </c>
      <c r="C38" s="236" t="s">
        <v>545</v>
      </c>
    </row>
    <row r="39" spans="1:3" s="93" customFormat="1" x14ac:dyDescent="0.25">
      <c r="A39" s="239" t="s">
        <v>702</v>
      </c>
      <c r="B39" s="88" t="s">
        <v>633</v>
      </c>
      <c r="C39" s="251" t="s">
        <v>703</v>
      </c>
    </row>
    <row r="40" spans="1:3" s="93" customFormat="1" ht="14.25" x14ac:dyDescent="0.25">
      <c r="A40" s="239" t="s">
        <v>704</v>
      </c>
      <c r="B40" s="88" t="s">
        <v>636</v>
      </c>
      <c r="C40" s="249" t="s">
        <v>658</v>
      </c>
    </row>
    <row r="41" spans="1:3" s="93" customFormat="1" x14ac:dyDescent="0.25">
      <c r="A41" s="239" t="s">
        <v>705</v>
      </c>
      <c r="B41" s="88" t="s">
        <v>639</v>
      </c>
      <c r="C41" s="249" t="s">
        <v>665</v>
      </c>
    </row>
    <row r="42" spans="1:3" s="93" customFormat="1" ht="14.25" x14ac:dyDescent="0.25">
      <c r="A42" s="88" t="s">
        <v>706</v>
      </c>
      <c r="B42" s="88" t="s">
        <v>642</v>
      </c>
      <c r="C42" s="249" t="s">
        <v>658</v>
      </c>
    </row>
    <row r="43" spans="1:3" s="93" customFormat="1" ht="14.25" x14ac:dyDescent="0.25">
      <c r="A43" s="239" t="s">
        <v>707</v>
      </c>
      <c r="B43" s="88" t="s">
        <v>644</v>
      </c>
      <c r="C43" s="249" t="s">
        <v>658</v>
      </c>
    </row>
    <row r="44" spans="1:3" x14ac:dyDescent="0.2">
      <c r="A44" s="239" t="s">
        <v>708</v>
      </c>
      <c r="B44" s="88" t="s">
        <v>647</v>
      </c>
      <c r="C44" s="250" t="s">
        <v>709</v>
      </c>
    </row>
    <row r="45" spans="1:3" x14ac:dyDescent="0.2">
      <c r="A45" s="239" t="s">
        <v>648</v>
      </c>
      <c r="B45" s="88" t="s">
        <v>649</v>
      </c>
      <c r="C45" s="250" t="s">
        <v>665</v>
      </c>
    </row>
    <row r="46" spans="1:3" x14ac:dyDescent="0.2">
      <c r="A46" s="240"/>
      <c r="B46" s="674"/>
      <c r="C46" s="279"/>
    </row>
    <row r="47" spans="1:3" x14ac:dyDescent="0.2">
      <c r="A47" s="81" t="s">
        <v>651</v>
      </c>
      <c r="B47" s="35"/>
      <c r="C47" s="35"/>
    </row>
    <row r="48" spans="1:3" x14ac:dyDescent="0.2">
      <c r="A48" s="85" t="s">
        <v>710</v>
      </c>
      <c r="B48" s="238"/>
    </row>
    <row r="49" spans="1:1" x14ac:dyDescent="0.2">
      <c r="A49" s="93" t="s">
        <v>711</v>
      </c>
    </row>
    <row r="50" spans="1:1" ht="14.25" x14ac:dyDescent="0.2">
      <c r="A50" s="93" t="s">
        <v>653</v>
      </c>
    </row>
    <row r="51" spans="1:1" x14ac:dyDescent="0.2">
      <c r="A51" s="85" t="s">
        <v>654</v>
      </c>
    </row>
    <row r="52" spans="1:1" x14ac:dyDescent="0.2">
      <c r="A52" s="85" t="s">
        <v>655</v>
      </c>
    </row>
  </sheetData>
  <mergeCells count="1">
    <mergeCell ref="A1: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0"/>
  <sheetViews>
    <sheetView workbookViewId="0">
      <selection sqref="A1:G1"/>
    </sheetView>
  </sheetViews>
  <sheetFormatPr defaultColWidth="9.140625" defaultRowHeight="12.75" x14ac:dyDescent="0.2"/>
  <cols>
    <col min="1" max="1" width="16.85546875" style="94" customWidth="1"/>
    <col min="2" max="2" width="12.7109375" style="76" customWidth="1"/>
    <col min="3" max="3" width="12.7109375" style="99" customWidth="1"/>
    <col min="4" max="4" width="15.5703125" style="99" customWidth="1"/>
    <col min="5" max="6" width="9.140625" style="94" customWidth="1"/>
    <col min="7" max="7" width="14" style="94" customWidth="1"/>
    <col min="8" max="8" width="15.28515625" style="94" customWidth="1"/>
    <col min="9" max="9" width="14" style="94" customWidth="1"/>
    <col min="10" max="10" width="13.7109375" style="94" customWidth="1"/>
    <col min="11" max="11" width="14.85546875" style="94" customWidth="1"/>
    <col min="12" max="12" width="12.42578125" style="94" customWidth="1"/>
    <col min="13" max="13" width="13" style="94" customWidth="1"/>
    <col min="14" max="15" width="14.140625" style="94" customWidth="1"/>
    <col min="16" max="16384" width="9.140625" style="94"/>
  </cols>
  <sheetData>
    <row r="1" spans="1:13" s="101" customFormat="1" ht="14.45" customHeight="1" x14ac:dyDescent="0.2">
      <c r="A1" s="801" t="s">
        <v>733</v>
      </c>
      <c r="B1" s="801"/>
      <c r="C1" s="801"/>
      <c r="D1" s="801"/>
      <c r="E1" s="801"/>
      <c r="F1" s="801"/>
      <c r="G1" s="801"/>
      <c r="H1" s="678"/>
      <c r="I1" s="678"/>
      <c r="J1" s="678"/>
      <c r="K1" s="678"/>
      <c r="L1" s="678"/>
      <c r="M1" s="678"/>
    </row>
    <row r="2" spans="1:13" s="101" customFormat="1" ht="14.45" customHeight="1" x14ac:dyDescent="0.2">
      <c r="A2" s="801" t="s">
        <v>152</v>
      </c>
      <c r="B2" s="801"/>
      <c r="C2" s="801"/>
      <c r="D2" s="801"/>
      <c r="E2" s="801"/>
      <c r="F2" s="801"/>
      <c r="G2" s="801"/>
      <c r="H2" s="678"/>
      <c r="I2" s="678"/>
      <c r="J2" s="678"/>
      <c r="K2" s="678"/>
      <c r="L2" s="678"/>
      <c r="M2" s="678"/>
    </row>
    <row r="3" spans="1:13" s="101" customFormat="1" ht="14.45" customHeight="1" x14ac:dyDescent="0.2">
      <c r="A3" s="677"/>
      <c r="B3" s="796">
        <v>2020</v>
      </c>
      <c r="C3" s="796"/>
      <c r="D3" s="796"/>
      <c r="E3" s="796"/>
      <c r="F3" s="796"/>
      <c r="G3" s="797"/>
    </row>
    <row r="4" spans="1:13" s="101" customFormat="1" ht="14.45" customHeight="1" x14ac:dyDescent="0.2">
      <c r="A4" s="680"/>
      <c r="B4" s="680"/>
      <c r="C4" s="678"/>
      <c r="D4" s="406"/>
      <c r="E4" s="802" t="s">
        <v>86</v>
      </c>
      <c r="F4" s="803"/>
      <c r="G4" s="804"/>
    </row>
    <row r="5" spans="1:13" s="101" customFormat="1" ht="67.150000000000006" customHeight="1" x14ac:dyDescent="0.2">
      <c r="A5" s="104" t="s">
        <v>9</v>
      </c>
      <c r="B5" s="13" t="s">
        <v>87</v>
      </c>
      <c r="C5" s="23" t="s">
        <v>88</v>
      </c>
      <c r="D5" s="79" t="s">
        <v>89</v>
      </c>
      <c r="E5" s="579" t="s">
        <v>90</v>
      </c>
      <c r="F5" s="83" t="s">
        <v>91</v>
      </c>
      <c r="G5" s="84" t="s">
        <v>92</v>
      </c>
    </row>
    <row r="6" spans="1:13" ht="13.9" customHeight="1" x14ac:dyDescent="0.2">
      <c r="A6" s="147" t="s">
        <v>93</v>
      </c>
      <c r="B6" s="26" t="s">
        <v>94</v>
      </c>
      <c r="C6" s="31" t="s">
        <v>94</v>
      </c>
      <c r="D6" s="230">
        <v>5</v>
      </c>
      <c r="E6" s="707">
        <f t="shared" ref="E6:E11" si="0">F6+G6</f>
        <v>6</v>
      </c>
      <c r="F6" s="26">
        <v>1</v>
      </c>
      <c r="G6" s="574">
        <v>5</v>
      </c>
    </row>
    <row r="7" spans="1:13" ht="13.9" customHeight="1" x14ac:dyDescent="0.2">
      <c r="A7" s="146" t="s">
        <v>95</v>
      </c>
      <c r="B7" s="1" t="s">
        <v>96</v>
      </c>
      <c r="C7" s="76" t="s">
        <v>96</v>
      </c>
      <c r="D7" s="230">
        <v>3</v>
      </c>
      <c r="E7" s="420" t="s">
        <v>103</v>
      </c>
      <c r="F7" s="26" t="s">
        <v>103</v>
      </c>
      <c r="G7" s="43" t="s">
        <v>103</v>
      </c>
    </row>
    <row r="8" spans="1:13" ht="13.9" customHeight="1" x14ac:dyDescent="0.2">
      <c r="A8" s="146" t="s">
        <v>97</v>
      </c>
      <c r="B8" s="26"/>
      <c r="C8" s="76"/>
      <c r="D8" s="230">
        <v>3</v>
      </c>
      <c r="E8" s="420" t="s">
        <v>103</v>
      </c>
      <c r="F8" s="26" t="s">
        <v>103</v>
      </c>
      <c r="G8" s="43" t="s">
        <v>103</v>
      </c>
    </row>
    <row r="9" spans="1:13" ht="13.9" customHeight="1" x14ac:dyDescent="0.2">
      <c r="A9" s="146" t="s">
        <v>98</v>
      </c>
      <c r="B9" s="26"/>
      <c r="C9" s="148"/>
      <c r="D9" s="230">
        <v>14</v>
      </c>
      <c r="E9" s="420">
        <f t="shared" si="0"/>
        <v>20</v>
      </c>
      <c r="F9" s="26">
        <v>2</v>
      </c>
      <c r="G9" s="43">
        <v>18</v>
      </c>
    </row>
    <row r="10" spans="1:13" ht="13.9" customHeight="1" x14ac:dyDescent="0.2">
      <c r="A10" s="146" t="s">
        <v>99</v>
      </c>
      <c r="B10" s="26" t="s">
        <v>96</v>
      </c>
      <c r="C10" s="148" t="s">
        <v>96</v>
      </c>
      <c r="D10" s="230">
        <v>31</v>
      </c>
      <c r="E10" s="420">
        <f t="shared" si="0"/>
        <v>56</v>
      </c>
      <c r="F10" s="26">
        <v>16</v>
      </c>
      <c r="G10" s="43">
        <v>40</v>
      </c>
    </row>
    <row r="11" spans="1:13" ht="13.9" customHeight="1" x14ac:dyDescent="0.2">
      <c r="A11" s="146" t="s">
        <v>101</v>
      </c>
      <c r="B11" s="159" t="s">
        <v>96</v>
      </c>
      <c r="C11" s="76" t="s">
        <v>96</v>
      </c>
      <c r="D11" s="230">
        <v>26</v>
      </c>
      <c r="E11" s="420">
        <f t="shared" si="0"/>
        <v>32</v>
      </c>
      <c r="F11" s="26">
        <v>4</v>
      </c>
      <c r="G11" s="43">
        <v>28</v>
      </c>
    </row>
    <row r="12" spans="1:13" ht="13.9" customHeight="1" x14ac:dyDescent="0.2">
      <c r="A12" s="146" t="s">
        <v>102</v>
      </c>
      <c r="B12" s="159" t="s">
        <v>96</v>
      </c>
      <c r="C12" s="76" t="s">
        <v>96</v>
      </c>
      <c r="D12" s="230">
        <v>1</v>
      </c>
      <c r="E12" s="420" t="s">
        <v>103</v>
      </c>
      <c r="F12" s="26" t="s">
        <v>103</v>
      </c>
      <c r="G12" s="43" t="s">
        <v>103</v>
      </c>
    </row>
    <row r="13" spans="1:13" ht="13.9" customHeight="1" x14ac:dyDescent="0.2">
      <c r="A13" s="146" t="s">
        <v>104</v>
      </c>
      <c r="B13" s="26" t="s">
        <v>96</v>
      </c>
      <c r="C13" s="76" t="s">
        <v>96</v>
      </c>
      <c r="D13" s="230">
        <v>1</v>
      </c>
      <c r="E13" s="420" t="s">
        <v>103</v>
      </c>
      <c r="F13" s="26" t="s">
        <v>103</v>
      </c>
      <c r="G13" s="43" t="s">
        <v>103</v>
      </c>
    </row>
    <row r="14" spans="1:13" ht="13.9" customHeight="1" x14ac:dyDescent="0.2">
      <c r="A14" s="146" t="s">
        <v>105</v>
      </c>
      <c r="B14" s="26"/>
      <c r="C14" s="148"/>
      <c r="D14" s="230">
        <v>1</v>
      </c>
      <c r="E14" s="420" t="s">
        <v>103</v>
      </c>
      <c r="F14" s="26" t="s">
        <v>103</v>
      </c>
      <c r="G14" s="43" t="s">
        <v>103</v>
      </c>
    </row>
    <row r="15" spans="1:13" ht="13.9" customHeight="1" x14ac:dyDescent="0.2">
      <c r="A15" s="147" t="s">
        <v>106</v>
      </c>
      <c r="B15" s="26" t="s">
        <v>96</v>
      </c>
      <c r="C15" s="76" t="s">
        <v>94</v>
      </c>
      <c r="D15" s="230">
        <v>7</v>
      </c>
      <c r="E15" s="420">
        <f>F15+G15</f>
        <v>9</v>
      </c>
      <c r="F15" s="26">
        <v>1</v>
      </c>
      <c r="G15" s="43">
        <v>8</v>
      </c>
    </row>
    <row r="16" spans="1:13" ht="13.9" customHeight="1" x14ac:dyDescent="0.2">
      <c r="A16" s="147" t="s">
        <v>107</v>
      </c>
      <c r="B16" s="26" t="s">
        <v>96</v>
      </c>
      <c r="C16" s="148" t="s">
        <v>96</v>
      </c>
      <c r="D16" s="230">
        <v>14</v>
      </c>
      <c r="E16" s="420">
        <f>F16+G16</f>
        <v>18</v>
      </c>
      <c r="F16" s="26">
        <v>3</v>
      </c>
      <c r="G16" s="43">
        <v>15</v>
      </c>
    </row>
    <row r="17" spans="1:7" ht="13.9" customHeight="1" x14ac:dyDescent="0.2">
      <c r="A17" s="146" t="s">
        <v>108</v>
      </c>
      <c r="B17" s="26"/>
      <c r="C17" s="76"/>
      <c r="D17" s="230">
        <v>1</v>
      </c>
      <c r="E17" s="420" t="s">
        <v>103</v>
      </c>
      <c r="F17" s="26" t="s">
        <v>103</v>
      </c>
      <c r="G17" s="43" t="s">
        <v>103</v>
      </c>
    </row>
    <row r="18" spans="1:7" ht="13.9" customHeight="1" x14ac:dyDescent="0.2">
      <c r="A18" s="146" t="s">
        <v>109</v>
      </c>
      <c r="B18" s="26" t="s">
        <v>96</v>
      </c>
      <c r="C18" s="76" t="s">
        <v>96</v>
      </c>
      <c r="D18" s="230">
        <v>1</v>
      </c>
      <c r="E18" s="420" t="s">
        <v>103</v>
      </c>
      <c r="F18" s="26" t="s">
        <v>103</v>
      </c>
      <c r="G18" s="43" t="s">
        <v>103</v>
      </c>
    </row>
    <row r="19" spans="1:7" ht="13.9" customHeight="1" x14ac:dyDescent="0.2">
      <c r="A19" s="147" t="s">
        <v>110</v>
      </c>
      <c r="B19" s="26" t="s">
        <v>96</v>
      </c>
      <c r="C19" s="76" t="s">
        <v>96</v>
      </c>
      <c r="D19" s="230">
        <v>14</v>
      </c>
      <c r="E19" s="420">
        <f t="shared" ref="E19:E26" si="1">F19+G19</f>
        <v>18</v>
      </c>
      <c r="F19" s="26">
        <v>3</v>
      </c>
      <c r="G19" s="43">
        <v>15</v>
      </c>
    </row>
    <row r="20" spans="1:7" ht="13.9" customHeight="1" x14ac:dyDescent="0.2">
      <c r="A20" s="147" t="s">
        <v>111</v>
      </c>
      <c r="B20" s="26" t="s">
        <v>96</v>
      </c>
      <c r="C20" s="76" t="s">
        <v>96</v>
      </c>
      <c r="D20" s="230">
        <v>39</v>
      </c>
      <c r="E20" s="420">
        <f t="shared" si="1"/>
        <v>52</v>
      </c>
      <c r="F20" s="26">
        <v>13</v>
      </c>
      <c r="G20" s="43">
        <v>39</v>
      </c>
    </row>
    <row r="21" spans="1:7" ht="13.9" customHeight="1" x14ac:dyDescent="0.2">
      <c r="A21" s="147" t="s">
        <v>112</v>
      </c>
      <c r="B21" s="26" t="s">
        <v>94</v>
      </c>
      <c r="C21" s="76" t="s">
        <v>94</v>
      </c>
      <c r="D21" s="230">
        <v>35</v>
      </c>
      <c r="E21" s="420">
        <f t="shared" si="1"/>
        <v>60</v>
      </c>
      <c r="F21" s="26">
        <v>15</v>
      </c>
      <c r="G21" s="43">
        <v>45</v>
      </c>
    </row>
    <row r="22" spans="1:7" ht="13.9" customHeight="1" x14ac:dyDescent="0.2">
      <c r="A22" s="146" t="s">
        <v>113</v>
      </c>
      <c r="B22" s="26" t="s">
        <v>96</v>
      </c>
      <c r="C22" s="31" t="s">
        <v>94</v>
      </c>
      <c r="D22" s="230">
        <v>61</v>
      </c>
      <c r="E22" s="420">
        <f t="shared" si="1"/>
        <v>68</v>
      </c>
      <c r="F22" s="26">
        <v>2</v>
      </c>
      <c r="G22" s="43">
        <v>66</v>
      </c>
    </row>
    <row r="23" spans="1:7" ht="13.9" customHeight="1" x14ac:dyDescent="0.2">
      <c r="A23" s="147" t="s">
        <v>114</v>
      </c>
      <c r="B23" s="26" t="s">
        <v>96</v>
      </c>
      <c r="C23" s="148" t="s">
        <v>96</v>
      </c>
      <c r="D23" s="230">
        <v>55</v>
      </c>
      <c r="E23" s="420">
        <f t="shared" si="1"/>
        <v>65</v>
      </c>
      <c r="F23" s="26">
        <v>4</v>
      </c>
      <c r="G23" s="43">
        <v>61</v>
      </c>
    </row>
    <row r="24" spans="1:7" ht="13.9" customHeight="1" x14ac:dyDescent="0.2">
      <c r="A24" s="147" t="s">
        <v>115</v>
      </c>
      <c r="B24" s="26" t="s">
        <v>96</v>
      </c>
      <c r="C24" s="76" t="s">
        <v>96</v>
      </c>
      <c r="D24" s="230">
        <v>21</v>
      </c>
      <c r="E24" s="420">
        <f t="shared" si="1"/>
        <v>24</v>
      </c>
      <c r="F24" s="26">
        <v>3</v>
      </c>
      <c r="G24" s="43">
        <v>21</v>
      </c>
    </row>
    <row r="25" spans="1:7" ht="13.9" customHeight="1" x14ac:dyDescent="0.2">
      <c r="A25" s="147" t="s">
        <v>116</v>
      </c>
      <c r="B25" s="26"/>
      <c r="C25" s="148"/>
      <c r="D25" s="230">
        <v>6</v>
      </c>
      <c r="E25" s="420">
        <f t="shared" si="1"/>
        <v>10</v>
      </c>
      <c r="F25" s="26">
        <v>2</v>
      </c>
      <c r="G25" s="43">
        <v>8</v>
      </c>
    </row>
    <row r="26" spans="1:7" ht="13.9" customHeight="1" x14ac:dyDescent="0.2">
      <c r="A26" s="147" t="s">
        <v>117</v>
      </c>
      <c r="B26" s="26" t="s">
        <v>94</v>
      </c>
      <c r="C26" s="76" t="s">
        <v>96</v>
      </c>
      <c r="D26" s="230">
        <v>15</v>
      </c>
      <c r="E26" s="420">
        <f t="shared" si="1"/>
        <v>26</v>
      </c>
      <c r="F26" s="26">
        <v>2</v>
      </c>
      <c r="G26" s="43">
        <v>24</v>
      </c>
    </row>
    <row r="27" spans="1:7" ht="13.9" customHeight="1" x14ac:dyDescent="0.2">
      <c r="A27" s="147" t="s">
        <v>118</v>
      </c>
      <c r="B27" s="26" t="s">
        <v>96</v>
      </c>
      <c r="C27" s="76" t="s">
        <v>96</v>
      </c>
      <c r="D27" s="230">
        <v>1</v>
      </c>
      <c r="E27" s="420" t="s">
        <v>103</v>
      </c>
      <c r="F27" s="26" t="s">
        <v>103</v>
      </c>
      <c r="G27" s="43" t="s">
        <v>103</v>
      </c>
    </row>
    <row r="28" spans="1:7" ht="13.9" customHeight="1" x14ac:dyDescent="0.2">
      <c r="A28" s="147" t="s">
        <v>119</v>
      </c>
      <c r="B28" s="26" t="s">
        <v>96</v>
      </c>
      <c r="C28" s="76" t="s">
        <v>96</v>
      </c>
      <c r="D28" s="230">
        <v>3</v>
      </c>
      <c r="E28" s="420" t="s">
        <v>103</v>
      </c>
      <c r="F28" s="26" t="s">
        <v>103</v>
      </c>
      <c r="G28" s="43" t="s">
        <v>103</v>
      </c>
    </row>
    <row r="29" spans="1:7" ht="13.9" customHeight="1" x14ac:dyDescent="0.2">
      <c r="A29" s="147" t="s">
        <v>120</v>
      </c>
      <c r="B29" s="159" t="s">
        <v>96</v>
      </c>
      <c r="C29" s="76" t="s">
        <v>94</v>
      </c>
      <c r="D29" s="230">
        <v>30</v>
      </c>
      <c r="E29" s="420">
        <f t="shared" ref="E29:E36" si="2">F29+G29</f>
        <v>43</v>
      </c>
      <c r="F29" s="26">
        <v>5</v>
      </c>
      <c r="G29" s="43">
        <v>38</v>
      </c>
    </row>
    <row r="30" spans="1:7" ht="13.9" customHeight="1" x14ac:dyDescent="0.2">
      <c r="A30" s="146" t="s">
        <v>121</v>
      </c>
      <c r="B30" s="31" t="s">
        <v>94</v>
      </c>
      <c r="C30" s="76" t="s">
        <v>96</v>
      </c>
      <c r="D30" s="230">
        <v>66</v>
      </c>
      <c r="E30" s="420">
        <f t="shared" si="2"/>
        <v>86</v>
      </c>
      <c r="F30" s="26">
        <v>9</v>
      </c>
      <c r="G30" s="43">
        <v>77</v>
      </c>
    </row>
    <row r="31" spans="1:7" ht="13.9" customHeight="1" x14ac:dyDescent="0.2">
      <c r="A31" s="147" t="s">
        <v>122</v>
      </c>
      <c r="B31" s="26" t="s">
        <v>96</v>
      </c>
      <c r="C31" s="76" t="s">
        <v>96</v>
      </c>
      <c r="D31" s="230">
        <v>14</v>
      </c>
      <c r="E31" s="420">
        <f t="shared" si="2"/>
        <v>15</v>
      </c>
      <c r="F31" s="26">
        <v>1</v>
      </c>
      <c r="G31" s="43">
        <v>14</v>
      </c>
    </row>
    <row r="32" spans="1:7" ht="13.9" customHeight="1" x14ac:dyDescent="0.2">
      <c r="A32" s="146" t="s">
        <v>123</v>
      </c>
      <c r="B32" s="26" t="s">
        <v>96</v>
      </c>
      <c r="C32" s="148" t="s">
        <v>96</v>
      </c>
      <c r="D32" s="230">
        <v>24</v>
      </c>
      <c r="E32" s="420">
        <f t="shared" si="2"/>
        <v>34</v>
      </c>
      <c r="F32" s="26">
        <v>7</v>
      </c>
      <c r="G32" s="43">
        <v>27</v>
      </c>
    </row>
    <row r="33" spans="1:7" ht="13.9" customHeight="1" x14ac:dyDescent="0.2">
      <c r="A33" s="147" t="s">
        <v>124</v>
      </c>
      <c r="B33" s="159" t="s">
        <v>96</v>
      </c>
      <c r="C33" s="76" t="s">
        <v>96</v>
      </c>
      <c r="D33" s="230">
        <v>10</v>
      </c>
      <c r="E33" s="420">
        <f t="shared" si="2"/>
        <v>21</v>
      </c>
      <c r="F33" s="26">
        <v>3</v>
      </c>
      <c r="G33" s="43">
        <v>18</v>
      </c>
    </row>
    <row r="34" spans="1:7" ht="13.9" customHeight="1" x14ac:dyDescent="0.2">
      <c r="A34" s="147" t="s">
        <v>125</v>
      </c>
      <c r="B34" s="26"/>
      <c r="C34" s="76"/>
      <c r="D34" s="230">
        <v>25</v>
      </c>
      <c r="E34" s="420">
        <f t="shared" si="2"/>
        <v>32</v>
      </c>
      <c r="F34" s="26">
        <v>4</v>
      </c>
      <c r="G34" s="43">
        <v>28</v>
      </c>
    </row>
    <row r="35" spans="1:7" ht="13.9" customHeight="1" x14ac:dyDescent="0.2">
      <c r="A35" s="147" t="s">
        <v>126</v>
      </c>
      <c r="B35" s="26" t="s">
        <v>96</v>
      </c>
      <c r="C35" s="31" t="s">
        <v>96</v>
      </c>
      <c r="D35" s="230">
        <v>2</v>
      </c>
      <c r="E35" s="420" t="s">
        <v>103</v>
      </c>
      <c r="F35" s="26" t="s">
        <v>103</v>
      </c>
      <c r="G35" s="43" t="s">
        <v>103</v>
      </c>
    </row>
    <row r="36" spans="1:7" ht="13.9" customHeight="1" x14ac:dyDescent="0.2">
      <c r="A36" s="147" t="s">
        <v>127</v>
      </c>
      <c r="B36" s="26" t="s">
        <v>100</v>
      </c>
      <c r="C36" s="148" t="s">
        <v>96</v>
      </c>
      <c r="D36" s="230">
        <v>13</v>
      </c>
      <c r="E36" s="420">
        <f t="shared" si="2"/>
        <v>21</v>
      </c>
      <c r="F36" s="26">
        <v>6</v>
      </c>
      <c r="G36" s="43">
        <v>15</v>
      </c>
    </row>
    <row r="37" spans="1:7" ht="13.9" customHeight="1" x14ac:dyDescent="0.2">
      <c r="A37" s="147" t="s">
        <v>128</v>
      </c>
      <c r="B37" s="1" t="s">
        <v>96</v>
      </c>
      <c r="C37" s="76" t="s">
        <v>96</v>
      </c>
      <c r="D37" s="230">
        <v>1</v>
      </c>
      <c r="E37" s="420" t="s">
        <v>103</v>
      </c>
      <c r="F37" s="148" t="s">
        <v>103</v>
      </c>
      <c r="G37" s="69" t="s">
        <v>103</v>
      </c>
    </row>
    <row r="38" spans="1:7" s="99" customFormat="1" ht="13.9" customHeight="1" x14ac:dyDescent="0.2">
      <c r="A38" s="147" t="s">
        <v>129</v>
      </c>
      <c r="B38" s="26" t="s">
        <v>96</v>
      </c>
      <c r="C38" s="31" t="s">
        <v>96</v>
      </c>
      <c r="D38" s="230">
        <v>9</v>
      </c>
      <c r="E38" s="420">
        <f t="shared" ref="E38:E45" si="3">F38+G38</f>
        <v>18</v>
      </c>
      <c r="F38" s="26">
        <v>5</v>
      </c>
      <c r="G38" s="43">
        <v>13</v>
      </c>
    </row>
    <row r="39" spans="1:7" ht="13.9" customHeight="1" x14ac:dyDescent="0.2">
      <c r="A39" s="147" t="s">
        <v>130</v>
      </c>
      <c r="B39" s="26" t="s">
        <v>96</v>
      </c>
      <c r="C39" s="1" t="s">
        <v>96</v>
      </c>
      <c r="D39" s="230">
        <v>7</v>
      </c>
      <c r="E39" s="420">
        <f t="shared" si="3"/>
        <v>10</v>
      </c>
      <c r="F39" s="26">
        <v>2</v>
      </c>
      <c r="G39" s="43">
        <v>8</v>
      </c>
    </row>
    <row r="40" spans="1:7" ht="13.9" customHeight="1" x14ac:dyDescent="0.2">
      <c r="A40" s="147" t="s">
        <v>131</v>
      </c>
      <c r="B40" s="26"/>
      <c r="C40" s="76"/>
      <c r="D40" s="230">
        <v>12</v>
      </c>
      <c r="E40" s="420">
        <f t="shared" si="3"/>
        <v>22</v>
      </c>
      <c r="F40" s="26">
        <v>4</v>
      </c>
      <c r="G40" s="43">
        <v>18</v>
      </c>
    </row>
    <row r="41" spans="1:7" ht="13.9" customHeight="1" x14ac:dyDescent="0.2">
      <c r="A41" s="147" t="s">
        <v>132</v>
      </c>
      <c r="B41" s="26" t="s">
        <v>96</v>
      </c>
      <c r="C41" s="1" t="s">
        <v>96</v>
      </c>
      <c r="D41" s="230">
        <v>12</v>
      </c>
      <c r="E41" s="420">
        <f t="shared" si="3"/>
        <v>19</v>
      </c>
      <c r="F41" s="26">
        <v>3</v>
      </c>
      <c r="G41" s="43">
        <v>16</v>
      </c>
    </row>
    <row r="42" spans="1:7" ht="13.9" customHeight="1" x14ac:dyDescent="0.2">
      <c r="A42" s="147" t="s">
        <v>133</v>
      </c>
      <c r="B42" s="26" t="s">
        <v>96</v>
      </c>
      <c r="C42" s="76" t="s">
        <v>96</v>
      </c>
      <c r="D42" s="230">
        <v>24</v>
      </c>
      <c r="E42" s="420">
        <f t="shared" si="3"/>
        <v>38</v>
      </c>
      <c r="F42" s="26">
        <v>9</v>
      </c>
      <c r="G42" s="43">
        <v>29</v>
      </c>
    </row>
    <row r="43" spans="1:7" ht="13.9" customHeight="1" x14ac:dyDescent="0.2">
      <c r="A43" s="147" t="s">
        <v>134</v>
      </c>
      <c r="B43" s="26" t="s">
        <v>96</v>
      </c>
      <c r="C43" s="148" t="s">
        <v>96</v>
      </c>
      <c r="D43" s="230">
        <v>13</v>
      </c>
      <c r="E43" s="420">
        <f t="shared" si="3"/>
        <v>13</v>
      </c>
      <c r="F43" s="314">
        <v>0</v>
      </c>
      <c r="G43" s="43">
        <v>13</v>
      </c>
    </row>
    <row r="44" spans="1:7" ht="13.9" customHeight="1" x14ac:dyDescent="0.2">
      <c r="A44" s="146" t="s">
        <v>135</v>
      </c>
      <c r="B44" s="26" t="s">
        <v>94</v>
      </c>
      <c r="C44" s="26" t="s">
        <v>96</v>
      </c>
      <c r="D44" s="230">
        <v>25</v>
      </c>
      <c r="E44" s="420">
        <f t="shared" si="3"/>
        <v>46</v>
      </c>
      <c r="F44" s="26">
        <v>13</v>
      </c>
      <c r="G44" s="43">
        <v>33</v>
      </c>
    </row>
    <row r="45" spans="1:7" ht="13.9" customHeight="1" x14ac:dyDescent="0.2">
      <c r="A45" s="146" t="s">
        <v>136</v>
      </c>
      <c r="B45" s="159" t="s">
        <v>94</v>
      </c>
      <c r="C45" s="26" t="s">
        <v>94</v>
      </c>
      <c r="D45" s="230">
        <v>15</v>
      </c>
      <c r="E45" s="420">
        <f t="shared" si="3"/>
        <v>29</v>
      </c>
      <c r="F45" s="26">
        <v>5</v>
      </c>
      <c r="G45" s="43">
        <v>24</v>
      </c>
    </row>
    <row r="46" spans="1:7" ht="13.9" customHeight="1" x14ac:dyDescent="0.2">
      <c r="A46" s="146" t="s">
        <v>137</v>
      </c>
      <c r="B46" s="148" t="s">
        <v>94</v>
      </c>
      <c r="C46" s="148" t="s">
        <v>96</v>
      </c>
      <c r="D46" s="230">
        <v>1</v>
      </c>
      <c r="E46" s="420" t="s">
        <v>103</v>
      </c>
      <c r="F46" s="26" t="s">
        <v>103</v>
      </c>
      <c r="G46" s="43" t="s">
        <v>103</v>
      </c>
    </row>
    <row r="47" spans="1:7" ht="13.9" customHeight="1" x14ac:dyDescent="0.2">
      <c r="A47" s="146" t="s">
        <v>138</v>
      </c>
      <c r="B47" s="26" t="s">
        <v>96</v>
      </c>
      <c r="C47" s="76"/>
      <c r="D47" s="230">
        <v>1</v>
      </c>
      <c r="E47" s="420" t="s">
        <v>103</v>
      </c>
      <c r="F47" s="26" t="s">
        <v>103</v>
      </c>
      <c r="G47" s="43" t="s">
        <v>103</v>
      </c>
    </row>
    <row r="48" spans="1:7" ht="13.9" customHeight="1" x14ac:dyDescent="0.2">
      <c r="A48" s="147" t="s">
        <v>139</v>
      </c>
      <c r="B48" s="26" t="s">
        <v>96</v>
      </c>
      <c r="C48" s="68" t="s">
        <v>96</v>
      </c>
      <c r="D48" s="230">
        <v>3</v>
      </c>
      <c r="E48" s="420" t="s">
        <v>103</v>
      </c>
      <c r="F48" s="26" t="s">
        <v>103</v>
      </c>
      <c r="G48" s="43" t="s">
        <v>103</v>
      </c>
    </row>
    <row r="49" spans="1:9" ht="13.9" customHeight="1" x14ac:dyDescent="0.2">
      <c r="A49" s="147" t="s">
        <v>140</v>
      </c>
      <c r="B49" s="26" t="s">
        <v>96</v>
      </c>
      <c r="C49" s="148" t="s">
        <v>96</v>
      </c>
      <c r="D49" s="230">
        <v>34</v>
      </c>
      <c r="E49" s="420">
        <f t="shared" ref="E49:E52" si="4">F49+G49</f>
        <v>36</v>
      </c>
      <c r="F49" s="26">
        <v>2</v>
      </c>
      <c r="G49" s="43">
        <v>34</v>
      </c>
    </row>
    <row r="50" spans="1:9" ht="13.9" customHeight="1" x14ac:dyDescent="0.2">
      <c r="A50" s="147" t="s">
        <v>141</v>
      </c>
      <c r="B50" s="26" t="s">
        <v>96</v>
      </c>
      <c r="C50" s="1" t="s">
        <v>96</v>
      </c>
      <c r="D50" s="230">
        <v>7</v>
      </c>
      <c r="E50" s="420">
        <f t="shared" si="4"/>
        <v>8</v>
      </c>
      <c r="F50" s="26">
        <v>1</v>
      </c>
      <c r="G50" s="43">
        <v>7</v>
      </c>
    </row>
    <row r="51" spans="1:9" ht="13.9" customHeight="1" x14ac:dyDescent="0.2">
      <c r="A51" s="147" t="s">
        <v>142</v>
      </c>
      <c r="B51" s="26"/>
      <c r="C51" s="76"/>
      <c r="D51" s="230">
        <v>38</v>
      </c>
      <c r="E51" s="420">
        <f t="shared" si="4"/>
        <v>47</v>
      </c>
      <c r="F51" s="26">
        <v>7</v>
      </c>
      <c r="G51" s="43">
        <v>40</v>
      </c>
    </row>
    <row r="52" spans="1:9" ht="13.9" customHeight="1" x14ac:dyDescent="0.2">
      <c r="A52" s="147" t="s">
        <v>143</v>
      </c>
      <c r="B52" s="159"/>
      <c r="C52" s="31"/>
      <c r="D52" s="230">
        <v>8</v>
      </c>
      <c r="E52" s="420">
        <f t="shared" si="4"/>
        <v>9</v>
      </c>
      <c r="F52" s="314">
        <v>0</v>
      </c>
      <c r="G52" s="43">
        <v>9</v>
      </c>
    </row>
    <row r="53" spans="1:9" ht="13.9" customHeight="1" x14ac:dyDescent="0.2">
      <c r="A53" s="147" t="s">
        <v>144</v>
      </c>
      <c r="B53" s="26" t="s">
        <v>96</v>
      </c>
      <c r="C53" s="76" t="s">
        <v>96</v>
      </c>
      <c r="D53" s="230">
        <v>4</v>
      </c>
      <c r="E53" s="420" t="s">
        <v>103</v>
      </c>
      <c r="F53" s="26" t="s">
        <v>103</v>
      </c>
      <c r="G53" s="43" t="s">
        <v>103</v>
      </c>
    </row>
    <row r="54" spans="1:9" ht="13.9" customHeight="1" x14ac:dyDescent="0.2">
      <c r="A54" s="147" t="s">
        <v>145</v>
      </c>
      <c r="B54" s="26"/>
      <c r="C54" s="1"/>
      <c r="D54" s="230">
        <v>1</v>
      </c>
      <c r="E54" s="420" t="s">
        <v>103</v>
      </c>
      <c r="F54" s="26" t="s">
        <v>103</v>
      </c>
      <c r="G54" s="43" t="s">
        <v>103</v>
      </c>
    </row>
    <row r="55" spans="1:9" ht="13.9" customHeight="1" x14ac:dyDescent="0.2">
      <c r="A55" s="147" t="s">
        <v>146</v>
      </c>
      <c r="B55" s="26" t="s">
        <v>96</v>
      </c>
      <c r="C55" s="1" t="s">
        <v>94</v>
      </c>
      <c r="D55" s="230">
        <v>5</v>
      </c>
      <c r="E55" s="420">
        <f>F55+G55</f>
        <v>9</v>
      </c>
      <c r="F55" s="26">
        <v>3</v>
      </c>
      <c r="G55" s="43">
        <v>6</v>
      </c>
    </row>
    <row r="56" spans="1:9" ht="13.9" customHeight="1" x14ac:dyDescent="0.2">
      <c r="A56" s="147" t="s">
        <v>147</v>
      </c>
      <c r="B56" s="26" t="s">
        <v>96</v>
      </c>
      <c r="C56" s="76" t="s">
        <v>96</v>
      </c>
      <c r="D56" s="230">
        <v>34</v>
      </c>
      <c r="E56" s="420">
        <f>F56+G56</f>
        <v>61</v>
      </c>
      <c r="F56" s="26">
        <v>8</v>
      </c>
      <c r="G56" s="43">
        <v>53</v>
      </c>
    </row>
    <row r="57" spans="1:9" ht="13.9" customHeight="1" x14ac:dyDescent="0.2">
      <c r="A57" s="146" t="s">
        <v>148</v>
      </c>
      <c r="B57" s="159" t="s">
        <v>96</v>
      </c>
      <c r="C57" s="76" t="s">
        <v>96</v>
      </c>
      <c r="D57" s="230">
        <v>19</v>
      </c>
      <c r="E57" s="420">
        <f>F57+G57</f>
        <v>30</v>
      </c>
      <c r="F57" s="26">
        <v>8</v>
      </c>
      <c r="G57" s="43">
        <v>22</v>
      </c>
    </row>
    <row r="58" spans="1:9" ht="13.9" customHeight="1" x14ac:dyDescent="0.2">
      <c r="A58" s="146" t="s">
        <v>149</v>
      </c>
      <c r="B58" s="26" t="s">
        <v>96</v>
      </c>
      <c r="C58" s="76" t="s">
        <v>94</v>
      </c>
      <c r="D58" s="230">
        <v>57</v>
      </c>
      <c r="E58" s="420">
        <f>F58+G58</f>
        <v>85</v>
      </c>
      <c r="F58" s="26">
        <v>12</v>
      </c>
      <c r="G58" s="43">
        <v>73</v>
      </c>
      <c r="I58" s="95"/>
    </row>
    <row r="59" spans="1:9" ht="13.9" customHeight="1" x14ac:dyDescent="0.2">
      <c r="A59" s="146" t="s">
        <v>150</v>
      </c>
      <c r="B59" s="26" t="s">
        <v>96</v>
      </c>
      <c r="C59" s="76" t="s">
        <v>96</v>
      </c>
      <c r="D59" s="230">
        <v>12</v>
      </c>
      <c r="E59" s="142">
        <f>F59+G59</f>
        <v>14</v>
      </c>
      <c r="F59" s="26">
        <v>2</v>
      </c>
      <c r="G59" s="43">
        <v>12</v>
      </c>
    </row>
    <row r="60" spans="1:9" s="98" customFormat="1" ht="13.9" customHeight="1" x14ac:dyDescent="0.2">
      <c r="A60" s="126" t="s">
        <v>151</v>
      </c>
      <c r="B60" s="97"/>
      <c r="C60" s="97"/>
      <c r="D60" s="708">
        <f>SUM(D6:D59)</f>
        <v>884</v>
      </c>
      <c r="E60" s="774">
        <v>1241</v>
      </c>
      <c r="F60" s="294">
        <v>200</v>
      </c>
      <c r="G60" s="709">
        <v>1041</v>
      </c>
    </row>
  </sheetData>
  <sortState xmlns:xlrd2="http://schemas.microsoft.com/office/spreadsheetml/2017/richdata2" ref="A6:G59">
    <sortCondition ref="A5"/>
  </sortState>
  <customSheetViews>
    <customSheetView guid="{B249372F-983F-49DE-A7CF-14A3D5AA079F}" fitToPage="1">
      <selection activeCell="A6" sqref="A6:XFD58"/>
      <pageMargins left="0" right="0" top="0" bottom="0" header="0" footer="0"/>
      <pageSetup scale="88" fitToHeight="0" orientation="landscape" r:id="rId1"/>
      <headerFooter alignWithMargins="0">
        <oddHeader>&amp;A</oddHeader>
        <oddFooter>Page &amp;P</oddFooter>
      </headerFooter>
    </customSheetView>
    <customSheetView guid="{18FB6344-C1D8-4A32-B8CA-93AC084D615F}" fitToPage="1" topLeftCell="A25">
      <selection activeCell="L42" sqref="L42"/>
      <pageMargins left="0" right="0" top="0" bottom="0" header="0" footer="0"/>
      <pageSetup scale="88"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88" fitToHeight="0" orientation="landscape" r:id="rId3"/>
  <headerFooter alignWithMargins="0">
    <oddHeader>&amp;A</oddHeader>
    <oddFooter>Page &amp;P</oddFooter>
  </headerFooter>
  <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C20"/>
  <sheetViews>
    <sheetView workbookViewId="0">
      <selection sqref="A1:C2"/>
    </sheetView>
  </sheetViews>
  <sheetFormatPr defaultColWidth="9.140625" defaultRowHeight="12.75" x14ac:dyDescent="0.2"/>
  <cols>
    <col min="1" max="1" width="28.7109375" style="85" customWidth="1"/>
    <col min="2" max="2" width="41.140625" style="85" customWidth="1"/>
    <col min="3" max="3" width="52.140625" style="85" customWidth="1"/>
    <col min="4" max="4" width="47.28515625" style="85" customWidth="1"/>
    <col min="5" max="5" width="53.140625" style="85" customWidth="1"/>
    <col min="6" max="16384" width="9.140625" style="85"/>
  </cols>
  <sheetData>
    <row r="1" spans="1:3" x14ac:dyDescent="0.2">
      <c r="A1" s="887" t="s">
        <v>712</v>
      </c>
      <c r="B1" s="887"/>
      <c r="C1" s="887"/>
    </row>
    <row r="2" spans="1:3" ht="17.25" customHeight="1" x14ac:dyDescent="0.2">
      <c r="A2" s="887"/>
      <c r="B2" s="887"/>
      <c r="C2" s="887"/>
    </row>
    <row r="4" spans="1:3" x14ac:dyDescent="0.2">
      <c r="A4" s="235" t="s">
        <v>713</v>
      </c>
      <c r="B4" s="235" t="s">
        <v>542</v>
      </c>
      <c r="C4" s="235" t="s">
        <v>518</v>
      </c>
    </row>
    <row r="5" spans="1:3" ht="14.25" x14ac:dyDescent="0.2">
      <c r="A5" s="885" t="s">
        <v>714</v>
      </c>
      <c r="B5" s="244" t="s">
        <v>715</v>
      </c>
      <c r="C5" s="236" t="s">
        <v>545</v>
      </c>
    </row>
    <row r="6" spans="1:3" ht="28.15" customHeight="1" x14ac:dyDescent="0.2">
      <c r="A6" s="886"/>
      <c r="B6" s="244" t="s">
        <v>716</v>
      </c>
      <c r="C6" s="89" t="s">
        <v>625</v>
      </c>
    </row>
    <row r="7" spans="1:3" ht="25.5" x14ac:dyDescent="0.2">
      <c r="A7" s="885" t="s">
        <v>717</v>
      </c>
      <c r="B7" s="245" t="s">
        <v>718</v>
      </c>
      <c r="C7" s="885" t="s">
        <v>562</v>
      </c>
    </row>
    <row r="8" spans="1:3" ht="25.5" x14ac:dyDescent="0.2">
      <c r="A8" s="886"/>
      <c r="B8" s="245" t="s">
        <v>719</v>
      </c>
      <c r="C8" s="886"/>
    </row>
    <row r="9" spans="1:3" ht="38.25" x14ac:dyDescent="0.2">
      <c r="A9" s="244" t="s">
        <v>720</v>
      </c>
      <c r="B9" s="244" t="s">
        <v>721</v>
      </c>
      <c r="C9" s="89" t="s">
        <v>565</v>
      </c>
    </row>
    <row r="10" spans="1:3" ht="38.25" x14ac:dyDescent="0.2">
      <c r="A10" s="885" t="s">
        <v>722</v>
      </c>
      <c r="B10" s="244" t="s">
        <v>722</v>
      </c>
      <c r="C10" s="89" t="s">
        <v>574</v>
      </c>
    </row>
    <row r="11" spans="1:3" x14ac:dyDescent="0.2">
      <c r="A11" s="886"/>
      <c r="B11" s="244" t="s">
        <v>723</v>
      </c>
      <c r="C11" s="89" t="s">
        <v>628</v>
      </c>
    </row>
    <row r="12" spans="1:3" ht="38.25" x14ac:dyDescent="0.2">
      <c r="A12" s="244" t="s">
        <v>724</v>
      </c>
      <c r="B12" s="244" t="s">
        <v>724</v>
      </c>
      <c r="C12" s="89" t="s">
        <v>595</v>
      </c>
    </row>
    <row r="13" spans="1:3" ht="25.5" x14ac:dyDescent="0.2">
      <c r="A13" s="244" t="s">
        <v>725</v>
      </c>
      <c r="B13" s="244" t="s">
        <v>725</v>
      </c>
      <c r="C13" s="89" t="s">
        <v>601</v>
      </c>
    </row>
    <row r="14" spans="1:3" ht="38.25" x14ac:dyDescent="0.2">
      <c r="A14" s="244" t="s">
        <v>726</v>
      </c>
      <c r="B14" s="244" t="s">
        <v>726</v>
      </c>
      <c r="C14" s="89" t="s">
        <v>604</v>
      </c>
    </row>
    <row r="15" spans="1:3" x14ac:dyDescent="0.2">
      <c r="A15" s="244" t="s">
        <v>727</v>
      </c>
      <c r="B15" s="244" t="s">
        <v>727</v>
      </c>
      <c r="C15" s="89" t="s">
        <v>645</v>
      </c>
    </row>
    <row r="16" spans="1:3" x14ac:dyDescent="0.2">
      <c r="A16" s="35"/>
      <c r="B16" s="35"/>
    </row>
    <row r="17" spans="1:3" x14ac:dyDescent="0.2">
      <c r="A17" s="81" t="s">
        <v>651</v>
      </c>
      <c r="B17" s="35"/>
      <c r="C17" s="35"/>
    </row>
    <row r="18" spans="1:3" x14ac:dyDescent="0.2">
      <c r="A18" s="85" t="s">
        <v>652</v>
      </c>
    </row>
    <row r="19" spans="1:3" ht="14.25" x14ac:dyDescent="0.2">
      <c r="A19" s="93" t="s">
        <v>653</v>
      </c>
    </row>
    <row r="20" spans="1:3" x14ac:dyDescent="0.2">
      <c r="A20" s="85" t="s">
        <v>654</v>
      </c>
    </row>
  </sheetData>
  <customSheetViews>
    <customSheetView guid="{B249372F-983F-49DE-A7CF-14A3D5AA079F}">
      <selection activeCell="B16" sqref="B16"/>
      <pageMargins left="0" right="0" top="0" bottom="0" header="0" footer="0"/>
      <pageSetup fitToHeight="0" orientation="landscape" r:id="rId1"/>
    </customSheetView>
    <customSheetView guid="{18FB6344-C1D8-4A32-B8CA-93AC084D615F}">
      <selection activeCell="A21" sqref="A21"/>
      <pageMargins left="0" right="0" top="0" bottom="0" header="0" footer="0"/>
      <pageSetup fitToHeight="0" orientation="landscape" r:id="rId2"/>
    </customSheetView>
  </customSheetViews>
  <mergeCells count="5">
    <mergeCell ref="A5:A6"/>
    <mergeCell ref="A1:C2"/>
    <mergeCell ref="A7:A8"/>
    <mergeCell ref="C7:C8"/>
    <mergeCell ref="A10:A11"/>
  </mergeCells>
  <pageMargins left="0.7" right="0.7" top="0.75" bottom="0.75" header="0.3" footer="0.3"/>
  <pageSetup fitToHeight="0" orientation="landscape"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1"/>
  <sheetViews>
    <sheetView workbookViewId="0">
      <selection activeCell="A5" sqref="A5"/>
    </sheetView>
  </sheetViews>
  <sheetFormatPr defaultRowHeight="15" x14ac:dyDescent="0.25"/>
  <sheetData>
    <row r="1" spans="1:12" x14ac:dyDescent="0.25">
      <c r="A1" s="308" t="s">
        <v>81</v>
      </c>
      <c r="B1" s="85"/>
      <c r="C1" s="85"/>
      <c r="D1" s="85"/>
      <c r="E1" s="85"/>
      <c r="F1" s="85"/>
      <c r="G1" s="85"/>
      <c r="H1" s="85"/>
      <c r="I1" s="85"/>
      <c r="J1" s="85"/>
      <c r="K1" s="85"/>
      <c r="L1" s="85"/>
    </row>
    <row r="2" spans="1:12" x14ac:dyDescent="0.25">
      <c r="A2" s="308"/>
      <c r="B2" s="85"/>
      <c r="C2" s="85"/>
      <c r="D2" s="85"/>
      <c r="E2" s="85"/>
      <c r="F2" s="85"/>
      <c r="G2" s="85"/>
      <c r="H2" s="85"/>
      <c r="I2" s="85"/>
      <c r="J2" s="85"/>
      <c r="K2" s="85"/>
      <c r="L2" s="85"/>
    </row>
    <row r="3" spans="1:12" x14ac:dyDescent="0.25">
      <c r="A3" s="85" t="s">
        <v>728</v>
      </c>
      <c r="B3" s="85"/>
      <c r="C3" s="85"/>
      <c r="D3" s="85"/>
      <c r="E3" s="85"/>
      <c r="F3" s="85"/>
      <c r="G3" s="85"/>
      <c r="H3" s="85"/>
      <c r="I3" s="85"/>
      <c r="J3" s="85"/>
      <c r="K3" s="85"/>
      <c r="L3" s="85"/>
    </row>
    <row r="4" spans="1:12" x14ac:dyDescent="0.25">
      <c r="A4" s="85"/>
      <c r="B4" s="85"/>
      <c r="C4" s="85"/>
      <c r="D4" s="85"/>
      <c r="E4" s="85"/>
      <c r="F4" s="85"/>
      <c r="G4" s="85"/>
      <c r="H4" s="85"/>
      <c r="I4" s="85"/>
      <c r="J4" s="85"/>
      <c r="K4" s="85"/>
      <c r="L4" s="85"/>
    </row>
    <row r="5" spans="1:12" x14ac:dyDescent="0.25">
      <c r="A5" s="4" t="s">
        <v>729</v>
      </c>
      <c r="B5" s="85"/>
      <c r="C5" s="4"/>
      <c r="D5" s="85"/>
      <c r="E5" s="85"/>
      <c r="F5" s="85"/>
      <c r="G5" s="85"/>
      <c r="H5" s="85"/>
      <c r="I5" s="85"/>
      <c r="J5" s="85"/>
      <c r="K5" s="85"/>
      <c r="L5" s="85"/>
    </row>
    <row r="6" spans="1:12" x14ac:dyDescent="0.25">
      <c r="A6" s="309" t="s">
        <v>730</v>
      </c>
      <c r="B6" s="85"/>
      <c r="C6" s="85"/>
      <c r="D6" s="85"/>
      <c r="E6" s="85"/>
      <c r="F6" s="85"/>
      <c r="G6" s="85"/>
      <c r="H6" s="85"/>
      <c r="I6" s="85"/>
      <c r="J6" s="85"/>
      <c r="K6" s="85"/>
      <c r="L6" s="85"/>
    </row>
    <row r="7" spans="1:12" x14ac:dyDescent="0.25">
      <c r="A7" s="85"/>
      <c r="B7" s="85"/>
      <c r="C7" s="85"/>
      <c r="D7" s="85"/>
      <c r="E7" s="85"/>
      <c r="F7" s="85"/>
      <c r="G7" s="85"/>
      <c r="H7" s="85"/>
      <c r="I7" s="85"/>
      <c r="J7" s="85"/>
      <c r="K7" s="85"/>
      <c r="L7" s="85"/>
    </row>
    <row r="8" spans="1:12" x14ac:dyDescent="0.25">
      <c r="A8" s="4" t="s">
        <v>731</v>
      </c>
      <c r="B8" s="85"/>
      <c r="C8" s="85"/>
      <c r="D8" s="85"/>
      <c r="E8" s="85"/>
      <c r="F8" s="85"/>
      <c r="G8" s="85"/>
      <c r="H8" s="85"/>
      <c r="I8" s="85"/>
      <c r="J8" s="85"/>
      <c r="K8" s="85"/>
      <c r="L8" s="85"/>
    </row>
    <row r="9" spans="1:12" x14ac:dyDescent="0.25">
      <c r="A9" s="309" t="s">
        <v>732</v>
      </c>
      <c r="B9" s="85"/>
      <c r="C9" s="85"/>
      <c r="D9" s="85"/>
      <c r="E9" s="85"/>
      <c r="F9" s="85"/>
      <c r="G9" s="85"/>
      <c r="H9" s="85"/>
      <c r="I9" s="85"/>
      <c r="J9" s="85"/>
      <c r="K9" s="85"/>
      <c r="L9" s="85"/>
    </row>
    <row r="10" spans="1:12" x14ac:dyDescent="0.25">
      <c r="A10" s="85"/>
      <c r="B10" s="85"/>
      <c r="C10" s="85"/>
      <c r="D10" s="85"/>
      <c r="E10" s="85"/>
      <c r="F10" s="85"/>
      <c r="G10" s="85"/>
      <c r="H10" s="85"/>
      <c r="I10" s="85"/>
      <c r="J10" s="85"/>
      <c r="K10" s="85"/>
      <c r="L10" s="85"/>
    </row>
    <row r="11" spans="1:12" x14ac:dyDescent="0.25">
      <c r="A11" s="85"/>
      <c r="B11" s="85"/>
      <c r="C11" s="85"/>
      <c r="D11" s="85"/>
      <c r="E11" s="85"/>
      <c r="F11" s="85"/>
      <c r="G11" s="85"/>
      <c r="H11" s="85"/>
      <c r="I11" s="85"/>
      <c r="J11" s="85"/>
      <c r="K11" s="85"/>
      <c r="L11" s="85"/>
    </row>
  </sheetData>
  <customSheetViews>
    <customSheetView guid="{B249372F-983F-49DE-A7CF-14A3D5AA079F}">
      <selection activeCell="A10" sqref="A10"/>
      <pageMargins left="0" right="0" top="0" bottom="0" header="0" footer="0"/>
    </customSheetView>
    <customSheetView guid="{18FB6344-C1D8-4A32-B8CA-93AC084D615F}">
      <selection activeCell="K21" sqref="K21"/>
      <pageMargins left="0" right="0" top="0" bottom="0" header="0" footer="0"/>
    </customSheetView>
  </customSheetView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0"/>
  <sheetViews>
    <sheetView zoomScaleNormal="100" workbookViewId="0">
      <selection sqref="A1:G1"/>
    </sheetView>
  </sheetViews>
  <sheetFormatPr defaultColWidth="9.140625" defaultRowHeight="12.75" x14ac:dyDescent="0.2"/>
  <cols>
    <col min="1" max="1" width="22" style="94" customWidth="1"/>
    <col min="2" max="2" width="12.7109375" style="76" customWidth="1"/>
    <col min="3" max="3" width="12.7109375" style="99" customWidth="1"/>
    <col min="4" max="4" width="15.140625" style="99" bestFit="1" customWidth="1"/>
    <col min="5" max="7" width="9.140625" style="94" customWidth="1"/>
    <col min="8" max="8" width="14.7109375" style="95" customWidth="1"/>
    <col min="9" max="9" width="12.85546875" style="95" customWidth="1"/>
    <col min="10" max="10" width="13.7109375" style="95" customWidth="1"/>
    <col min="11" max="11" width="16.5703125" style="95" customWidth="1"/>
    <col min="12" max="12" width="14.28515625" style="95" customWidth="1"/>
    <col min="13" max="13" width="11.7109375" style="95" customWidth="1"/>
    <col min="14" max="14" width="13" style="94" customWidth="1"/>
    <col min="15" max="16384" width="9.140625" style="94"/>
  </cols>
  <sheetData>
    <row r="1" spans="1:13" s="101" customFormat="1" ht="14.45" customHeight="1" x14ac:dyDescent="0.2">
      <c r="A1" s="805" t="s">
        <v>733</v>
      </c>
      <c r="B1" s="801"/>
      <c r="C1" s="801"/>
      <c r="D1" s="801"/>
      <c r="E1" s="801"/>
      <c r="F1" s="801"/>
      <c r="G1" s="801"/>
      <c r="H1" s="697"/>
      <c r="I1" s="697"/>
      <c r="J1" s="697"/>
      <c r="K1" s="697"/>
      <c r="L1" s="697"/>
      <c r="M1" s="697"/>
    </row>
    <row r="2" spans="1:13" s="101" customFormat="1" ht="14.45" customHeight="1" x14ac:dyDescent="0.2">
      <c r="A2" s="805" t="s">
        <v>153</v>
      </c>
      <c r="B2" s="801"/>
      <c r="C2" s="801"/>
      <c r="D2" s="801"/>
      <c r="E2" s="801"/>
      <c r="F2" s="801"/>
      <c r="G2" s="801"/>
      <c r="H2" s="697"/>
      <c r="I2" s="697"/>
      <c r="J2" s="697"/>
      <c r="K2" s="697"/>
      <c r="L2" s="697"/>
      <c r="M2" s="697"/>
    </row>
    <row r="3" spans="1:13" s="101" customFormat="1" ht="14.45" customHeight="1" x14ac:dyDescent="0.2">
      <c r="A3" s="696"/>
      <c r="B3" s="796">
        <v>2020</v>
      </c>
      <c r="C3" s="796"/>
      <c r="D3" s="796"/>
      <c r="E3" s="796"/>
      <c r="F3" s="796"/>
      <c r="G3" s="797"/>
      <c r="H3" s="395"/>
      <c r="I3" s="395"/>
      <c r="J3" s="395"/>
      <c r="K3" s="395"/>
      <c r="L3" s="395"/>
      <c r="M3" s="395"/>
    </row>
    <row r="4" spans="1:13" s="101" customFormat="1" ht="14.45" customHeight="1" x14ac:dyDescent="0.2">
      <c r="A4" s="699"/>
      <c r="B4" s="699"/>
      <c r="C4" s="697"/>
      <c r="D4" s="406"/>
      <c r="E4" s="798" t="s">
        <v>86</v>
      </c>
      <c r="F4" s="799"/>
      <c r="G4" s="800"/>
      <c r="H4" s="395"/>
      <c r="I4" s="395"/>
      <c r="J4" s="395"/>
      <c r="K4" s="395"/>
      <c r="L4" s="395"/>
      <c r="M4" s="395"/>
    </row>
    <row r="5" spans="1:13" s="101" customFormat="1" ht="70.900000000000006" customHeight="1" x14ac:dyDescent="0.2">
      <c r="A5" s="104" t="s">
        <v>9</v>
      </c>
      <c r="B5" s="13" t="s">
        <v>87</v>
      </c>
      <c r="C5" s="23" t="s">
        <v>88</v>
      </c>
      <c r="D5" s="79" t="s">
        <v>89</v>
      </c>
      <c r="E5" s="82" t="s">
        <v>90</v>
      </c>
      <c r="F5" s="710" t="s">
        <v>91</v>
      </c>
      <c r="G5" s="711" t="s">
        <v>92</v>
      </c>
      <c r="H5" s="395"/>
      <c r="I5" s="395"/>
      <c r="J5" s="395"/>
      <c r="K5" s="395"/>
      <c r="L5" s="395"/>
      <c r="M5" s="395"/>
    </row>
    <row r="6" spans="1:13" ht="13.9" customHeight="1" x14ac:dyDescent="0.2">
      <c r="A6" s="146" t="s">
        <v>93</v>
      </c>
      <c r="B6" s="26" t="s">
        <v>96</v>
      </c>
      <c r="C6" s="76" t="s">
        <v>96</v>
      </c>
      <c r="D6" s="581">
        <v>0</v>
      </c>
      <c r="E6" s="26" t="s">
        <v>103</v>
      </c>
      <c r="F6" s="31" t="s">
        <v>103</v>
      </c>
      <c r="G6" s="43" t="s">
        <v>103</v>
      </c>
    </row>
    <row r="7" spans="1:13" ht="13.9" customHeight="1" x14ac:dyDescent="0.2">
      <c r="A7" s="146" t="s">
        <v>95</v>
      </c>
      <c r="B7" s="1" t="s">
        <v>96</v>
      </c>
      <c r="C7" s="76" t="s">
        <v>96</v>
      </c>
      <c r="D7" s="581">
        <v>2</v>
      </c>
      <c r="E7" s="26" t="s">
        <v>103</v>
      </c>
      <c r="F7" s="31" t="s">
        <v>103</v>
      </c>
      <c r="G7" s="43" t="s">
        <v>103</v>
      </c>
    </row>
    <row r="8" spans="1:13" ht="13.9" customHeight="1" x14ac:dyDescent="0.2">
      <c r="A8" s="146" t="s">
        <v>97</v>
      </c>
      <c r="B8" s="26"/>
      <c r="C8" s="76"/>
      <c r="D8" s="581">
        <v>1</v>
      </c>
      <c r="E8" s="26" t="s">
        <v>103</v>
      </c>
      <c r="F8" s="31" t="s">
        <v>103</v>
      </c>
      <c r="G8" s="43" t="s">
        <v>103</v>
      </c>
    </row>
    <row r="9" spans="1:13" ht="13.9" customHeight="1" x14ac:dyDescent="0.2">
      <c r="A9" s="146" t="s">
        <v>98</v>
      </c>
      <c r="B9" s="26"/>
      <c r="C9" s="148"/>
      <c r="D9" s="581">
        <v>6</v>
      </c>
      <c r="E9" s="85">
        <v>9</v>
      </c>
      <c r="F9" s="580">
        <v>1</v>
      </c>
      <c r="G9" s="581">
        <v>8</v>
      </c>
    </row>
    <row r="10" spans="1:13" ht="13.9" customHeight="1" x14ac:dyDescent="0.2">
      <c r="A10" s="146" t="s">
        <v>99</v>
      </c>
      <c r="B10" s="26" t="s">
        <v>96</v>
      </c>
      <c r="C10" s="314" t="s">
        <v>96</v>
      </c>
      <c r="D10" s="581">
        <v>11</v>
      </c>
      <c r="E10" s="85">
        <v>12</v>
      </c>
      <c r="F10" s="580">
        <v>10</v>
      </c>
      <c r="G10" s="581">
        <v>2</v>
      </c>
    </row>
    <row r="11" spans="1:13" ht="13.9" customHeight="1" x14ac:dyDescent="0.2">
      <c r="A11" s="146" t="s">
        <v>101</v>
      </c>
      <c r="B11" s="26" t="s">
        <v>96</v>
      </c>
      <c r="C11" s="76" t="s">
        <v>96</v>
      </c>
      <c r="D11" s="581">
        <v>2</v>
      </c>
      <c r="E11" s="26" t="s">
        <v>103</v>
      </c>
      <c r="F11" s="31" t="s">
        <v>103</v>
      </c>
      <c r="G11" s="43" t="s">
        <v>103</v>
      </c>
    </row>
    <row r="12" spans="1:13" ht="13.9" customHeight="1" x14ac:dyDescent="0.2">
      <c r="A12" s="146" t="s">
        <v>102</v>
      </c>
      <c r="B12" s="26" t="s">
        <v>96</v>
      </c>
      <c r="C12" s="76" t="s">
        <v>96</v>
      </c>
      <c r="D12" s="581">
        <v>0</v>
      </c>
      <c r="E12" s="26" t="s">
        <v>103</v>
      </c>
      <c r="F12" s="31" t="s">
        <v>103</v>
      </c>
      <c r="G12" s="43" t="s">
        <v>103</v>
      </c>
    </row>
    <row r="13" spans="1:13" ht="13.9" customHeight="1" x14ac:dyDescent="0.2">
      <c r="A13" s="146" t="s">
        <v>104</v>
      </c>
      <c r="B13" s="26" t="s">
        <v>96</v>
      </c>
      <c r="C13" s="76" t="s">
        <v>96</v>
      </c>
      <c r="D13" s="581">
        <v>0</v>
      </c>
      <c r="E13" s="26" t="s">
        <v>103</v>
      </c>
      <c r="F13" s="31" t="s">
        <v>103</v>
      </c>
      <c r="G13" s="43" t="s">
        <v>103</v>
      </c>
    </row>
    <row r="14" spans="1:13" ht="13.9" customHeight="1" x14ac:dyDescent="0.2">
      <c r="A14" s="146" t="s">
        <v>105</v>
      </c>
      <c r="B14" s="26"/>
      <c r="C14" s="148"/>
      <c r="D14" s="581">
        <v>0</v>
      </c>
      <c r="E14" s="26" t="s">
        <v>103</v>
      </c>
      <c r="F14" s="31" t="s">
        <v>103</v>
      </c>
      <c r="G14" s="43" t="s">
        <v>103</v>
      </c>
    </row>
    <row r="15" spans="1:13" ht="13.9" customHeight="1" x14ac:dyDescent="0.2">
      <c r="A15" s="146" t="s">
        <v>106</v>
      </c>
      <c r="B15" s="26" t="s">
        <v>96</v>
      </c>
      <c r="C15" s="76" t="s">
        <v>94</v>
      </c>
      <c r="D15" s="581">
        <v>3</v>
      </c>
      <c r="E15" s="26" t="s">
        <v>103</v>
      </c>
      <c r="F15" s="31" t="s">
        <v>103</v>
      </c>
      <c r="G15" s="43" t="s">
        <v>103</v>
      </c>
    </row>
    <row r="16" spans="1:13" ht="13.9" customHeight="1" x14ac:dyDescent="0.2">
      <c r="A16" s="146" t="s">
        <v>107</v>
      </c>
      <c r="B16" s="26" t="s">
        <v>96</v>
      </c>
      <c r="C16" s="26" t="s">
        <v>96</v>
      </c>
      <c r="D16" s="581">
        <v>1</v>
      </c>
      <c r="E16" s="26" t="s">
        <v>103</v>
      </c>
      <c r="F16" s="31" t="s">
        <v>103</v>
      </c>
      <c r="G16" s="43" t="s">
        <v>103</v>
      </c>
    </row>
    <row r="17" spans="1:7" ht="13.9" customHeight="1" x14ac:dyDescent="0.2">
      <c r="A17" s="146" t="s">
        <v>108</v>
      </c>
      <c r="B17" s="26"/>
      <c r="C17" s="76"/>
      <c r="D17" s="581">
        <v>0</v>
      </c>
      <c r="E17" s="26" t="s">
        <v>103</v>
      </c>
      <c r="F17" s="31" t="s">
        <v>103</v>
      </c>
      <c r="G17" s="43" t="s">
        <v>103</v>
      </c>
    </row>
    <row r="18" spans="1:7" ht="13.9" customHeight="1" x14ac:dyDescent="0.2">
      <c r="A18" s="146" t="s">
        <v>109</v>
      </c>
      <c r="B18" s="26" t="s">
        <v>96</v>
      </c>
      <c r="C18" s="26" t="s">
        <v>96</v>
      </c>
      <c r="D18" s="581">
        <v>0</v>
      </c>
      <c r="E18" s="26" t="s">
        <v>103</v>
      </c>
      <c r="F18" s="31" t="s">
        <v>103</v>
      </c>
      <c r="G18" s="43" t="s">
        <v>103</v>
      </c>
    </row>
    <row r="19" spans="1:7" ht="13.9" customHeight="1" x14ac:dyDescent="0.2">
      <c r="A19" s="146" t="s">
        <v>110</v>
      </c>
      <c r="B19" s="26" t="s">
        <v>96</v>
      </c>
      <c r="C19" s="76" t="s">
        <v>96</v>
      </c>
      <c r="D19" s="581">
        <v>3</v>
      </c>
      <c r="E19" s="26" t="s">
        <v>103</v>
      </c>
      <c r="F19" s="31" t="s">
        <v>103</v>
      </c>
      <c r="G19" s="43" t="s">
        <v>103</v>
      </c>
    </row>
    <row r="20" spans="1:7" ht="13.9" customHeight="1" x14ac:dyDescent="0.2">
      <c r="A20" s="146" t="s">
        <v>111</v>
      </c>
      <c r="B20" s="26" t="s">
        <v>96</v>
      </c>
      <c r="C20" s="76" t="s">
        <v>96</v>
      </c>
      <c r="D20" s="581">
        <v>8</v>
      </c>
      <c r="E20" s="85">
        <v>9</v>
      </c>
      <c r="F20" s="580">
        <v>5</v>
      </c>
      <c r="G20" s="581">
        <v>4</v>
      </c>
    </row>
    <row r="21" spans="1:7" ht="13.9" customHeight="1" x14ac:dyDescent="0.2">
      <c r="A21" s="146" t="s">
        <v>112</v>
      </c>
      <c r="B21" s="26" t="s">
        <v>96</v>
      </c>
      <c r="C21" s="76" t="s">
        <v>96</v>
      </c>
      <c r="D21" s="581">
        <v>18</v>
      </c>
      <c r="E21" s="85">
        <v>20</v>
      </c>
      <c r="F21" s="580">
        <v>15</v>
      </c>
      <c r="G21" s="581">
        <v>5</v>
      </c>
    </row>
    <row r="22" spans="1:7" ht="13.9" customHeight="1" x14ac:dyDescent="0.2">
      <c r="A22" s="146" t="s">
        <v>113</v>
      </c>
      <c r="B22" s="26" t="s">
        <v>96</v>
      </c>
      <c r="C22" s="26" t="s">
        <v>96</v>
      </c>
      <c r="D22" s="581">
        <v>1</v>
      </c>
      <c r="E22" s="26" t="s">
        <v>103</v>
      </c>
      <c r="F22" s="31" t="s">
        <v>103</v>
      </c>
      <c r="G22" s="43" t="s">
        <v>103</v>
      </c>
    </row>
    <row r="23" spans="1:7" ht="13.9" customHeight="1" x14ac:dyDescent="0.2">
      <c r="A23" s="146" t="s">
        <v>114</v>
      </c>
      <c r="B23" s="26" t="s">
        <v>96</v>
      </c>
      <c r="C23" s="26" t="s">
        <v>96</v>
      </c>
      <c r="D23" s="581">
        <v>3</v>
      </c>
      <c r="E23" s="26" t="s">
        <v>103</v>
      </c>
      <c r="F23" s="31" t="s">
        <v>103</v>
      </c>
      <c r="G23" s="43" t="s">
        <v>103</v>
      </c>
    </row>
    <row r="24" spans="1:7" ht="13.9" customHeight="1" x14ac:dyDescent="0.2">
      <c r="A24" s="146" t="s">
        <v>115</v>
      </c>
      <c r="B24" s="26" t="s">
        <v>96</v>
      </c>
      <c r="C24" s="76" t="s">
        <v>96</v>
      </c>
      <c r="D24" s="581">
        <v>4</v>
      </c>
      <c r="E24" s="26" t="s">
        <v>103</v>
      </c>
      <c r="F24" s="31" t="s">
        <v>103</v>
      </c>
      <c r="G24" s="43" t="s">
        <v>103</v>
      </c>
    </row>
    <row r="25" spans="1:7" ht="13.9" customHeight="1" x14ac:dyDescent="0.2">
      <c r="A25" s="146" t="s">
        <v>116</v>
      </c>
      <c r="B25" s="26"/>
      <c r="C25" s="26"/>
      <c r="D25" s="581">
        <v>2</v>
      </c>
      <c r="E25" s="26" t="s">
        <v>103</v>
      </c>
      <c r="F25" s="31" t="s">
        <v>103</v>
      </c>
      <c r="G25" s="43" t="s">
        <v>103</v>
      </c>
    </row>
    <row r="26" spans="1:7" ht="13.9" customHeight="1" x14ac:dyDescent="0.2">
      <c r="A26" s="146" t="s">
        <v>117</v>
      </c>
      <c r="B26" s="26" t="s">
        <v>96</v>
      </c>
      <c r="C26" s="76" t="s">
        <v>96</v>
      </c>
      <c r="D26" s="581">
        <v>5</v>
      </c>
      <c r="E26" s="85">
        <v>5</v>
      </c>
      <c r="F26" s="580">
        <v>2</v>
      </c>
      <c r="G26" s="581">
        <v>3</v>
      </c>
    </row>
    <row r="27" spans="1:7" ht="13.9" customHeight="1" x14ac:dyDescent="0.2">
      <c r="A27" s="146" t="s">
        <v>118</v>
      </c>
      <c r="B27" s="26" t="s">
        <v>96</v>
      </c>
      <c r="C27" s="76" t="s">
        <v>96</v>
      </c>
      <c r="D27" s="581">
        <v>0</v>
      </c>
      <c r="E27" s="26" t="s">
        <v>103</v>
      </c>
      <c r="F27" s="31" t="s">
        <v>103</v>
      </c>
      <c r="G27" s="43" t="s">
        <v>103</v>
      </c>
    </row>
    <row r="28" spans="1:7" ht="13.9" customHeight="1" x14ac:dyDescent="0.2">
      <c r="A28" s="146" t="s">
        <v>119</v>
      </c>
      <c r="B28" s="26" t="s">
        <v>96</v>
      </c>
      <c r="C28" s="76" t="s">
        <v>96</v>
      </c>
      <c r="D28" s="581">
        <v>1</v>
      </c>
      <c r="E28" s="26" t="s">
        <v>103</v>
      </c>
      <c r="F28" s="31" t="s">
        <v>103</v>
      </c>
      <c r="G28" s="43" t="s">
        <v>103</v>
      </c>
    </row>
    <row r="29" spans="1:7" ht="13.9" customHeight="1" x14ac:dyDescent="0.2">
      <c r="A29" s="146" t="s">
        <v>120</v>
      </c>
      <c r="B29" s="26" t="s">
        <v>96</v>
      </c>
      <c r="C29" s="76" t="s">
        <v>94</v>
      </c>
      <c r="D29" s="581">
        <v>9</v>
      </c>
      <c r="E29" s="85">
        <v>9</v>
      </c>
      <c r="F29" s="580">
        <v>4</v>
      </c>
      <c r="G29" s="581">
        <v>5</v>
      </c>
    </row>
    <row r="30" spans="1:7" ht="13.9" customHeight="1" x14ac:dyDescent="0.2">
      <c r="A30" s="146" t="s">
        <v>121</v>
      </c>
      <c r="B30" s="26" t="s">
        <v>96</v>
      </c>
      <c r="C30" s="76" t="s">
        <v>96</v>
      </c>
      <c r="D30" s="581">
        <v>5</v>
      </c>
      <c r="E30" s="85">
        <v>5</v>
      </c>
      <c r="F30" s="580">
        <v>1</v>
      </c>
      <c r="G30" s="581">
        <v>4</v>
      </c>
    </row>
    <row r="31" spans="1:7" ht="13.9" customHeight="1" x14ac:dyDescent="0.2">
      <c r="A31" s="146" t="s">
        <v>122</v>
      </c>
      <c r="B31" s="26" t="s">
        <v>96</v>
      </c>
      <c r="C31" s="76" t="s">
        <v>96</v>
      </c>
      <c r="D31" s="581">
        <v>1</v>
      </c>
      <c r="E31" s="26" t="s">
        <v>103</v>
      </c>
      <c r="F31" s="31" t="s">
        <v>103</v>
      </c>
      <c r="G31" s="43" t="s">
        <v>103</v>
      </c>
    </row>
    <row r="32" spans="1:7" ht="13.9" customHeight="1" x14ac:dyDescent="0.2">
      <c r="A32" s="146" t="s">
        <v>123</v>
      </c>
      <c r="B32" s="26" t="s">
        <v>96</v>
      </c>
      <c r="C32" s="148" t="s">
        <v>96</v>
      </c>
      <c r="D32" s="581">
        <v>4</v>
      </c>
      <c r="E32" s="26" t="s">
        <v>103</v>
      </c>
      <c r="F32" s="31" t="s">
        <v>103</v>
      </c>
      <c r="G32" s="43" t="s">
        <v>103</v>
      </c>
    </row>
    <row r="33" spans="1:7" ht="13.9" customHeight="1" x14ac:dyDescent="0.2">
      <c r="A33" s="146" t="s">
        <v>124</v>
      </c>
      <c r="B33" s="26" t="s">
        <v>96</v>
      </c>
      <c r="C33" s="76" t="s">
        <v>96</v>
      </c>
      <c r="D33" s="581">
        <v>2</v>
      </c>
      <c r="E33" s="26" t="s">
        <v>103</v>
      </c>
      <c r="F33" s="31" t="s">
        <v>103</v>
      </c>
      <c r="G33" s="43" t="s">
        <v>103</v>
      </c>
    </row>
    <row r="34" spans="1:7" ht="13.9" customHeight="1" x14ac:dyDescent="0.2">
      <c r="A34" s="146" t="s">
        <v>125</v>
      </c>
      <c r="B34" s="26"/>
      <c r="C34" s="76"/>
      <c r="D34" s="581">
        <v>0</v>
      </c>
      <c r="E34" s="26" t="s">
        <v>103</v>
      </c>
      <c r="F34" s="31" t="s">
        <v>103</v>
      </c>
      <c r="G34" s="43" t="s">
        <v>103</v>
      </c>
    </row>
    <row r="35" spans="1:7" ht="13.9" customHeight="1" x14ac:dyDescent="0.2">
      <c r="A35" s="146" t="s">
        <v>126</v>
      </c>
      <c r="B35" s="26" t="s">
        <v>96</v>
      </c>
      <c r="C35" s="76" t="s">
        <v>96</v>
      </c>
      <c r="D35" s="581">
        <v>1</v>
      </c>
      <c r="E35" s="26" t="s">
        <v>103</v>
      </c>
      <c r="F35" s="31" t="s">
        <v>103</v>
      </c>
      <c r="G35" s="43" t="s">
        <v>103</v>
      </c>
    </row>
    <row r="36" spans="1:7" ht="13.9" customHeight="1" x14ac:dyDescent="0.2">
      <c r="A36" s="146" t="s">
        <v>127</v>
      </c>
      <c r="B36" s="26" t="s">
        <v>96</v>
      </c>
      <c r="C36" s="148" t="s">
        <v>96</v>
      </c>
      <c r="D36" s="581">
        <v>5</v>
      </c>
      <c r="E36" s="85">
        <v>6</v>
      </c>
      <c r="F36" s="580">
        <v>5</v>
      </c>
      <c r="G36" s="581">
        <v>1</v>
      </c>
    </row>
    <row r="37" spans="1:7" ht="13.9" customHeight="1" x14ac:dyDescent="0.2">
      <c r="A37" s="146" t="s">
        <v>128</v>
      </c>
      <c r="B37" s="1" t="s">
        <v>96</v>
      </c>
      <c r="C37" s="76" t="s">
        <v>96</v>
      </c>
      <c r="D37" s="581">
        <v>0</v>
      </c>
      <c r="E37" s="26" t="s">
        <v>103</v>
      </c>
      <c r="F37" s="31" t="s">
        <v>103</v>
      </c>
      <c r="G37" s="43" t="s">
        <v>103</v>
      </c>
    </row>
    <row r="38" spans="1:7" ht="13.9" customHeight="1" x14ac:dyDescent="0.2">
      <c r="A38" s="146" t="s">
        <v>129</v>
      </c>
      <c r="B38" s="26" t="s">
        <v>96</v>
      </c>
      <c r="C38" s="76" t="s">
        <v>96</v>
      </c>
      <c r="D38" s="581">
        <v>3</v>
      </c>
      <c r="E38" s="26" t="s">
        <v>103</v>
      </c>
      <c r="F38" s="31" t="s">
        <v>103</v>
      </c>
      <c r="G38" s="43" t="s">
        <v>103</v>
      </c>
    </row>
    <row r="39" spans="1:7" ht="13.9" customHeight="1" x14ac:dyDescent="0.2">
      <c r="A39" s="146" t="s">
        <v>130</v>
      </c>
      <c r="B39" s="26" t="s">
        <v>96</v>
      </c>
      <c r="C39" s="1" t="s">
        <v>96</v>
      </c>
      <c r="D39" s="581">
        <v>2</v>
      </c>
      <c r="E39" s="26" t="s">
        <v>103</v>
      </c>
      <c r="F39" s="31" t="s">
        <v>103</v>
      </c>
      <c r="G39" s="43" t="s">
        <v>103</v>
      </c>
    </row>
    <row r="40" spans="1:7" ht="13.9" customHeight="1" x14ac:dyDescent="0.2">
      <c r="A40" s="146" t="s">
        <v>131</v>
      </c>
      <c r="B40" s="26"/>
      <c r="C40" s="76"/>
      <c r="D40" s="581">
        <v>4</v>
      </c>
      <c r="E40" s="26" t="s">
        <v>103</v>
      </c>
      <c r="F40" s="31" t="s">
        <v>103</v>
      </c>
      <c r="G40" s="43" t="s">
        <v>103</v>
      </c>
    </row>
    <row r="41" spans="1:7" ht="13.9" customHeight="1" x14ac:dyDescent="0.2">
      <c r="A41" s="146" t="s">
        <v>132</v>
      </c>
      <c r="B41" s="26" t="s">
        <v>96</v>
      </c>
      <c r="C41" s="148" t="s">
        <v>96</v>
      </c>
      <c r="D41" s="581">
        <v>3</v>
      </c>
      <c r="E41" s="26" t="s">
        <v>103</v>
      </c>
      <c r="F41" s="31" t="s">
        <v>103</v>
      </c>
      <c r="G41" s="43" t="s">
        <v>103</v>
      </c>
    </row>
    <row r="42" spans="1:7" ht="13.9" customHeight="1" x14ac:dyDescent="0.2">
      <c r="A42" s="146" t="s">
        <v>133</v>
      </c>
      <c r="B42" s="26" t="s">
        <v>96</v>
      </c>
      <c r="C42" s="76" t="s">
        <v>96</v>
      </c>
      <c r="D42" s="581">
        <v>11</v>
      </c>
      <c r="E42" s="85">
        <v>16</v>
      </c>
      <c r="F42" s="580">
        <v>9</v>
      </c>
      <c r="G42" s="581">
        <v>7</v>
      </c>
    </row>
    <row r="43" spans="1:7" ht="13.9" customHeight="1" x14ac:dyDescent="0.2">
      <c r="A43" s="146" t="s">
        <v>134</v>
      </c>
      <c r="B43" s="26" t="s">
        <v>96</v>
      </c>
      <c r="C43" s="148" t="s">
        <v>96</v>
      </c>
      <c r="D43" s="581">
        <v>0</v>
      </c>
      <c r="E43" s="26" t="s">
        <v>103</v>
      </c>
      <c r="F43" s="31" t="s">
        <v>103</v>
      </c>
      <c r="G43" s="43" t="s">
        <v>103</v>
      </c>
    </row>
    <row r="44" spans="1:7" ht="13.9" customHeight="1" x14ac:dyDescent="0.2">
      <c r="A44" s="146" t="s">
        <v>135</v>
      </c>
      <c r="B44" s="26" t="s">
        <v>96</v>
      </c>
      <c r="C44" s="26" t="s">
        <v>96</v>
      </c>
      <c r="D44" s="581">
        <v>7</v>
      </c>
      <c r="E44" s="85">
        <v>11</v>
      </c>
      <c r="F44" s="580">
        <v>5</v>
      </c>
      <c r="G44" s="581">
        <v>6</v>
      </c>
    </row>
    <row r="45" spans="1:7" ht="13.9" customHeight="1" x14ac:dyDescent="0.2">
      <c r="A45" s="146" t="s">
        <v>136</v>
      </c>
      <c r="B45" s="26" t="s">
        <v>94</v>
      </c>
      <c r="C45" s="76" t="s">
        <v>94</v>
      </c>
      <c r="D45" s="581">
        <v>10</v>
      </c>
      <c r="E45" s="85">
        <v>13</v>
      </c>
      <c r="F45" s="580">
        <v>5</v>
      </c>
      <c r="G45" s="581">
        <v>8</v>
      </c>
    </row>
    <row r="46" spans="1:7" ht="13.9" customHeight="1" x14ac:dyDescent="0.2">
      <c r="A46" s="146" t="s">
        <v>137</v>
      </c>
      <c r="B46" s="148" t="s">
        <v>94</v>
      </c>
      <c r="C46" s="148" t="s">
        <v>96</v>
      </c>
      <c r="D46" s="581">
        <v>0</v>
      </c>
      <c r="E46" s="26" t="s">
        <v>103</v>
      </c>
      <c r="F46" s="31" t="s">
        <v>103</v>
      </c>
      <c r="G46" s="43" t="s">
        <v>103</v>
      </c>
    </row>
    <row r="47" spans="1:7" ht="13.9" customHeight="1" x14ac:dyDescent="0.2">
      <c r="A47" s="146" t="s">
        <v>138</v>
      </c>
      <c r="B47" s="26" t="s">
        <v>96</v>
      </c>
      <c r="C47" s="76" t="s">
        <v>96</v>
      </c>
      <c r="D47" s="581">
        <v>0</v>
      </c>
      <c r="E47" s="26" t="s">
        <v>103</v>
      </c>
      <c r="F47" s="31" t="s">
        <v>103</v>
      </c>
      <c r="G47" s="43" t="s">
        <v>103</v>
      </c>
    </row>
    <row r="48" spans="1:7" ht="13.9" customHeight="1" x14ac:dyDescent="0.2">
      <c r="A48" s="146" t="s">
        <v>139</v>
      </c>
      <c r="B48" s="26" t="s">
        <v>94</v>
      </c>
      <c r="C48" s="76" t="s">
        <v>94</v>
      </c>
      <c r="D48" s="581">
        <v>2</v>
      </c>
      <c r="E48" s="26" t="s">
        <v>103</v>
      </c>
      <c r="F48" s="31" t="s">
        <v>103</v>
      </c>
      <c r="G48" s="43" t="s">
        <v>103</v>
      </c>
    </row>
    <row r="49" spans="1:13" ht="13.9" customHeight="1" x14ac:dyDescent="0.2">
      <c r="A49" s="146" t="s">
        <v>140</v>
      </c>
      <c r="B49" s="26" t="s">
        <v>96</v>
      </c>
      <c r="C49" s="148" t="s">
        <v>96</v>
      </c>
      <c r="D49" s="581">
        <v>0</v>
      </c>
      <c r="E49" s="26" t="s">
        <v>103</v>
      </c>
      <c r="F49" s="31" t="s">
        <v>103</v>
      </c>
      <c r="G49" s="43" t="s">
        <v>103</v>
      </c>
    </row>
    <row r="50" spans="1:13" ht="13.9" customHeight="1" x14ac:dyDescent="0.2">
      <c r="A50" s="146" t="s">
        <v>141</v>
      </c>
      <c r="B50" s="26" t="s">
        <v>96</v>
      </c>
      <c r="C50" s="1" t="s">
        <v>96</v>
      </c>
      <c r="D50" s="581">
        <v>2</v>
      </c>
      <c r="E50" s="26" t="s">
        <v>103</v>
      </c>
      <c r="F50" s="31" t="s">
        <v>103</v>
      </c>
      <c r="G50" s="43" t="s">
        <v>103</v>
      </c>
    </row>
    <row r="51" spans="1:13" ht="13.9" customHeight="1" x14ac:dyDescent="0.2">
      <c r="A51" s="146" t="s">
        <v>142</v>
      </c>
      <c r="B51" s="26"/>
      <c r="C51" s="76"/>
      <c r="D51" s="581">
        <v>7</v>
      </c>
      <c r="E51" s="85">
        <v>9</v>
      </c>
      <c r="F51" s="580">
        <v>4</v>
      </c>
      <c r="G51" s="581">
        <v>5</v>
      </c>
    </row>
    <row r="52" spans="1:13" ht="13.9" customHeight="1" x14ac:dyDescent="0.2">
      <c r="A52" s="146" t="s">
        <v>143</v>
      </c>
      <c r="B52" s="26"/>
      <c r="C52" s="76"/>
      <c r="D52" s="581">
        <v>1</v>
      </c>
      <c r="E52" s="26" t="s">
        <v>103</v>
      </c>
      <c r="F52" s="31" t="s">
        <v>103</v>
      </c>
      <c r="G52" s="43" t="s">
        <v>103</v>
      </c>
    </row>
    <row r="53" spans="1:13" ht="13.9" customHeight="1" x14ac:dyDescent="0.2">
      <c r="A53" s="146" t="s">
        <v>144</v>
      </c>
      <c r="B53" s="26" t="s">
        <v>96</v>
      </c>
      <c r="C53" s="76" t="s">
        <v>96</v>
      </c>
      <c r="D53" s="581">
        <v>0</v>
      </c>
      <c r="E53" s="26" t="s">
        <v>103</v>
      </c>
      <c r="F53" s="31" t="s">
        <v>103</v>
      </c>
      <c r="G53" s="43" t="s">
        <v>103</v>
      </c>
    </row>
    <row r="54" spans="1:13" ht="13.9" customHeight="1" x14ac:dyDescent="0.2">
      <c r="A54" s="146" t="s">
        <v>145</v>
      </c>
      <c r="B54" s="26"/>
      <c r="C54" s="76"/>
      <c r="D54" s="581">
        <v>0</v>
      </c>
      <c r="E54" s="26" t="s">
        <v>103</v>
      </c>
      <c r="F54" s="31" t="s">
        <v>103</v>
      </c>
      <c r="G54" s="43" t="s">
        <v>103</v>
      </c>
    </row>
    <row r="55" spans="1:13" ht="13.9" customHeight="1" x14ac:dyDescent="0.2">
      <c r="A55" s="146" t="s">
        <v>146</v>
      </c>
      <c r="B55" s="26" t="s">
        <v>96</v>
      </c>
      <c r="C55" s="76" t="s">
        <v>96</v>
      </c>
      <c r="D55" s="581">
        <v>2</v>
      </c>
      <c r="E55" s="26" t="s">
        <v>103</v>
      </c>
      <c r="F55" s="31" t="s">
        <v>103</v>
      </c>
      <c r="G55" s="43" t="s">
        <v>103</v>
      </c>
    </row>
    <row r="56" spans="1:13" ht="13.9" customHeight="1" x14ac:dyDescent="0.2">
      <c r="A56" s="146" t="s">
        <v>147</v>
      </c>
      <c r="B56" s="26" t="s">
        <v>96</v>
      </c>
      <c r="C56" s="76" t="s">
        <v>96</v>
      </c>
      <c r="D56" s="581">
        <v>6</v>
      </c>
      <c r="E56" s="85">
        <v>6</v>
      </c>
      <c r="F56" s="580">
        <v>6</v>
      </c>
      <c r="G56" s="581">
        <v>0</v>
      </c>
    </row>
    <row r="57" spans="1:13" ht="13.9" customHeight="1" x14ac:dyDescent="0.2">
      <c r="A57" s="146" t="s">
        <v>148</v>
      </c>
      <c r="B57" s="26" t="s">
        <v>96</v>
      </c>
      <c r="C57" s="76" t="s">
        <v>96</v>
      </c>
      <c r="D57" s="581">
        <v>6</v>
      </c>
      <c r="E57" s="85">
        <v>9</v>
      </c>
      <c r="F57" s="580">
        <v>5</v>
      </c>
      <c r="G57" s="581">
        <v>4</v>
      </c>
    </row>
    <row r="58" spans="1:13" ht="13.9" customHeight="1" x14ac:dyDescent="0.2">
      <c r="A58" s="146" t="s">
        <v>149</v>
      </c>
      <c r="B58" s="26" t="s">
        <v>96</v>
      </c>
      <c r="C58" s="76" t="s">
        <v>94</v>
      </c>
      <c r="D58" s="581">
        <v>15</v>
      </c>
      <c r="E58" s="85">
        <v>19</v>
      </c>
      <c r="F58" s="580">
        <v>10</v>
      </c>
      <c r="G58" s="581">
        <v>9</v>
      </c>
    </row>
    <row r="59" spans="1:13" ht="13.9" customHeight="1" x14ac:dyDescent="0.2">
      <c r="A59" s="146" t="s">
        <v>150</v>
      </c>
      <c r="B59" s="26" t="s">
        <v>96</v>
      </c>
      <c r="C59" s="76" t="s">
        <v>96</v>
      </c>
      <c r="D59" s="504">
        <v>4</v>
      </c>
      <c r="E59" s="26" t="s">
        <v>103</v>
      </c>
      <c r="F59" s="31" t="s">
        <v>103</v>
      </c>
      <c r="G59" s="43" t="s">
        <v>103</v>
      </c>
    </row>
    <row r="60" spans="1:13" s="98" customFormat="1" ht="13.9" customHeight="1" x14ac:dyDescent="0.2">
      <c r="A60" s="126" t="s">
        <v>151</v>
      </c>
      <c r="B60" s="222"/>
      <c r="C60" s="222"/>
      <c r="D60" s="102">
        <f>SUM(D6:D59)</f>
        <v>183</v>
      </c>
      <c r="E60" s="520">
        <v>220</v>
      </c>
      <c r="F60" s="521">
        <v>121</v>
      </c>
      <c r="G60" s="143">
        <v>99</v>
      </c>
      <c r="H60" s="11"/>
      <c r="I60" s="11"/>
      <c r="J60" s="11"/>
      <c r="K60" s="11"/>
      <c r="L60" s="11"/>
      <c r="M60" s="11"/>
    </row>
  </sheetData>
  <sortState xmlns:xlrd2="http://schemas.microsoft.com/office/spreadsheetml/2017/richdata2" ref="A6:G59">
    <sortCondition ref="A5"/>
  </sortState>
  <mergeCells count="4">
    <mergeCell ref="B3:G3"/>
    <mergeCell ref="E4:G4"/>
    <mergeCell ref="A1:G1"/>
    <mergeCell ref="A2:G2"/>
  </mergeCells>
  <pageMargins left="0.25" right="0.25" top="0.75" bottom="0.75" header="0.3" footer="0.3"/>
  <pageSetup scale="88" fitToHeight="0" orientation="landscape"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9"/>
  <sheetViews>
    <sheetView workbookViewId="0">
      <selection sqref="A1:E1"/>
    </sheetView>
  </sheetViews>
  <sheetFormatPr defaultColWidth="9.140625" defaultRowHeight="12.75" x14ac:dyDescent="0.2"/>
  <cols>
    <col min="1" max="1" width="16.85546875" style="246" customWidth="1"/>
    <col min="2" max="2" width="12.7109375" style="26" customWidth="1"/>
    <col min="3" max="3" width="12.7109375" style="246" customWidth="1"/>
    <col min="4" max="4" width="22.42578125" style="246" bestFit="1" customWidth="1"/>
    <col min="5" max="5" width="20.5703125" style="246" customWidth="1"/>
    <col min="6" max="6" width="12.140625" style="246" customWidth="1"/>
    <col min="7" max="7" width="12.85546875" style="246" customWidth="1"/>
    <col min="8" max="8" width="20.140625" style="246" customWidth="1"/>
    <col min="9" max="9" width="18.28515625" style="246" customWidth="1"/>
    <col min="10" max="10" width="12.28515625" style="246" customWidth="1"/>
    <col min="11" max="11" width="11.7109375" style="246" customWidth="1"/>
    <col min="12" max="12" width="14.7109375" style="246" customWidth="1"/>
    <col min="13" max="13" width="14.5703125" style="246" customWidth="1"/>
    <col min="14" max="16384" width="9.140625" style="246"/>
  </cols>
  <sheetData>
    <row r="1" spans="1:9" s="3" customFormat="1" ht="14.45" customHeight="1" x14ac:dyDescent="0.2">
      <c r="A1" s="805" t="s">
        <v>734</v>
      </c>
      <c r="B1" s="801"/>
      <c r="C1" s="801"/>
      <c r="D1" s="801"/>
      <c r="E1" s="801"/>
      <c r="F1" s="678"/>
      <c r="G1" s="678"/>
      <c r="H1" s="678"/>
      <c r="I1" s="678"/>
    </row>
    <row r="2" spans="1:9" s="3" customFormat="1" ht="14.45" customHeight="1" x14ac:dyDescent="0.2">
      <c r="A2" s="809" t="s">
        <v>154</v>
      </c>
      <c r="B2" s="810"/>
      <c r="C2" s="810"/>
      <c r="D2" s="810"/>
      <c r="E2" s="810"/>
      <c r="F2" s="682"/>
      <c r="G2" s="682"/>
      <c r="H2" s="682"/>
      <c r="I2" s="682"/>
    </row>
    <row r="3" spans="1:9" s="3" customFormat="1" ht="14.45" customHeight="1" x14ac:dyDescent="0.2">
      <c r="A3" s="408"/>
      <c r="B3" s="806">
        <v>2020</v>
      </c>
      <c r="C3" s="807"/>
      <c r="D3" s="807"/>
      <c r="E3" s="808"/>
    </row>
    <row r="4" spans="1:9" s="3" customFormat="1" ht="65.45" customHeight="1" x14ac:dyDescent="0.2">
      <c r="A4" s="17" t="s">
        <v>9</v>
      </c>
      <c r="B4" s="13" t="s">
        <v>87</v>
      </c>
      <c r="C4" s="80" t="s">
        <v>155</v>
      </c>
      <c r="D4" s="452" t="s">
        <v>156</v>
      </c>
      <c r="E4" s="407" t="s">
        <v>750</v>
      </c>
    </row>
    <row r="5" spans="1:9" ht="13.9" customHeight="1" x14ac:dyDescent="0.2">
      <c r="A5" s="154" t="s">
        <v>93</v>
      </c>
      <c r="B5" s="137" t="s">
        <v>94</v>
      </c>
      <c r="C5" s="571" t="s">
        <v>94</v>
      </c>
      <c r="D5" s="148">
        <v>0</v>
      </c>
      <c r="E5" s="583" t="s">
        <v>103</v>
      </c>
    </row>
    <row r="6" spans="1:9" ht="13.9" customHeight="1" x14ac:dyDescent="0.2">
      <c r="A6" s="154" t="s">
        <v>95</v>
      </c>
      <c r="B6" s="585" t="s">
        <v>96</v>
      </c>
      <c r="C6" s="340" t="s">
        <v>96</v>
      </c>
      <c r="D6" s="148">
        <v>1</v>
      </c>
      <c r="E6" s="583" t="s">
        <v>103</v>
      </c>
    </row>
    <row r="7" spans="1:9" ht="13.9" customHeight="1" x14ac:dyDescent="0.2">
      <c r="A7" s="154" t="s">
        <v>97</v>
      </c>
      <c r="B7" s="420"/>
      <c r="C7" s="340"/>
      <c r="D7" s="26">
        <v>3</v>
      </c>
      <c r="E7" s="583" t="s">
        <v>103</v>
      </c>
    </row>
    <row r="8" spans="1:9" ht="13.9" customHeight="1" x14ac:dyDescent="0.2">
      <c r="A8" s="154" t="s">
        <v>98</v>
      </c>
      <c r="B8" s="137"/>
      <c r="C8" s="43"/>
      <c r="D8" s="26">
        <v>2</v>
      </c>
      <c r="E8" s="583" t="s">
        <v>103</v>
      </c>
    </row>
    <row r="9" spans="1:9" ht="13.9" customHeight="1" x14ac:dyDescent="0.2">
      <c r="A9" s="154" t="s">
        <v>99</v>
      </c>
      <c r="B9" s="426" t="s">
        <v>94</v>
      </c>
      <c r="C9" s="712" t="s">
        <v>94</v>
      </c>
      <c r="D9" s="26">
        <v>15</v>
      </c>
      <c r="E9" s="583">
        <v>175</v>
      </c>
    </row>
    <row r="10" spans="1:9" ht="13.9" customHeight="1" x14ac:dyDescent="0.2">
      <c r="A10" s="154" t="s">
        <v>101</v>
      </c>
      <c r="B10" s="26" t="s">
        <v>100</v>
      </c>
      <c r="C10" s="340" t="s">
        <v>96</v>
      </c>
      <c r="D10" s="26">
        <v>12</v>
      </c>
      <c r="E10" s="583">
        <v>60</v>
      </c>
    </row>
    <row r="11" spans="1:9" ht="13.9" customHeight="1" x14ac:dyDescent="0.2">
      <c r="A11" s="154" t="s">
        <v>102</v>
      </c>
      <c r="B11" s="426" t="s">
        <v>96</v>
      </c>
      <c r="C11" s="340" t="s">
        <v>96</v>
      </c>
      <c r="D11" s="26">
        <v>0</v>
      </c>
      <c r="E11" s="583" t="s">
        <v>103</v>
      </c>
    </row>
    <row r="12" spans="1:9" ht="13.9" customHeight="1" x14ac:dyDescent="0.2">
      <c r="A12" s="154" t="s">
        <v>104</v>
      </c>
      <c r="B12" s="26" t="s">
        <v>96</v>
      </c>
      <c r="C12" s="340" t="s">
        <v>96</v>
      </c>
      <c r="D12" s="26">
        <v>0</v>
      </c>
      <c r="E12" s="583" t="s">
        <v>103</v>
      </c>
    </row>
    <row r="13" spans="1:9" ht="13.9" customHeight="1" x14ac:dyDescent="0.2">
      <c r="A13" s="154" t="s">
        <v>105</v>
      </c>
      <c r="B13" s="426"/>
      <c r="C13" s="43"/>
      <c r="D13" s="26">
        <v>0</v>
      </c>
      <c r="E13" s="583" t="s">
        <v>103</v>
      </c>
    </row>
    <row r="14" spans="1:9" ht="13.9" customHeight="1" x14ac:dyDescent="0.2">
      <c r="A14" s="154" t="s">
        <v>106</v>
      </c>
      <c r="B14" s="26" t="s">
        <v>96</v>
      </c>
      <c r="C14" s="340" t="s">
        <v>94</v>
      </c>
      <c r="D14" s="26">
        <v>2</v>
      </c>
      <c r="E14" s="583" t="s">
        <v>103</v>
      </c>
    </row>
    <row r="15" spans="1:9" ht="13.9" customHeight="1" x14ac:dyDescent="0.2">
      <c r="A15" s="154" t="s">
        <v>107</v>
      </c>
      <c r="B15" s="26" t="s">
        <v>96</v>
      </c>
      <c r="C15" s="43" t="s">
        <v>96</v>
      </c>
      <c r="D15" s="26">
        <v>2</v>
      </c>
      <c r="E15" s="583" t="s">
        <v>103</v>
      </c>
    </row>
    <row r="16" spans="1:9" ht="13.9" customHeight="1" x14ac:dyDescent="0.2">
      <c r="A16" s="154" t="s">
        <v>108</v>
      </c>
      <c r="C16" s="340"/>
      <c r="D16" s="26">
        <v>0</v>
      </c>
      <c r="E16" s="583" t="s">
        <v>103</v>
      </c>
    </row>
    <row r="17" spans="1:5" ht="13.9" customHeight="1" x14ac:dyDescent="0.2">
      <c r="A17" s="154" t="s">
        <v>109</v>
      </c>
      <c r="B17" s="26" t="s">
        <v>96</v>
      </c>
      <c r="C17" s="340" t="s">
        <v>96</v>
      </c>
      <c r="D17" s="26">
        <v>0</v>
      </c>
      <c r="E17" s="583" t="s">
        <v>103</v>
      </c>
    </row>
    <row r="18" spans="1:5" ht="13.9" customHeight="1" x14ac:dyDescent="0.2">
      <c r="A18" s="154" t="s">
        <v>110</v>
      </c>
      <c r="B18" s="420" t="s">
        <v>96</v>
      </c>
      <c r="C18" s="340" t="s">
        <v>96</v>
      </c>
      <c r="D18" s="26">
        <v>4</v>
      </c>
      <c r="E18" s="583" t="s">
        <v>103</v>
      </c>
    </row>
    <row r="19" spans="1:5" ht="13.9" customHeight="1" x14ac:dyDescent="0.2">
      <c r="A19" s="154" t="s">
        <v>111</v>
      </c>
      <c r="B19" s="137" t="s">
        <v>96</v>
      </c>
      <c r="C19" s="43" t="s">
        <v>96</v>
      </c>
      <c r="D19" s="26">
        <v>16</v>
      </c>
      <c r="E19" s="583">
        <v>142</v>
      </c>
    </row>
    <row r="20" spans="1:5" ht="13.9" customHeight="1" x14ac:dyDescent="0.2">
      <c r="A20" s="154" t="s">
        <v>112</v>
      </c>
      <c r="B20" s="426" t="s">
        <v>94</v>
      </c>
      <c r="C20" s="340" t="s">
        <v>96</v>
      </c>
      <c r="D20" s="26">
        <v>21</v>
      </c>
      <c r="E20" s="583">
        <v>119</v>
      </c>
    </row>
    <row r="21" spans="1:5" ht="13.9" customHeight="1" x14ac:dyDescent="0.2">
      <c r="A21" s="154" t="s">
        <v>113</v>
      </c>
      <c r="B21" s="426" t="s">
        <v>94</v>
      </c>
      <c r="C21" s="43" t="s">
        <v>96</v>
      </c>
      <c r="D21" s="26">
        <v>8</v>
      </c>
      <c r="E21" s="583">
        <v>22</v>
      </c>
    </row>
    <row r="22" spans="1:5" ht="13.9" customHeight="1" x14ac:dyDescent="0.2">
      <c r="A22" s="154" t="s">
        <v>114</v>
      </c>
      <c r="B22" s="26" t="s">
        <v>94</v>
      </c>
      <c r="C22" s="43" t="s">
        <v>96</v>
      </c>
      <c r="D22" s="26">
        <v>8</v>
      </c>
      <c r="E22" s="583">
        <v>36</v>
      </c>
    </row>
    <row r="23" spans="1:5" ht="13.9" customHeight="1" x14ac:dyDescent="0.2">
      <c r="A23" s="154" t="s">
        <v>115</v>
      </c>
      <c r="B23" s="426" t="s">
        <v>96</v>
      </c>
      <c r="C23" s="340" t="s">
        <v>96</v>
      </c>
      <c r="D23" s="26">
        <v>7</v>
      </c>
      <c r="E23" s="583">
        <v>33</v>
      </c>
    </row>
    <row r="24" spans="1:5" ht="13.9" customHeight="1" x14ac:dyDescent="0.2">
      <c r="A24" s="154" t="s">
        <v>116</v>
      </c>
      <c r="C24" s="43"/>
      <c r="D24" s="26">
        <v>0</v>
      </c>
      <c r="E24" s="583" t="s">
        <v>103</v>
      </c>
    </row>
    <row r="25" spans="1:5" ht="13.9" customHeight="1" x14ac:dyDescent="0.2">
      <c r="A25" s="154" t="s">
        <v>117</v>
      </c>
      <c r="B25" s="420" t="s">
        <v>96</v>
      </c>
      <c r="C25" s="340" t="s">
        <v>96</v>
      </c>
      <c r="D25" s="26">
        <v>7</v>
      </c>
      <c r="E25" s="583">
        <v>71</v>
      </c>
    </row>
    <row r="26" spans="1:5" ht="13.9" customHeight="1" x14ac:dyDescent="0.2">
      <c r="A26" s="154" t="s">
        <v>118</v>
      </c>
      <c r="B26" s="426" t="s">
        <v>96</v>
      </c>
      <c r="C26" s="340" t="s">
        <v>96</v>
      </c>
      <c r="D26" s="26">
        <v>0</v>
      </c>
      <c r="E26" s="583" t="s">
        <v>103</v>
      </c>
    </row>
    <row r="27" spans="1:5" ht="13.9" customHeight="1" x14ac:dyDescent="0.2">
      <c r="A27" s="154" t="s">
        <v>119</v>
      </c>
      <c r="B27" s="137" t="s">
        <v>96</v>
      </c>
      <c r="C27" s="340" t="s">
        <v>96</v>
      </c>
      <c r="D27" s="26">
        <v>2</v>
      </c>
      <c r="E27" s="583" t="s">
        <v>103</v>
      </c>
    </row>
    <row r="28" spans="1:5" ht="13.9" customHeight="1" x14ac:dyDescent="0.2">
      <c r="A28" s="154" t="s">
        <v>120</v>
      </c>
      <c r="B28" s="26" t="s">
        <v>96</v>
      </c>
      <c r="C28" s="43" t="s">
        <v>94</v>
      </c>
      <c r="D28" s="26">
        <v>12</v>
      </c>
      <c r="E28" s="583">
        <v>82</v>
      </c>
    </row>
    <row r="29" spans="1:5" ht="13.9" customHeight="1" x14ac:dyDescent="0.2">
      <c r="A29" s="154" t="s">
        <v>121</v>
      </c>
      <c r="B29" s="26" t="s">
        <v>96</v>
      </c>
      <c r="C29" s="340" t="s">
        <v>96</v>
      </c>
      <c r="D29" s="26">
        <v>11</v>
      </c>
      <c r="E29" s="583">
        <v>105</v>
      </c>
    </row>
    <row r="30" spans="1:5" ht="13.9" customHeight="1" x14ac:dyDescent="0.2">
      <c r="A30" s="154" t="s">
        <v>122</v>
      </c>
      <c r="B30" s="426" t="s">
        <v>96</v>
      </c>
      <c r="C30" s="340" t="s">
        <v>96</v>
      </c>
      <c r="D30" s="26">
        <v>0</v>
      </c>
      <c r="E30" s="583" t="s">
        <v>103</v>
      </c>
    </row>
    <row r="31" spans="1:5" ht="13.9" customHeight="1" x14ac:dyDescent="0.2">
      <c r="A31" s="154" t="s">
        <v>123</v>
      </c>
      <c r="B31" s="426" t="s">
        <v>96</v>
      </c>
      <c r="C31" s="43" t="s">
        <v>96</v>
      </c>
      <c r="D31" s="26">
        <v>10</v>
      </c>
      <c r="E31" s="583">
        <v>37</v>
      </c>
    </row>
    <row r="32" spans="1:5" ht="13.9" customHeight="1" x14ac:dyDescent="0.2">
      <c r="A32" s="154" t="s">
        <v>124</v>
      </c>
      <c r="B32" s="426" t="s">
        <v>96</v>
      </c>
      <c r="C32" s="43" t="s">
        <v>96</v>
      </c>
      <c r="D32" s="31">
        <v>4</v>
      </c>
      <c r="E32" s="583" t="s">
        <v>103</v>
      </c>
    </row>
    <row r="33" spans="1:5" ht="13.9" customHeight="1" x14ac:dyDescent="0.2">
      <c r="A33" s="154" t="s">
        <v>125</v>
      </c>
      <c r="B33" s="137"/>
      <c r="C33" s="340"/>
      <c r="D33" s="26">
        <v>3</v>
      </c>
      <c r="E33" s="583" t="s">
        <v>103</v>
      </c>
    </row>
    <row r="34" spans="1:5" ht="13.9" customHeight="1" x14ac:dyDescent="0.2">
      <c r="A34" s="154" t="s">
        <v>126</v>
      </c>
      <c r="B34" s="426" t="s">
        <v>96</v>
      </c>
      <c r="C34" s="340" t="s">
        <v>96</v>
      </c>
      <c r="D34" s="26">
        <v>2</v>
      </c>
      <c r="E34" s="583" t="s">
        <v>103</v>
      </c>
    </row>
    <row r="35" spans="1:5" ht="13.9" customHeight="1" x14ac:dyDescent="0.2">
      <c r="A35" s="154" t="s">
        <v>127</v>
      </c>
      <c r="B35" s="420" t="s">
        <v>96</v>
      </c>
      <c r="C35" s="43" t="s">
        <v>96</v>
      </c>
      <c r="D35" s="26">
        <v>8</v>
      </c>
      <c r="E35" s="583">
        <v>60</v>
      </c>
    </row>
    <row r="36" spans="1:5" ht="13.9" customHeight="1" x14ac:dyDescent="0.2">
      <c r="A36" s="154" t="s">
        <v>128</v>
      </c>
      <c r="B36" s="1" t="s">
        <v>96</v>
      </c>
      <c r="C36" s="76" t="s">
        <v>96</v>
      </c>
      <c r="D36" s="26">
        <v>0</v>
      </c>
      <c r="E36" s="583" t="s">
        <v>103</v>
      </c>
    </row>
    <row r="37" spans="1:5" ht="13.9" customHeight="1" x14ac:dyDescent="0.2">
      <c r="A37" s="154" t="s">
        <v>129</v>
      </c>
      <c r="B37" s="426" t="s">
        <v>96</v>
      </c>
      <c r="C37" s="340" t="s">
        <v>96</v>
      </c>
      <c r="D37" s="26">
        <v>2</v>
      </c>
      <c r="E37" s="583" t="s">
        <v>103</v>
      </c>
    </row>
    <row r="38" spans="1:5" ht="13.9" customHeight="1" x14ac:dyDescent="0.2">
      <c r="A38" s="154" t="s">
        <v>130</v>
      </c>
      <c r="B38" s="426" t="s">
        <v>94</v>
      </c>
      <c r="C38" s="340" t="s">
        <v>96</v>
      </c>
      <c r="D38" s="26">
        <v>1</v>
      </c>
      <c r="E38" s="583" t="s">
        <v>103</v>
      </c>
    </row>
    <row r="39" spans="1:5" ht="13.9" customHeight="1" x14ac:dyDescent="0.2">
      <c r="A39" s="154" t="s">
        <v>131</v>
      </c>
      <c r="B39" s="420"/>
      <c r="C39" s="340"/>
      <c r="D39" s="26">
        <v>6</v>
      </c>
      <c r="E39" s="583">
        <v>55</v>
      </c>
    </row>
    <row r="40" spans="1:5" ht="13.9" customHeight="1" x14ac:dyDescent="0.2">
      <c r="A40" s="154" t="s">
        <v>132</v>
      </c>
      <c r="B40" s="426" t="s">
        <v>96</v>
      </c>
      <c r="C40" s="69" t="s">
        <v>96</v>
      </c>
      <c r="D40" s="26">
        <v>2</v>
      </c>
      <c r="E40" s="583" t="s">
        <v>103</v>
      </c>
    </row>
    <row r="41" spans="1:5" ht="13.9" customHeight="1" x14ac:dyDescent="0.2">
      <c r="A41" s="154" t="s">
        <v>133</v>
      </c>
      <c r="B41" s="26" t="s">
        <v>94</v>
      </c>
      <c r="C41" s="340" t="s">
        <v>96</v>
      </c>
      <c r="D41" s="26">
        <v>12</v>
      </c>
      <c r="E41" s="583">
        <v>92</v>
      </c>
    </row>
    <row r="42" spans="1:5" ht="13.9" customHeight="1" x14ac:dyDescent="0.2">
      <c r="A42" s="154" t="s">
        <v>134</v>
      </c>
      <c r="B42" s="426" t="s">
        <v>96</v>
      </c>
      <c r="C42" s="43" t="s">
        <v>96</v>
      </c>
      <c r="D42" s="26">
        <v>0</v>
      </c>
      <c r="E42" s="583" t="s">
        <v>103</v>
      </c>
    </row>
    <row r="43" spans="1:5" ht="13.9" customHeight="1" x14ac:dyDescent="0.2">
      <c r="A43" s="154" t="s">
        <v>135</v>
      </c>
      <c r="B43" s="426" t="s">
        <v>94</v>
      </c>
      <c r="C43" s="43" t="s">
        <v>96</v>
      </c>
      <c r="D43" s="26">
        <v>15</v>
      </c>
      <c r="E43" s="583">
        <v>162</v>
      </c>
    </row>
    <row r="44" spans="1:5" ht="13.9" customHeight="1" x14ac:dyDescent="0.2">
      <c r="A44" s="154" t="s">
        <v>136</v>
      </c>
      <c r="B44" s="26" t="s">
        <v>94</v>
      </c>
      <c r="C44" s="43" t="s">
        <v>94</v>
      </c>
      <c r="D44" s="26">
        <v>7</v>
      </c>
      <c r="E44" s="583">
        <v>48</v>
      </c>
    </row>
    <row r="45" spans="1:5" s="54" customFormat="1" ht="13.9" customHeight="1" x14ac:dyDescent="0.2">
      <c r="A45" s="165" t="s">
        <v>137</v>
      </c>
      <c r="B45" s="426" t="s">
        <v>94</v>
      </c>
      <c r="C45" s="69" t="s">
        <v>96</v>
      </c>
      <c r="D45" s="26">
        <v>0</v>
      </c>
      <c r="E45" s="583" t="s">
        <v>103</v>
      </c>
    </row>
    <row r="46" spans="1:5" ht="13.9" customHeight="1" x14ac:dyDescent="0.2">
      <c r="A46" s="154" t="s">
        <v>138</v>
      </c>
      <c r="B46" s="26" t="s">
        <v>94</v>
      </c>
      <c r="C46" s="340" t="s">
        <v>96</v>
      </c>
      <c r="D46" s="26">
        <v>0</v>
      </c>
      <c r="E46" s="583" t="s">
        <v>103</v>
      </c>
    </row>
    <row r="47" spans="1:5" ht="13.9" customHeight="1" x14ac:dyDescent="0.2">
      <c r="A47" s="154" t="s">
        <v>139</v>
      </c>
      <c r="B47" s="426" t="s">
        <v>94</v>
      </c>
      <c r="C47" s="43" t="s">
        <v>94</v>
      </c>
      <c r="D47" s="31">
        <v>1</v>
      </c>
      <c r="E47" s="583" t="s">
        <v>103</v>
      </c>
    </row>
    <row r="48" spans="1:5" ht="13.9" customHeight="1" x14ac:dyDescent="0.2">
      <c r="A48" s="154" t="s">
        <v>140</v>
      </c>
      <c r="B48" s="26" t="s">
        <v>96</v>
      </c>
      <c r="C48" s="43" t="s">
        <v>96</v>
      </c>
      <c r="D48" s="26">
        <v>0</v>
      </c>
      <c r="E48" s="583" t="s">
        <v>103</v>
      </c>
    </row>
    <row r="49" spans="1:5" ht="13.9" customHeight="1" x14ac:dyDescent="0.2">
      <c r="A49" s="154" t="s">
        <v>141</v>
      </c>
      <c r="B49" s="26" t="s">
        <v>96</v>
      </c>
      <c r="C49" s="340" t="s">
        <v>96</v>
      </c>
      <c r="D49" s="26">
        <v>1</v>
      </c>
      <c r="E49" s="583" t="s">
        <v>103</v>
      </c>
    </row>
    <row r="50" spans="1:5" ht="13.9" customHeight="1" x14ac:dyDescent="0.2">
      <c r="A50" s="154" t="s">
        <v>142</v>
      </c>
      <c r="C50" s="340"/>
      <c r="D50" s="26">
        <v>7</v>
      </c>
      <c r="E50" s="583">
        <v>60</v>
      </c>
    </row>
    <row r="51" spans="1:5" ht="13.9" customHeight="1" x14ac:dyDescent="0.2">
      <c r="A51" s="154" t="s">
        <v>143</v>
      </c>
      <c r="B51" s="426"/>
      <c r="C51" s="340"/>
      <c r="D51" s="26">
        <v>3</v>
      </c>
      <c r="E51" s="583" t="s">
        <v>103</v>
      </c>
    </row>
    <row r="52" spans="1:5" ht="13.9" customHeight="1" x14ac:dyDescent="0.2">
      <c r="A52" s="154" t="s">
        <v>144</v>
      </c>
      <c r="B52" s="426" t="s">
        <v>96</v>
      </c>
      <c r="C52" s="43" t="s">
        <v>96</v>
      </c>
      <c r="D52" s="26">
        <v>1</v>
      </c>
      <c r="E52" s="583" t="s">
        <v>103</v>
      </c>
    </row>
    <row r="53" spans="1:5" ht="13.9" customHeight="1" x14ac:dyDescent="0.2">
      <c r="A53" s="154" t="s">
        <v>145</v>
      </c>
      <c r="B53" s="427"/>
      <c r="C53" s="340"/>
      <c r="D53" s="26">
        <v>0</v>
      </c>
      <c r="E53" s="583" t="s">
        <v>103</v>
      </c>
    </row>
    <row r="54" spans="1:5" ht="13.9" customHeight="1" x14ac:dyDescent="0.2">
      <c r="A54" s="154" t="s">
        <v>146</v>
      </c>
      <c r="B54" s="426" t="s">
        <v>96</v>
      </c>
      <c r="C54" s="340" t="s">
        <v>94</v>
      </c>
      <c r="D54" s="26">
        <v>3</v>
      </c>
      <c r="E54" s="583" t="s">
        <v>103</v>
      </c>
    </row>
    <row r="55" spans="1:5" ht="13.9" customHeight="1" x14ac:dyDescent="0.2">
      <c r="A55" s="154" t="s">
        <v>147</v>
      </c>
      <c r="B55" s="426" t="s">
        <v>100</v>
      </c>
      <c r="C55" s="340" t="s">
        <v>96</v>
      </c>
      <c r="D55" s="26">
        <v>15</v>
      </c>
      <c r="E55" s="583">
        <v>111</v>
      </c>
    </row>
    <row r="56" spans="1:5" ht="13.9" customHeight="1" x14ac:dyDescent="0.2">
      <c r="A56" s="154" t="s">
        <v>148</v>
      </c>
      <c r="B56" s="137" t="s">
        <v>94</v>
      </c>
      <c r="C56" s="340" t="s">
        <v>96</v>
      </c>
      <c r="D56" s="26">
        <v>7</v>
      </c>
      <c r="E56" s="583">
        <v>73</v>
      </c>
    </row>
    <row r="57" spans="1:5" ht="13.9" customHeight="1" x14ac:dyDescent="0.2">
      <c r="A57" s="154" t="s">
        <v>149</v>
      </c>
      <c r="B57" s="420" t="s">
        <v>94</v>
      </c>
      <c r="C57" s="340" t="s">
        <v>94</v>
      </c>
      <c r="D57" s="26">
        <v>34</v>
      </c>
      <c r="E57" s="583">
        <v>241</v>
      </c>
    </row>
    <row r="58" spans="1:5" ht="13.9" customHeight="1" x14ac:dyDescent="0.2">
      <c r="A58" s="154" t="s">
        <v>150</v>
      </c>
      <c r="B58" s="26" t="s">
        <v>94</v>
      </c>
      <c r="C58" s="340" t="s">
        <v>96</v>
      </c>
      <c r="D58" s="26">
        <v>3</v>
      </c>
      <c r="E58" s="583" t="s">
        <v>103</v>
      </c>
    </row>
    <row r="59" spans="1:5" s="53" customFormat="1" ht="13.9" customHeight="1" x14ac:dyDescent="0.2">
      <c r="A59" s="158" t="s">
        <v>151</v>
      </c>
      <c r="B59" s="428"/>
      <c r="C59" s="572"/>
      <c r="D59" s="494">
        <v>280</v>
      </c>
      <c r="E59" s="533">
        <v>2100</v>
      </c>
    </row>
  </sheetData>
  <sortState xmlns:xlrd2="http://schemas.microsoft.com/office/spreadsheetml/2017/richdata2" ref="A5:E58">
    <sortCondition ref="A4"/>
  </sortState>
  <customSheetViews>
    <customSheetView guid="{B249372F-983F-49DE-A7CF-14A3D5AA079F}" fitToPage="1">
      <selection activeCell="A19" sqref="A19"/>
      <pageMargins left="0" right="0" top="0" bottom="0" header="0" footer="0"/>
      <pageSetup scale="70" fitToHeight="0" orientation="portrait" r:id="rId1"/>
    </customSheetView>
    <customSheetView guid="{18FB6344-C1D8-4A32-B8CA-93AC084D615F}" fitToPage="1" topLeftCell="A25">
      <selection activeCell="E61" sqref="E61"/>
      <pageMargins left="0" right="0" top="0" bottom="0" header="0" footer="0"/>
      <pageSetup scale="70" fitToHeight="0" orientation="portrait" r:id="rId2"/>
    </customSheetView>
  </customSheetViews>
  <mergeCells count="3">
    <mergeCell ref="B3:E3"/>
    <mergeCell ref="A1:E1"/>
    <mergeCell ref="A2:E2"/>
  </mergeCells>
  <pageMargins left="0.7" right="0.7" top="0.75" bottom="0.75" header="0.3" footer="0.3"/>
  <pageSetup scale="70"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9"/>
  <sheetViews>
    <sheetView workbookViewId="0">
      <selection sqref="A1:E1"/>
    </sheetView>
  </sheetViews>
  <sheetFormatPr defaultColWidth="9.140625" defaultRowHeight="12.75" x14ac:dyDescent="0.2"/>
  <cols>
    <col min="1" max="1" width="16.85546875" style="246" customWidth="1"/>
    <col min="2" max="2" width="12.7109375" style="26" customWidth="1"/>
    <col min="3" max="3" width="12.7109375" style="246" customWidth="1"/>
    <col min="4" max="4" width="22.42578125" style="246" bestFit="1" customWidth="1"/>
    <col min="5" max="5" width="21.140625" style="246" customWidth="1"/>
    <col min="6" max="6" width="12.140625" style="246" customWidth="1"/>
    <col min="7" max="7" width="12.85546875" style="246" customWidth="1"/>
    <col min="8" max="8" width="20.140625" style="246" customWidth="1"/>
    <col min="9" max="9" width="18.28515625" style="246" customWidth="1"/>
    <col min="10" max="10" width="12.28515625" style="246" customWidth="1"/>
    <col min="11" max="11" width="11.7109375" style="246" customWidth="1"/>
    <col min="12" max="12" width="14.7109375" style="246" customWidth="1"/>
    <col min="13" max="13" width="14.5703125" style="246" customWidth="1"/>
    <col min="14" max="16384" width="9.140625" style="246"/>
  </cols>
  <sheetData>
    <row r="1" spans="1:9" s="3" customFormat="1" ht="14.45" customHeight="1" x14ac:dyDescent="0.2">
      <c r="A1" s="805" t="s">
        <v>734</v>
      </c>
      <c r="B1" s="801"/>
      <c r="C1" s="801"/>
      <c r="D1" s="801"/>
      <c r="E1" s="801"/>
      <c r="F1" s="678"/>
      <c r="G1" s="678"/>
      <c r="H1" s="678"/>
      <c r="I1" s="678"/>
    </row>
    <row r="2" spans="1:9" s="3" customFormat="1" ht="14.45" customHeight="1" x14ac:dyDescent="0.2">
      <c r="A2" s="809" t="s">
        <v>154</v>
      </c>
      <c r="B2" s="810"/>
      <c r="C2" s="810"/>
      <c r="D2" s="810"/>
      <c r="E2" s="810"/>
      <c r="F2" s="682"/>
      <c r="G2" s="682"/>
      <c r="H2" s="682"/>
      <c r="I2" s="682"/>
    </row>
    <row r="3" spans="1:9" s="3" customFormat="1" ht="14.45" customHeight="1" x14ac:dyDescent="0.2">
      <c r="A3" s="408"/>
      <c r="B3" s="806">
        <v>2020</v>
      </c>
      <c r="C3" s="807"/>
      <c r="D3" s="807"/>
      <c r="E3" s="808"/>
    </row>
    <row r="4" spans="1:9" s="3" customFormat="1" ht="65.45" customHeight="1" x14ac:dyDescent="0.2">
      <c r="A4" s="17" t="s">
        <v>9</v>
      </c>
      <c r="B4" s="13" t="s">
        <v>87</v>
      </c>
      <c r="C4" s="80" t="s">
        <v>155</v>
      </c>
      <c r="D4" s="452" t="s">
        <v>157</v>
      </c>
      <c r="E4" s="407" t="s">
        <v>751</v>
      </c>
    </row>
    <row r="5" spans="1:9" ht="13.9" customHeight="1" x14ac:dyDescent="0.2">
      <c r="A5" s="154" t="s">
        <v>93</v>
      </c>
      <c r="B5" s="430" t="s">
        <v>94</v>
      </c>
      <c r="C5" s="571" t="s">
        <v>94</v>
      </c>
      <c r="D5" s="26">
        <v>0</v>
      </c>
      <c r="E5" s="43" t="s">
        <v>103</v>
      </c>
    </row>
    <row r="6" spans="1:9" ht="13.9" customHeight="1" x14ac:dyDescent="0.2">
      <c r="A6" s="154" t="s">
        <v>95</v>
      </c>
      <c r="B6" s="585" t="s">
        <v>96</v>
      </c>
      <c r="C6" s="340" t="s">
        <v>96</v>
      </c>
      <c r="D6" s="26">
        <v>1</v>
      </c>
      <c r="E6" s="43" t="s">
        <v>103</v>
      </c>
    </row>
    <row r="7" spans="1:9" ht="13.9" customHeight="1" x14ac:dyDescent="0.2">
      <c r="A7" s="154" t="s">
        <v>97</v>
      </c>
      <c r="B7" s="420"/>
      <c r="C7" s="340"/>
      <c r="D7" s="26">
        <v>1</v>
      </c>
      <c r="E7" s="43" t="s">
        <v>103</v>
      </c>
    </row>
    <row r="8" spans="1:9" ht="13.9" customHeight="1" x14ac:dyDescent="0.2">
      <c r="A8" s="154" t="s">
        <v>98</v>
      </c>
      <c r="B8" s="430"/>
      <c r="C8" s="43"/>
      <c r="D8" s="26">
        <v>0</v>
      </c>
      <c r="E8" s="43" t="s">
        <v>103</v>
      </c>
    </row>
    <row r="9" spans="1:9" ht="13.9" customHeight="1" x14ac:dyDescent="0.2">
      <c r="A9" s="154" t="s">
        <v>99</v>
      </c>
      <c r="B9" s="427" t="s">
        <v>94</v>
      </c>
      <c r="C9" s="712" t="s">
        <v>94</v>
      </c>
      <c r="D9" s="26">
        <v>11</v>
      </c>
      <c r="E9" s="43">
        <v>102</v>
      </c>
    </row>
    <row r="10" spans="1:9" ht="13.9" customHeight="1" x14ac:dyDescent="0.2">
      <c r="A10" s="154" t="s">
        <v>101</v>
      </c>
      <c r="B10" s="26" t="s">
        <v>100</v>
      </c>
      <c r="C10" s="340" t="s">
        <v>96</v>
      </c>
      <c r="D10" s="26">
        <v>11</v>
      </c>
      <c r="E10" s="43">
        <v>44</v>
      </c>
    </row>
    <row r="11" spans="1:9" ht="13.9" customHeight="1" x14ac:dyDescent="0.2">
      <c r="A11" s="154" t="s">
        <v>102</v>
      </c>
      <c r="B11" s="427" t="s">
        <v>96</v>
      </c>
      <c r="C11" s="340" t="s">
        <v>96</v>
      </c>
      <c r="D11" s="26">
        <v>0</v>
      </c>
      <c r="E11" s="43" t="s">
        <v>103</v>
      </c>
    </row>
    <row r="12" spans="1:9" ht="13.9" customHeight="1" x14ac:dyDescent="0.2">
      <c r="A12" s="154" t="s">
        <v>104</v>
      </c>
      <c r="B12" s="26" t="s">
        <v>96</v>
      </c>
      <c r="C12" s="340" t="s">
        <v>96</v>
      </c>
      <c r="D12" s="26">
        <v>0</v>
      </c>
      <c r="E12" s="43" t="s">
        <v>103</v>
      </c>
    </row>
    <row r="13" spans="1:9" ht="13.9" customHeight="1" x14ac:dyDescent="0.2">
      <c r="A13" s="154" t="s">
        <v>105</v>
      </c>
      <c r="B13" s="427"/>
      <c r="C13" s="43"/>
      <c r="D13" s="26">
        <v>0</v>
      </c>
      <c r="E13" s="43" t="s">
        <v>103</v>
      </c>
    </row>
    <row r="14" spans="1:9" ht="13.9" customHeight="1" x14ac:dyDescent="0.2">
      <c r="A14" s="154" t="s">
        <v>106</v>
      </c>
      <c r="B14" s="26" t="s">
        <v>96</v>
      </c>
      <c r="C14" s="340" t="s">
        <v>94</v>
      </c>
      <c r="D14" s="26">
        <v>0</v>
      </c>
      <c r="E14" s="43" t="s">
        <v>103</v>
      </c>
    </row>
    <row r="15" spans="1:9" ht="13.9" customHeight="1" x14ac:dyDescent="0.2">
      <c r="A15" s="154" t="s">
        <v>107</v>
      </c>
      <c r="B15" s="26" t="s">
        <v>96</v>
      </c>
      <c r="C15" s="43" t="s">
        <v>96</v>
      </c>
      <c r="D15" s="26">
        <v>2</v>
      </c>
      <c r="E15" s="43" t="s">
        <v>103</v>
      </c>
    </row>
    <row r="16" spans="1:9" ht="13.9" customHeight="1" x14ac:dyDescent="0.2">
      <c r="A16" s="154" t="s">
        <v>108</v>
      </c>
      <c r="C16" s="340"/>
      <c r="D16" s="26">
        <v>0</v>
      </c>
      <c r="E16" s="43" t="s">
        <v>103</v>
      </c>
    </row>
    <row r="17" spans="1:5" ht="13.9" customHeight="1" x14ac:dyDescent="0.2">
      <c r="A17" s="154" t="s">
        <v>109</v>
      </c>
      <c r="B17" s="26" t="s">
        <v>96</v>
      </c>
      <c r="C17" s="340" t="s">
        <v>96</v>
      </c>
      <c r="D17" s="26">
        <v>1</v>
      </c>
      <c r="E17" s="43" t="s">
        <v>103</v>
      </c>
    </row>
    <row r="18" spans="1:5" ht="13.9" customHeight="1" x14ac:dyDescent="0.2">
      <c r="A18" s="154" t="s">
        <v>110</v>
      </c>
      <c r="B18" s="420" t="s">
        <v>96</v>
      </c>
      <c r="C18" s="340" t="s">
        <v>96</v>
      </c>
      <c r="D18" s="26">
        <v>3</v>
      </c>
      <c r="E18" s="43" t="s">
        <v>103</v>
      </c>
    </row>
    <row r="19" spans="1:5" ht="13.9" customHeight="1" x14ac:dyDescent="0.2">
      <c r="A19" s="154" t="s">
        <v>111</v>
      </c>
      <c r="B19" s="430" t="s">
        <v>96</v>
      </c>
      <c r="C19" s="43" t="s">
        <v>96</v>
      </c>
      <c r="D19" s="26">
        <v>7</v>
      </c>
      <c r="E19" s="43">
        <v>61</v>
      </c>
    </row>
    <row r="20" spans="1:5" ht="13.9" customHeight="1" x14ac:dyDescent="0.2">
      <c r="A20" s="154" t="s">
        <v>112</v>
      </c>
      <c r="B20" s="427" t="s">
        <v>94</v>
      </c>
      <c r="C20" s="340" t="s">
        <v>96</v>
      </c>
      <c r="D20" s="26">
        <v>17</v>
      </c>
      <c r="E20" s="43">
        <v>129</v>
      </c>
    </row>
    <row r="21" spans="1:5" ht="13.9" customHeight="1" x14ac:dyDescent="0.2">
      <c r="A21" s="154" t="s">
        <v>113</v>
      </c>
      <c r="B21" s="427" t="s">
        <v>94</v>
      </c>
      <c r="C21" s="43" t="s">
        <v>96</v>
      </c>
      <c r="D21" s="26">
        <v>10</v>
      </c>
      <c r="E21" s="43">
        <v>51</v>
      </c>
    </row>
    <row r="22" spans="1:5" ht="13.9" customHeight="1" x14ac:dyDescent="0.2">
      <c r="A22" s="154" t="s">
        <v>114</v>
      </c>
      <c r="B22" s="26" t="s">
        <v>94</v>
      </c>
      <c r="C22" s="43" t="s">
        <v>96</v>
      </c>
      <c r="D22" s="26">
        <v>6</v>
      </c>
      <c r="E22" s="43">
        <v>81</v>
      </c>
    </row>
    <row r="23" spans="1:5" ht="13.9" customHeight="1" x14ac:dyDescent="0.2">
      <c r="A23" s="154" t="s">
        <v>115</v>
      </c>
      <c r="B23" s="427" t="s">
        <v>96</v>
      </c>
      <c r="C23" s="340" t="s">
        <v>96</v>
      </c>
      <c r="D23" s="26">
        <v>2</v>
      </c>
      <c r="E23" s="43" t="s">
        <v>103</v>
      </c>
    </row>
    <row r="24" spans="1:5" ht="13.9" customHeight="1" x14ac:dyDescent="0.2">
      <c r="A24" s="154" t="s">
        <v>116</v>
      </c>
      <c r="C24" s="43"/>
      <c r="D24" s="26">
        <v>2</v>
      </c>
      <c r="E24" s="43" t="s">
        <v>103</v>
      </c>
    </row>
    <row r="25" spans="1:5" ht="13.9" customHeight="1" x14ac:dyDescent="0.2">
      <c r="A25" s="154" t="s">
        <v>117</v>
      </c>
      <c r="B25" s="420" t="s">
        <v>96</v>
      </c>
      <c r="C25" s="43" t="s">
        <v>96</v>
      </c>
      <c r="D25" s="31">
        <v>9</v>
      </c>
      <c r="E25" s="43">
        <v>99</v>
      </c>
    </row>
    <row r="26" spans="1:5" ht="13.9" customHeight="1" x14ac:dyDescent="0.2">
      <c r="A26" s="154" t="s">
        <v>118</v>
      </c>
      <c r="B26" s="427" t="s">
        <v>96</v>
      </c>
      <c r="C26" s="340" t="s">
        <v>96</v>
      </c>
      <c r="D26" s="26">
        <v>0</v>
      </c>
      <c r="E26" s="43" t="s">
        <v>103</v>
      </c>
    </row>
    <row r="27" spans="1:5" ht="13.9" customHeight="1" x14ac:dyDescent="0.2">
      <c r="A27" s="154" t="s">
        <v>119</v>
      </c>
      <c r="B27" s="430" t="s">
        <v>96</v>
      </c>
      <c r="C27" s="340" t="s">
        <v>96</v>
      </c>
      <c r="D27" s="26">
        <v>2</v>
      </c>
      <c r="E27" s="43" t="s">
        <v>103</v>
      </c>
    </row>
    <row r="28" spans="1:5" ht="13.9" customHeight="1" x14ac:dyDescent="0.2">
      <c r="A28" s="154" t="s">
        <v>120</v>
      </c>
      <c r="B28" s="26" t="s">
        <v>96</v>
      </c>
      <c r="C28" s="43" t="s">
        <v>94</v>
      </c>
      <c r="D28" s="26">
        <v>6</v>
      </c>
      <c r="E28" s="43">
        <v>142</v>
      </c>
    </row>
    <row r="29" spans="1:5" ht="13.9" customHeight="1" x14ac:dyDescent="0.2">
      <c r="A29" s="154" t="s">
        <v>121</v>
      </c>
      <c r="B29" s="26" t="s">
        <v>96</v>
      </c>
      <c r="C29" s="340" t="s">
        <v>96</v>
      </c>
      <c r="D29" s="26">
        <v>8</v>
      </c>
      <c r="E29" s="43">
        <v>140</v>
      </c>
    </row>
    <row r="30" spans="1:5" ht="13.9" customHeight="1" x14ac:dyDescent="0.2">
      <c r="A30" s="154" t="s">
        <v>122</v>
      </c>
      <c r="B30" s="427" t="s">
        <v>96</v>
      </c>
      <c r="C30" s="340" t="s">
        <v>96</v>
      </c>
      <c r="D30" s="26">
        <v>0</v>
      </c>
      <c r="E30" s="43" t="s">
        <v>103</v>
      </c>
    </row>
    <row r="31" spans="1:5" ht="13.9" customHeight="1" x14ac:dyDescent="0.2">
      <c r="A31" s="154" t="s">
        <v>123</v>
      </c>
      <c r="B31" s="427" t="s">
        <v>96</v>
      </c>
      <c r="C31" s="43" t="s">
        <v>96</v>
      </c>
      <c r="D31" s="26">
        <v>7</v>
      </c>
      <c r="E31" s="43">
        <v>40</v>
      </c>
    </row>
    <row r="32" spans="1:5" ht="13.9" customHeight="1" x14ac:dyDescent="0.2">
      <c r="A32" s="154" t="s">
        <v>124</v>
      </c>
      <c r="B32" s="427" t="s">
        <v>96</v>
      </c>
      <c r="C32" s="43" t="s">
        <v>96</v>
      </c>
      <c r="D32" s="31">
        <v>5</v>
      </c>
      <c r="E32" s="43">
        <v>117</v>
      </c>
    </row>
    <row r="33" spans="1:5" ht="13.9" customHeight="1" x14ac:dyDescent="0.2">
      <c r="A33" s="154" t="s">
        <v>125</v>
      </c>
      <c r="B33" s="430"/>
      <c r="C33" s="340"/>
      <c r="D33" s="26">
        <v>2</v>
      </c>
      <c r="E33" s="43" t="s">
        <v>103</v>
      </c>
    </row>
    <row r="34" spans="1:5" ht="13.9" customHeight="1" x14ac:dyDescent="0.2">
      <c r="A34" s="154" t="s">
        <v>126</v>
      </c>
      <c r="B34" s="427" t="s">
        <v>96</v>
      </c>
      <c r="C34" s="340" t="s">
        <v>96</v>
      </c>
      <c r="D34" s="26">
        <v>1</v>
      </c>
      <c r="E34" s="43" t="s">
        <v>103</v>
      </c>
    </row>
    <row r="35" spans="1:5" ht="13.9" customHeight="1" x14ac:dyDescent="0.2">
      <c r="A35" s="154" t="s">
        <v>127</v>
      </c>
      <c r="B35" s="427" t="s">
        <v>96</v>
      </c>
      <c r="C35" s="43" t="s">
        <v>96</v>
      </c>
      <c r="D35" s="26">
        <v>8</v>
      </c>
      <c r="E35" s="43">
        <v>69</v>
      </c>
    </row>
    <row r="36" spans="1:5" ht="13.9" customHeight="1" x14ac:dyDescent="0.2">
      <c r="A36" s="154" t="s">
        <v>128</v>
      </c>
      <c r="B36" s="1" t="s">
        <v>96</v>
      </c>
      <c r="C36" s="76" t="s">
        <v>96</v>
      </c>
      <c r="D36" s="26">
        <v>0</v>
      </c>
      <c r="E36" s="43" t="s">
        <v>103</v>
      </c>
    </row>
    <row r="37" spans="1:5" ht="13.9" customHeight="1" x14ac:dyDescent="0.2">
      <c r="A37" s="154" t="s">
        <v>129</v>
      </c>
      <c r="B37" s="427" t="s">
        <v>96</v>
      </c>
      <c r="C37" s="340" t="s">
        <v>96</v>
      </c>
      <c r="D37" s="26">
        <v>1</v>
      </c>
      <c r="E37" s="43" t="s">
        <v>103</v>
      </c>
    </row>
    <row r="38" spans="1:5" ht="13.9" customHeight="1" x14ac:dyDescent="0.2">
      <c r="A38" s="154" t="s">
        <v>130</v>
      </c>
      <c r="B38" s="427" t="s">
        <v>94</v>
      </c>
      <c r="C38" s="340" t="s">
        <v>96</v>
      </c>
      <c r="D38" s="26">
        <v>2</v>
      </c>
      <c r="E38" s="43" t="s">
        <v>103</v>
      </c>
    </row>
    <row r="39" spans="1:5" ht="13.9" customHeight="1" x14ac:dyDescent="0.2">
      <c r="A39" s="154" t="s">
        <v>131</v>
      </c>
      <c r="B39" s="420"/>
      <c r="C39" s="340"/>
      <c r="D39" s="26">
        <v>4</v>
      </c>
      <c r="E39" s="43" t="s">
        <v>103</v>
      </c>
    </row>
    <row r="40" spans="1:5" ht="13.9" customHeight="1" x14ac:dyDescent="0.2">
      <c r="A40" s="154" t="s">
        <v>132</v>
      </c>
      <c r="B40" s="427" t="s">
        <v>96</v>
      </c>
      <c r="C40" s="69" t="s">
        <v>96</v>
      </c>
      <c r="D40" s="26">
        <v>3</v>
      </c>
      <c r="E40" s="43" t="s">
        <v>103</v>
      </c>
    </row>
    <row r="41" spans="1:5" ht="13.9" customHeight="1" x14ac:dyDescent="0.2">
      <c r="A41" s="154" t="s">
        <v>133</v>
      </c>
      <c r="B41" s="26" t="s">
        <v>94</v>
      </c>
      <c r="C41" s="340" t="s">
        <v>96</v>
      </c>
      <c r="D41" s="26">
        <v>10</v>
      </c>
      <c r="E41" s="43">
        <v>121</v>
      </c>
    </row>
    <row r="42" spans="1:5" ht="13.9" customHeight="1" x14ac:dyDescent="0.2">
      <c r="A42" s="154" t="s">
        <v>134</v>
      </c>
      <c r="B42" s="427" t="s">
        <v>96</v>
      </c>
      <c r="C42" s="43" t="s">
        <v>96</v>
      </c>
      <c r="D42" s="26">
        <v>0</v>
      </c>
      <c r="E42" s="43" t="s">
        <v>103</v>
      </c>
    </row>
    <row r="43" spans="1:5" ht="13.9" customHeight="1" x14ac:dyDescent="0.2">
      <c r="A43" s="154" t="s">
        <v>135</v>
      </c>
      <c r="B43" s="427" t="s">
        <v>94</v>
      </c>
      <c r="C43" s="43" t="s">
        <v>96</v>
      </c>
      <c r="D43" s="26">
        <v>11</v>
      </c>
      <c r="E43" s="43">
        <v>146</v>
      </c>
    </row>
    <row r="44" spans="1:5" ht="13.9" customHeight="1" x14ac:dyDescent="0.2">
      <c r="A44" s="154" t="s">
        <v>136</v>
      </c>
      <c r="B44" s="26" t="s">
        <v>94</v>
      </c>
      <c r="C44" s="43" t="s">
        <v>94</v>
      </c>
      <c r="D44" s="26">
        <v>7</v>
      </c>
      <c r="E44" s="43">
        <v>72</v>
      </c>
    </row>
    <row r="45" spans="1:5" s="54" customFormat="1" ht="13.9" customHeight="1" x14ac:dyDescent="0.2">
      <c r="A45" s="154" t="s">
        <v>137</v>
      </c>
      <c r="B45" s="427" t="s">
        <v>94</v>
      </c>
      <c r="C45" s="69" t="s">
        <v>96</v>
      </c>
      <c r="D45" s="26">
        <v>0</v>
      </c>
      <c r="E45" s="43" t="s">
        <v>103</v>
      </c>
    </row>
    <row r="46" spans="1:5" ht="13.9" customHeight="1" x14ac:dyDescent="0.2">
      <c r="A46" s="154" t="s">
        <v>138</v>
      </c>
      <c r="B46" s="26" t="s">
        <v>94</v>
      </c>
      <c r="C46" s="340" t="s">
        <v>96</v>
      </c>
      <c r="D46" s="26">
        <v>0</v>
      </c>
      <c r="E46" s="43" t="s">
        <v>103</v>
      </c>
    </row>
    <row r="47" spans="1:5" ht="13.9" customHeight="1" x14ac:dyDescent="0.2">
      <c r="A47" s="154" t="s">
        <v>139</v>
      </c>
      <c r="B47" s="427" t="s">
        <v>94</v>
      </c>
      <c r="C47" s="43" t="s">
        <v>94</v>
      </c>
      <c r="D47" s="26">
        <v>0</v>
      </c>
      <c r="E47" s="43" t="s">
        <v>103</v>
      </c>
    </row>
    <row r="48" spans="1:5" ht="13.9" customHeight="1" x14ac:dyDescent="0.2">
      <c r="A48" s="154" t="s">
        <v>140</v>
      </c>
      <c r="B48" s="26" t="s">
        <v>96</v>
      </c>
      <c r="C48" s="43" t="s">
        <v>96</v>
      </c>
      <c r="D48" s="26">
        <v>0</v>
      </c>
      <c r="E48" s="43" t="s">
        <v>103</v>
      </c>
    </row>
    <row r="49" spans="1:5" ht="13.9" customHeight="1" x14ac:dyDescent="0.2">
      <c r="A49" s="154" t="s">
        <v>141</v>
      </c>
      <c r="B49" s="26" t="s">
        <v>96</v>
      </c>
      <c r="C49" s="340" t="s">
        <v>96</v>
      </c>
      <c r="D49" s="26">
        <v>0</v>
      </c>
      <c r="E49" s="43" t="s">
        <v>103</v>
      </c>
    </row>
    <row r="50" spans="1:5" ht="13.9" customHeight="1" x14ac:dyDescent="0.2">
      <c r="A50" s="154" t="s">
        <v>142</v>
      </c>
      <c r="C50" s="340"/>
      <c r="D50" s="26">
        <v>7</v>
      </c>
      <c r="E50" s="43">
        <v>60</v>
      </c>
    </row>
    <row r="51" spans="1:5" ht="13.9" customHeight="1" x14ac:dyDescent="0.2">
      <c r="A51" s="154" t="s">
        <v>143</v>
      </c>
      <c r="B51" s="427"/>
      <c r="C51" s="340"/>
      <c r="D51" s="26">
        <v>3</v>
      </c>
      <c r="E51" s="43" t="s">
        <v>103</v>
      </c>
    </row>
    <row r="52" spans="1:5" ht="13.9" customHeight="1" x14ac:dyDescent="0.2">
      <c r="A52" s="154" t="s">
        <v>144</v>
      </c>
      <c r="B52" s="427" t="s">
        <v>96</v>
      </c>
      <c r="C52" s="43" t="s">
        <v>96</v>
      </c>
      <c r="D52" s="26">
        <v>4</v>
      </c>
      <c r="E52" s="43" t="s">
        <v>103</v>
      </c>
    </row>
    <row r="53" spans="1:5" ht="13.9" customHeight="1" x14ac:dyDescent="0.2">
      <c r="A53" s="154" t="s">
        <v>145</v>
      </c>
      <c r="B53" s="427"/>
      <c r="C53" s="340"/>
      <c r="D53" s="26">
        <v>0</v>
      </c>
      <c r="E53" s="43" t="s">
        <v>103</v>
      </c>
    </row>
    <row r="54" spans="1:5" ht="13.9" customHeight="1" x14ac:dyDescent="0.2">
      <c r="A54" s="154" t="s">
        <v>146</v>
      </c>
      <c r="B54" s="427" t="s">
        <v>96</v>
      </c>
      <c r="C54" s="340" t="s">
        <v>94</v>
      </c>
      <c r="D54" s="26">
        <v>2</v>
      </c>
      <c r="E54" s="43" t="s">
        <v>103</v>
      </c>
    </row>
    <row r="55" spans="1:5" ht="13.9" customHeight="1" x14ac:dyDescent="0.2">
      <c r="A55" s="154" t="s">
        <v>147</v>
      </c>
      <c r="B55" s="427" t="s">
        <v>100</v>
      </c>
      <c r="C55" s="340" t="s">
        <v>96</v>
      </c>
      <c r="D55" s="26">
        <v>10</v>
      </c>
      <c r="E55" s="43">
        <v>157</v>
      </c>
    </row>
    <row r="56" spans="1:5" ht="13.9" customHeight="1" x14ac:dyDescent="0.2">
      <c r="A56" s="154" t="s">
        <v>148</v>
      </c>
      <c r="B56" s="430" t="s">
        <v>94</v>
      </c>
      <c r="C56" s="340" t="s">
        <v>96</v>
      </c>
      <c r="D56" s="26">
        <v>3</v>
      </c>
      <c r="E56" s="43" t="s">
        <v>103</v>
      </c>
    </row>
    <row r="57" spans="1:5" ht="13.9" customHeight="1" x14ac:dyDescent="0.2">
      <c r="A57" s="154" t="s">
        <v>149</v>
      </c>
      <c r="B57" s="420" t="s">
        <v>94</v>
      </c>
      <c r="C57" s="340" t="s">
        <v>94</v>
      </c>
      <c r="D57" s="26">
        <v>24</v>
      </c>
      <c r="E57" s="43">
        <v>268</v>
      </c>
    </row>
    <row r="58" spans="1:5" ht="13.9" customHeight="1" x14ac:dyDescent="0.2">
      <c r="A58" s="154" t="s">
        <v>150</v>
      </c>
      <c r="B58" s="26" t="s">
        <v>94</v>
      </c>
      <c r="C58" s="340" t="s">
        <v>96</v>
      </c>
      <c r="D58" s="26">
        <v>3</v>
      </c>
      <c r="E58" s="43" t="s">
        <v>103</v>
      </c>
    </row>
    <row r="59" spans="1:5" s="53" customFormat="1" ht="13.9" customHeight="1" x14ac:dyDescent="0.2">
      <c r="A59" s="158" t="s">
        <v>151</v>
      </c>
      <c r="B59" s="495"/>
      <c r="C59" s="573"/>
      <c r="D59" s="516">
        <v>216</v>
      </c>
      <c r="E59" s="533">
        <v>2269</v>
      </c>
    </row>
  </sheetData>
  <sortState xmlns:xlrd2="http://schemas.microsoft.com/office/spreadsheetml/2017/richdata2" ref="A5:E58">
    <sortCondition ref="A4"/>
  </sortState>
  <mergeCells count="3">
    <mergeCell ref="A1:E1"/>
    <mergeCell ref="A2:E2"/>
    <mergeCell ref="B3:E3"/>
  </mergeCells>
  <pageMargins left="0.7" right="0.7" top="0.75" bottom="0.75" header="0.3" footer="0.3"/>
  <pageSetup scale="7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60"/>
  <sheetViews>
    <sheetView workbookViewId="0">
      <selection sqref="A1:D1"/>
    </sheetView>
  </sheetViews>
  <sheetFormatPr defaultColWidth="9.140625" defaultRowHeight="12.75" x14ac:dyDescent="0.2"/>
  <cols>
    <col min="1" max="1" width="27.85546875" style="85" customWidth="1"/>
    <col min="2" max="2" width="12.7109375" style="26" customWidth="1"/>
    <col min="3" max="3" width="12.7109375" style="85" customWidth="1"/>
    <col min="4" max="4" width="32.42578125" style="85" customWidth="1"/>
    <col min="5" max="5" width="17.140625" style="85" customWidth="1"/>
    <col min="6" max="6" width="17.42578125" style="85" customWidth="1"/>
    <col min="7" max="7" width="20" style="85" customWidth="1"/>
    <col min="8" max="16384" width="9.140625" style="85"/>
  </cols>
  <sheetData>
    <row r="1" spans="1:7" ht="14.25" x14ac:dyDescent="0.2">
      <c r="A1" s="805" t="s">
        <v>735</v>
      </c>
      <c r="B1" s="801"/>
      <c r="C1" s="801"/>
      <c r="D1" s="801"/>
      <c r="E1" s="11"/>
      <c r="F1" s="11"/>
      <c r="G1" s="11"/>
    </row>
    <row r="2" spans="1:7" ht="16.899999999999999" customHeight="1" x14ac:dyDescent="0.2">
      <c r="A2" s="809" t="s">
        <v>158</v>
      </c>
      <c r="B2" s="810"/>
      <c r="C2" s="810"/>
      <c r="D2" s="810"/>
      <c r="E2" s="682"/>
      <c r="F2" s="682"/>
      <c r="G2" s="682"/>
    </row>
    <row r="3" spans="1:7" ht="14.45" customHeight="1" x14ac:dyDescent="0.2">
      <c r="A3" s="568"/>
      <c r="B3" s="807">
        <v>2020</v>
      </c>
      <c r="C3" s="807"/>
      <c r="D3" s="808"/>
    </row>
    <row r="4" spans="1:7" s="3" customFormat="1" ht="40.5" customHeight="1" x14ac:dyDescent="0.2">
      <c r="A4" s="409" t="s">
        <v>9</v>
      </c>
      <c r="B4" s="405" t="s">
        <v>87</v>
      </c>
      <c r="C4" s="80" t="s">
        <v>155</v>
      </c>
      <c r="D4" s="390" t="s">
        <v>89</v>
      </c>
    </row>
    <row r="5" spans="1:7" x14ac:dyDescent="0.2">
      <c r="A5" s="154" t="s">
        <v>93</v>
      </c>
      <c r="B5" s="31" t="s">
        <v>96</v>
      </c>
      <c r="C5" s="574" t="s">
        <v>96</v>
      </c>
      <c r="D5" s="120">
        <v>4</v>
      </c>
    </row>
    <row r="6" spans="1:7" x14ac:dyDescent="0.2">
      <c r="A6" s="154" t="s">
        <v>95</v>
      </c>
      <c r="B6" s="31" t="s">
        <v>96</v>
      </c>
      <c r="C6" s="43" t="s">
        <v>96</v>
      </c>
      <c r="D6" s="120">
        <v>1</v>
      </c>
    </row>
    <row r="7" spans="1:7" x14ac:dyDescent="0.2">
      <c r="A7" s="154" t="s">
        <v>97</v>
      </c>
      <c r="B7" s="31"/>
      <c r="C7" s="43"/>
      <c r="D7" s="120">
        <v>4</v>
      </c>
    </row>
    <row r="8" spans="1:7" x14ac:dyDescent="0.2">
      <c r="A8" s="154" t="s">
        <v>98</v>
      </c>
      <c r="B8" s="31"/>
      <c r="C8" s="43"/>
      <c r="D8" s="120">
        <v>9</v>
      </c>
    </row>
    <row r="9" spans="1:7" x14ac:dyDescent="0.2">
      <c r="A9" s="165" t="s">
        <v>99</v>
      </c>
      <c r="B9" s="31" t="s">
        <v>100</v>
      </c>
      <c r="C9" s="712" t="s">
        <v>94</v>
      </c>
      <c r="D9" s="120">
        <v>33</v>
      </c>
    </row>
    <row r="10" spans="1:7" x14ac:dyDescent="0.2">
      <c r="A10" s="165" t="s">
        <v>101</v>
      </c>
      <c r="B10" s="77" t="s">
        <v>96</v>
      </c>
      <c r="C10" s="453" t="s">
        <v>96</v>
      </c>
      <c r="D10" s="120">
        <v>27</v>
      </c>
    </row>
    <row r="11" spans="1:7" x14ac:dyDescent="0.2">
      <c r="A11" s="165" t="s">
        <v>102</v>
      </c>
      <c r="B11" s="31" t="s">
        <v>96</v>
      </c>
      <c r="C11" s="43" t="s">
        <v>96</v>
      </c>
      <c r="D11" s="120">
        <v>0</v>
      </c>
    </row>
    <row r="12" spans="1:7" x14ac:dyDescent="0.2">
      <c r="A12" s="165" t="s">
        <v>104</v>
      </c>
      <c r="B12" s="31" t="s">
        <v>96</v>
      </c>
      <c r="C12" s="43" t="s">
        <v>96</v>
      </c>
      <c r="D12" s="120">
        <v>0</v>
      </c>
    </row>
    <row r="13" spans="1:7" x14ac:dyDescent="0.2">
      <c r="A13" s="165" t="s">
        <v>105</v>
      </c>
      <c r="B13" s="31"/>
      <c r="C13" s="43"/>
      <c r="D13" s="120">
        <v>0</v>
      </c>
    </row>
    <row r="14" spans="1:7" x14ac:dyDescent="0.2">
      <c r="A14" s="165" t="s">
        <v>106</v>
      </c>
      <c r="B14" s="31" t="s">
        <v>96</v>
      </c>
      <c r="C14" s="43" t="s">
        <v>94</v>
      </c>
      <c r="D14" s="120">
        <v>7</v>
      </c>
    </row>
    <row r="15" spans="1:7" x14ac:dyDescent="0.2">
      <c r="A15" s="165" t="s">
        <v>107</v>
      </c>
      <c r="B15" s="31" t="s">
        <v>96</v>
      </c>
      <c r="C15" s="43" t="s">
        <v>96</v>
      </c>
      <c r="D15" s="120">
        <v>13</v>
      </c>
    </row>
    <row r="16" spans="1:7" x14ac:dyDescent="0.2">
      <c r="A16" s="165" t="s">
        <v>108</v>
      </c>
      <c r="B16" s="148"/>
      <c r="C16" s="69"/>
      <c r="D16" s="120">
        <v>0</v>
      </c>
    </row>
    <row r="17" spans="1:4" x14ac:dyDescent="0.2">
      <c r="A17" s="165" t="s">
        <v>109</v>
      </c>
      <c r="B17" s="31" t="s">
        <v>96</v>
      </c>
      <c r="C17" s="43" t="s">
        <v>96</v>
      </c>
      <c r="D17" s="120">
        <v>2</v>
      </c>
    </row>
    <row r="18" spans="1:4" x14ac:dyDescent="0.2">
      <c r="A18" s="165" t="s">
        <v>110</v>
      </c>
      <c r="B18" s="31" t="s">
        <v>96</v>
      </c>
      <c r="C18" s="43" t="s">
        <v>96</v>
      </c>
      <c r="D18" s="120">
        <v>9</v>
      </c>
    </row>
    <row r="19" spans="1:4" x14ac:dyDescent="0.2">
      <c r="A19" s="165" t="s">
        <v>111</v>
      </c>
      <c r="B19" s="31" t="s">
        <v>94</v>
      </c>
      <c r="C19" s="43" t="s">
        <v>96</v>
      </c>
      <c r="D19" s="120">
        <v>47</v>
      </c>
    </row>
    <row r="20" spans="1:4" x14ac:dyDescent="0.2">
      <c r="A20" s="165" t="s">
        <v>112</v>
      </c>
      <c r="B20" s="31" t="s">
        <v>100</v>
      </c>
      <c r="C20" s="43" t="s">
        <v>96</v>
      </c>
      <c r="D20" s="120">
        <v>35</v>
      </c>
    </row>
    <row r="21" spans="1:4" x14ac:dyDescent="0.2">
      <c r="A21" s="165" t="s">
        <v>113</v>
      </c>
      <c r="B21" s="31" t="s">
        <v>96</v>
      </c>
      <c r="C21" s="43" t="s">
        <v>94</v>
      </c>
      <c r="D21" s="120">
        <v>31</v>
      </c>
    </row>
    <row r="22" spans="1:4" x14ac:dyDescent="0.2">
      <c r="A22" s="165" t="s">
        <v>114</v>
      </c>
      <c r="B22" s="31" t="s">
        <v>96</v>
      </c>
      <c r="C22" s="43" t="s">
        <v>96</v>
      </c>
      <c r="D22" s="120">
        <v>46</v>
      </c>
    </row>
    <row r="23" spans="1:4" x14ac:dyDescent="0.2">
      <c r="A23" s="165" t="s">
        <v>115</v>
      </c>
      <c r="B23" s="31" t="s">
        <v>96</v>
      </c>
      <c r="C23" s="43" t="s">
        <v>96</v>
      </c>
      <c r="D23" s="120">
        <v>19</v>
      </c>
    </row>
    <row r="24" spans="1:4" x14ac:dyDescent="0.2">
      <c r="A24" s="165" t="s">
        <v>116</v>
      </c>
      <c r="B24" s="31"/>
      <c r="C24" s="43"/>
      <c r="D24" s="120">
        <v>5</v>
      </c>
    </row>
    <row r="25" spans="1:4" x14ac:dyDescent="0.2">
      <c r="A25" s="165" t="s">
        <v>117</v>
      </c>
      <c r="B25" s="77" t="s">
        <v>94</v>
      </c>
      <c r="C25" s="453" t="s">
        <v>96</v>
      </c>
      <c r="D25" s="120">
        <v>16</v>
      </c>
    </row>
    <row r="26" spans="1:4" x14ac:dyDescent="0.2">
      <c r="A26" s="165" t="s">
        <v>118</v>
      </c>
      <c r="B26" s="31" t="s">
        <v>96</v>
      </c>
      <c r="C26" s="43" t="s">
        <v>96</v>
      </c>
      <c r="D26" s="120">
        <v>0</v>
      </c>
    </row>
    <row r="27" spans="1:4" x14ac:dyDescent="0.2">
      <c r="A27" s="165" t="s">
        <v>119</v>
      </c>
      <c r="B27" s="31" t="s">
        <v>96</v>
      </c>
      <c r="C27" s="43" t="s">
        <v>96</v>
      </c>
      <c r="D27" s="120">
        <v>3</v>
      </c>
    </row>
    <row r="28" spans="1:4" x14ac:dyDescent="0.2">
      <c r="A28" s="165" t="s">
        <v>120</v>
      </c>
      <c r="B28" s="31" t="s">
        <v>96</v>
      </c>
      <c r="C28" s="43" t="s">
        <v>94</v>
      </c>
      <c r="D28" s="120">
        <v>28</v>
      </c>
    </row>
    <row r="29" spans="1:4" x14ac:dyDescent="0.2">
      <c r="A29" s="165" t="s">
        <v>121</v>
      </c>
      <c r="B29" s="31" t="s">
        <v>96</v>
      </c>
      <c r="C29" s="43" t="s">
        <v>96</v>
      </c>
      <c r="D29" s="120">
        <v>30</v>
      </c>
    </row>
    <row r="30" spans="1:4" x14ac:dyDescent="0.2">
      <c r="A30" s="165" t="s">
        <v>122</v>
      </c>
      <c r="B30" s="31" t="s">
        <v>96</v>
      </c>
      <c r="C30" s="43" t="s">
        <v>96</v>
      </c>
      <c r="D30" s="120">
        <v>8</v>
      </c>
    </row>
    <row r="31" spans="1:4" x14ac:dyDescent="0.2">
      <c r="A31" s="165" t="s">
        <v>123</v>
      </c>
      <c r="B31" s="77" t="s">
        <v>96</v>
      </c>
      <c r="C31" s="453" t="s">
        <v>96</v>
      </c>
      <c r="D31" s="120">
        <v>23</v>
      </c>
    </row>
    <row r="32" spans="1:4" x14ac:dyDescent="0.2">
      <c r="A32" s="165" t="s">
        <v>124</v>
      </c>
      <c r="B32" s="31" t="s">
        <v>96</v>
      </c>
      <c r="C32" s="43" t="s">
        <v>96</v>
      </c>
      <c r="D32" s="120">
        <v>8</v>
      </c>
    </row>
    <row r="33" spans="1:4" x14ac:dyDescent="0.2">
      <c r="A33" s="165" t="s">
        <v>125</v>
      </c>
      <c r="B33" s="31"/>
      <c r="C33" s="43"/>
      <c r="D33" s="120">
        <v>21</v>
      </c>
    </row>
    <row r="34" spans="1:4" x14ac:dyDescent="0.2">
      <c r="A34" s="165" t="s">
        <v>126</v>
      </c>
      <c r="B34" s="31" t="s">
        <v>94</v>
      </c>
      <c r="C34" s="43" t="s">
        <v>96</v>
      </c>
      <c r="D34" s="120">
        <v>2</v>
      </c>
    </row>
    <row r="35" spans="1:4" x14ac:dyDescent="0.2">
      <c r="A35" s="165" t="s">
        <v>127</v>
      </c>
      <c r="B35" s="31" t="s">
        <v>96</v>
      </c>
      <c r="C35" s="43" t="s">
        <v>96</v>
      </c>
      <c r="D35" s="120">
        <v>11</v>
      </c>
    </row>
    <row r="36" spans="1:4" x14ac:dyDescent="0.2">
      <c r="A36" s="165" t="s">
        <v>128</v>
      </c>
      <c r="B36" s="1" t="s">
        <v>96</v>
      </c>
      <c r="C36" s="76" t="s">
        <v>96</v>
      </c>
      <c r="D36" s="120">
        <v>0</v>
      </c>
    </row>
    <row r="37" spans="1:4" x14ac:dyDescent="0.2">
      <c r="A37" s="165" t="s">
        <v>129</v>
      </c>
      <c r="B37" s="26" t="s">
        <v>96</v>
      </c>
      <c r="C37" s="43" t="s">
        <v>96</v>
      </c>
      <c r="D37" s="120">
        <v>9</v>
      </c>
    </row>
    <row r="38" spans="1:4" x14ac:dyDescent="0.2">
      <c r="A38" s="165" t="s">
        <v>130</v>
      </c>
      <c r="B38" s="1" t="s">
        <v>96</v>
      </c>
      <c r="C38" s="340" t="s">
        <v>96</v>
      </c>
      <c r="D38" s="120">
        <v>5</v>
      </c>
    </row>
    <row r="39" spans="1:4" x14ac:dyDescent="0.2">
      <c r="A39" s="165" t="s">
        <v>131</v>
      </c>
      <c r="B39" s="31"/>
      <c r="C39" s="43"/>
      <c r="D39" s="120">
        <v>11</v>
      </c>
    </row>
    <row r="40" spans="1:4" x14ac:dyDescent="0.2">
      <c r="A40" s="165" t="s">
        <v>132</v>
      </c>
      <c r="B40" s="31" t="s">
        <v>96</v>
      </c>
      <c r="C40" s="43" t="s">
        <v>96</v>
      </c>
      <c r="D40" s="120">
        <v>12</v>
      </c>
    </row>
    <row r="41" spans="1:4" x14ac:dyDescent="0.2">
      <c r="A41" s="165" t="s">
        <v>133</v>
      </c>
      <c r="B41" s="31" t="s">
        <v>96</v>
      </c>
      <c r="C41" s="43" t="s">
        <v>96</v>
      </c>
      <c r="D41" s="120">
        <v>26</v>
      </c>
    </row>
    <row r="42" spans="1:4" x14ac:dyDescent="0.2">
      <c r="A42" s="165" t="s">
        <v>134</v>
      </c>
      <c r="B42" s="31" t="s">
        <v>96</v>
      </c>
      <c r="C42" s="43" t="s">
        <v>96</v>
      </c>
      <c r="D42" s="120">
        <v>13</v>
      </c>
    </row>
    <row r="43" spans="1:4" x14ac:dyDescent="0.2">
      <c r="A43" s="165" t="s">
        <v>135</v>
      </c>
      <c r="B43" s="31" t="s">
        <v>94</v>
      </c>
      <c r="C43" s="43" t="s">
        <v>96</v>
      </c>
      <c r="D43" s="120">
        <v>25</v>
      </c>
    </row>
    <row r="44" spans="1:4" x14ac:dyDescent="0.2">
      <c r="A44" s="165" t="s">
        <v>136</v>
      </c>
      <c r="B44" s="31" t="s">
        <v>94</v>
      </c>
      <c r="C44" s="43" t="s">
        <v>94</v>
      </c>
      <c r="D44" s="120">
        <v>12</v>
      </c>
    </row>
    <row r="45" spans="1:4" x14ac:dyDescent="0.2">
      <c r="A45" s="165" t="s">
        <v>137</v>
      </c>
      <c r="B45" s="31" t="s">
        <v>94</v>
      </c>
      <c r="C45" s="43" t="s">
        <v>96</v>
      </c>
      <c r="D45" s="120">
        <v>0</v>
      </c>
    </row>
    <row r="46" spans="1:4" x14ac:dyDescent="0.2">
      <c r="A46" s="154" t="s">
        <v>138</v>
      </c>
      <c r="B46" s="31" t="s">
        <v>96</v>
      </c>
      <c r="C46" s="43" t="s">
        <v>96</v>
      </c>
      <c r="D46" s="120">
        <v>0</v>
      </c>
    </row>
    <row r="47" spans="1:4" x14ac:dyDescent="0.2">
      <c r="A47" s="154" t="s">
        <v>139</v>
      </c>
      <c r="B47" s="31" t="s">
        <v>94</v>
      </c>
      <c r="C47" s="43" t="s">
        <v>94</v>
      </c>
      <c r="D47" s="120">
        <v>2</v>
      </c>
    </row>
    <row r="48" spans="1:4" x14ac:dyDescent="0.2">
      <c r="A48" s="154" t="s">
        <v>140</v>
      </c>
      <c r="B48" s="31" t="s">
        <v>96</v>
      </c>
      <c r="C48" s="43" t="s">
        <v>96</v>
      </c>
      <c r="D48" s="120">
        <v>4</v>
      </c>
    </row>
    <row r="49" spans="1:4" x14ac:dyDescent="0.2">
      <c r="A49" s="154" t="s">
        <v>141</v>
      </c>
      <c r="B49" s="26" t="s">
        <v>96</v>
      </c>
      <c r="C49" s="340" t="s">
        <v>96</v>
      </c>
      <c r="D49" s="120">
        <v>6</v>
      </c>
    </row>
    <row r="50" spans="1:4" x14ac:dyDescent="0.2">
      <c r="A50" s="154" t="s">
        <v>142</v>
      </c>
      <c r="B50" s="31"/>
      <c r="C50" s="43"/>
      <c r="D50" s="120">
        <v>29</v>
      </c>
    </row>
    <row r="51" spans="1:4" x14ac:dyDescent="0.2">
      <c r="A51" s="154" t="s">
        <v>143</v>
      </c>
      <c r="B51" s="31"/>
      <c r="C51" s="43"/>
      <c r="D51" s="120">
        <v>7</v>
      </c>
    </row>
    <row r="52" spans="1:4" x14ac:dyDescent="0.2">
      <c r="A52" s="171" t="s">
        <v>144</v>
      </c>
      <c r="B52" s="31" t="s">
        <v>96</v>
      </c>
      <c r="C52" s="43" t="s">
        <v>96</v>
      </c>
      <c r="D52" s="120">
        <v>8</v>
      </c>
    </row>
    <row r="53" spans="1:4" x14ac:dyDescent="0.2">
      <c r="A53" s="154" t="s">
        <v>145</v>
      </c>
      <c r="B53" s="31"/>
      <c r="C53" s="43"/>
      <c r="D53" s="120">
        <v>0</v>
      </c>
    </row>
    <row r="54" spans="1:4" x14ac:dyDescent="0.2">
      <c r="A54" s="154" t="s">
        <v>146</v>
      </c>
      <c r="B54" s="31" t="s">
        <v>96</v>
      </c>
      <c r="C54" s="43" t="s">
        <v>94</v>
      </c>
      <c r="D54" s="120">
        <v>5</v>
      </c>
    </row>
    <row r="55" spans="1:4" x14ac:dyDescent="0.2">
      <c r="A55" s="154" t="s">
        <v>147</v>
      </c>
      <c r="B55" s="31" t="s">
        <v>96</v>
      </c>
      <c r="C55" s="43" t="s">
        <v>96</v>
      </c>
      <c r="D55" s="120">
        <v>23</v>
      </c>
    </row>
    <row r="56" spans="1:4" x14ac:dyDescent="0.2">
      <c r="A56" s="154" t="s">
        <v>148</v>
      </c>
      <c r="B56" s="31" t="s">
        <v>96</v>
      </c>
      <c r="C56" s="43" t="s">
        <v>96</v>
      </c>
      <c r="D56" s="120">
        <v>16</v>
      </c>
    </row>
    <row r="57" spans="1:4" x14ac:dyDescent="0.2">
      <c r="A57" s="154" t="s">
        <v>149</v>
      </c>
      <c r="B57" s="31" t="s">
        <v>96</v>
      </c>
      <c r="C57" s="43" t="s">
        <v>94</v>
      </c>
      <c r="D57" s="120">
        <v>56</v>
      </c>
    </row>
    <row r="58" spans="1:4" x14ac:dyDescent="0.2">
      <c r="A58" s="154" t="s">
        <v>150</v>
      </c>
      <c r="B58" s="31" t="s">
        <v>96</v>
      </c>
      <c r="C58" s="204" t="s">
        <v>96</v>
      </c>
      <c r="D58" s="120">
        <v>7</v>
      </c>
    </row>
    <row r="59" spans="1:4" x14ac:dyDescent="0.2">
      <c r="A59" s="158" t="s">
        <v>151</v>
      </c>
      <c r="B59" s="226"/>
      <c r="C59" s="575"/>
      <c r="D59" s="615">
        <v>718</v>
      </c>
    </row>
    <row r="60" spans="1:4" x14ac:dyDescent="0.2">
      <c r="A60" s="580"/>
      <c r="B60" s="31"/>
      <c r="C60" s="580"/>
      <c r="D60" s="86"/>
    </row>
  </sheetData>
  <sortState xmlns:xlrd2="http://schemas.microsoft.com/office/spreadsheetml/2017/richdata2" ref="A5:D58">
    <sortCondition ref="A5:A58"/>
  </sortState>
  <customSheetViews>
    <customSheetView guid="{B249372F-983F-49DE-A7CF-14A3D5AA079F}" fitToPage="1">
      <selection activeCell="A5" sqref="A5:XFD57"/>
      <pageMargins left="0" right="0" top="0" bottom="0" header="0" footer="0"/>
      <pageSetup scale="70" fitToHeight="0" orientation="portrait" r:id="rId1"/>
    </customSheetView>
    <customSheetView guid="{18FB6344-C1D8-4A32-B8CA-93AC084D615F}" fitToPage="1" topLeftCell="A28">
      <selection activeCell="B39" sqref="B39"/>
      <pageMargins left="0" right="0" top="0" bottom="0" header="0" footer="0"/>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0"/>
  <sheetViews>
    <sheetView zoomScaleNormal="100" workbookViewId="0">
      <selection sqref="A1:D1"/>
    </sheetView>
  </sheetViews>
  <sheetFormatPr defaultColWidth="9.140625" defaultRowHeight="12.75" x14ac:dyDescent="0.2"/>
  <cols>
    <col min="1" max="1" width="19.5703125" style="60" customWidth="1"/>
    <col min="2" max="2" width="12.7109375" style="50" customWidth="1"/>
    <col min="3" max="3" width="13" style="60" customWidth="1"/>
    <col min="4" max="4" width="40.5703125" style="60" customWidth="1"/>
    <col min="5" max="5" width="17.140625" style="60" customWidth="1"/>
    <col min="6" max="6" width="13.28515625" style="60" customWidth="1"/>
    <col min="7" max="7" width="23.85546875" style="60" customWidth="1"/>
    <col min="8" max="16384" width="9.140625" style="60"/>
  </cols>
  <sheetData>
    <row r="1" spans="1:7" s="41" customFormat="1" ht="14.45" customHeight="1" x14ac:dyDescent="0.2">
      <c r="A1" s="805" t="s">
        <v>735</v>
      </c>
      <c r="B1" s="801"/>
      <c r="C1" s="801"/>
      <c r="D1" s="801"/>
      <c r="E1" s="678"/>
      <c r="F1" s="678"/>
      <c r="G1" s="678"/>
    </row>
    <row r="2" spans="1:7" s="41" customFormat="1" ht="16.899999999999999" customHeight="1" x14ac:dyDescent="0.2">
      <c r="A2" s="813" t="s">
        <v>159</v>
      </c>
      <c r="B2" s="813"/>
      <c r="C2" s="813"/>
      <c r="D2" s="813"/>
      <c r="E2" s="396"/>
      <c r="F2" s="396"/>
      <c r="G2" s="396"/>
    </row>
    <row r="3" spans="1:7" s="41" customFormat="1" x14ac:dyDescent="0.2">
      <c r="A3" s="569"/>
      <c r="B3" s="811">
        <v>2020</v>
      </c>
      <c r="C3" s="811"/>
      <c r="D3" s="812"/>
    </row>
    <row r="4" spans="1:7" s="41" customFormat="1" ht="69.599999999999994" customHeight="1" x14ac:dyDescent="0.2">
      <c r="A4" s="454" t="s">
        <v>9</v>
      </c>
      <c r="B4" s="405" t="s">
        <v>87</v>
      </c>
      <c r="C4" s="411" t="s">
        <v>160</v>
      </c>
      <c r="D4" s="79" t="s">
        <v>89</v>
      </c>
      <c r="G4" s="40"/>
    </row>
    <row r="5" spans="1:7" x14ac:dyDescent="0.2">
      <c r="A5" s="170" t="s">
        <v>93</v>
      </c>
      <c r="B5" s="26" t="s">
        <v>96</v>
      </c>
      <c r="C5" s="574" t="s">
        <v>96</v>
      </c>
      <c r="D5" s="616">
        <v>4</v>
      </c>
    </row>
    <row r="6" spans="1:7" x14ac:dyDescent="0.2">
      <c r="A6" s="140" t="s">
        <v>95</v>
      </c>
      <c r="B6" s="26" t="s">
        <v>96</v>
      </c>
      <c r="C6" s="43" t="s">
        <v>96</v>
      </c>
      <c r="D6" s="617">
        <v>2</v>
      </c>
    </row>
    <row r="7" spans="1:7" x14ac:dyDescent="0.2">
      <c r="A7" s="140" t="s">
        <v>97</v>
      </c>
      <c r="B7" s="26"/>
      <c r="C7" s="43"/>
      <c r="D7" s="617">
        <v>4</v>
      </c>
    </row>
    <row r="8" spans="1:7" x14ac:dyDescent="0.2">
      <c r="A8" s="140" t="s">
        <v>98</v>
      </c>
      <c r="B8" s="26"/>
      <c r="C8" s="43"/>
      <c r="D8" s="617">
        <v>10</v>
      </c>
    </row>
    <row r="9" spans="1:7" x14ac:dyDescent="0.2">
      <c r="A9" s="149" t="s">
        <v>99</v>
      </c>
      <c r="B9" s="26" t="s">
        <v>100</v>
      </c>
      <c r="C9" s="712" t="s">
        <v>94</v>
      </c>
      <c r="D9" s="617">
        <v>33</v>
      </c>
    </row>
    <row r="10" spans="1:7" x14ac:dyDescent="0.2">
      <c r="A10" s="149" t="s">
        <v>101</v>
      </c>
      <c r="B10" s="50" t="s">
        <v>96</v>
      </c>
      <c r="C10" s="43" t="s">
        <v>96</v>
      </c>
      <c r="D10" s="617">
        <v>27</v>
      </c>
    </row>
    <row r="11" spans="1:7" x14ac:dyDescent="0.2">
      <c r="A11" s="140" t="s">
        <v>102</v>
      </c>
      <c r="B11" s="26" t="s">
        <v>96</v>
      </c>
      <c r="C11" s="43" t="s">
        <v>96</v>
      </c>
      <c r="D11" s="617">
        <v>0</v>
      </c>
    </row>
    <row r="12" spans="1:7" x14ac:dyDescent="0.2">
      <c r="A12" s="171" t="s">
        <v>161</v>
      </c>
      <c r="B12" s="26" t="s">
        <v>96</v>
      </c>
      <c r="C12" s="43" t="s">
        <v>96</v>
      </c>
      <c r="D12" s="617">
        <v>0</v>
      </c>
    </row>
    <row r="13" spans="1:7" x14ac:dyDescent="0.2">
      <c r="A13" s="149" t="s">
        <v>105</v>
      </c>
      <c r="B13" s="26"/>
      <c r="C13" s="43"/>
      <c r="D13" s="617">
        <v>0</v>
      </c>
    </row>
    <row r="14" spans="1:7" x14ac:dyDescent="0.2">
      <c r="A14" s="149" t="s">
        <v>106</v>
      </c>
      <c r="B14" s="26" t="s">
        <v>96</v>
      </c>
      <c r="C14" s="43" t="s">
        <v>94</v>
      </c>
      <c r="D14" s="617">
        <v>7</v>
      </c>
    </row>
    <row r="15" spans="1:7" x14ac:dyDescent="0.2">
      <c r="A15" s="149" t="s">
        <v>107</v>
      </c>
      <c r="B15" s="26" t="s">
        <v>96</v>
      </c>
      <c r="C15" s="43" t="s">
        <v>96</v>
      </c>
      <c r="D15" s="617">
        <v>13</v>
      </c>
    </row>
    <row r="16" spans="1:7" x14ac:dyDescent="0.2">
      <c r="A16" s="149" t="s">
        <v>108</v>
      </c>
      <c r="B16" s="148"/>
      <c r="C16" s="69"/>
      <c r="D16" s="617">
        <v>0</v>
      </c>
    </row>
    <row r="17" spans="1:4" x14ac:dyDescent="0.2">
      <c r="A17" s="149" t="s">
        <v>109</v>
      </c>
      <c r="B17" s="26" t="s">
        <v>96</v>
      </c>
      <c r="C17" s="43" t="s">
        <v>96</v>
      </c>
      <c r="D17" s="617">
        <v>1</v>
      </c>
    </row>
    <row r="18" spans="1:4" x14ac:dyDescent="0.2">
      <c r="A18" s="149" t="s">
        <v>110</v>
      </c>
      <c r="B18" s="26" t="s">
        <v>96</v>
      </c>
      <c r="C18" s="43" t="s">
        <v>96</v>
      </c>
      <c r="D18" s="617">
        <v>10</v>
      </c>
    </row>
    <row r="19" spans="1:4" x14ac:dyDescent="0.2">
      <c r="A19" s="149" t="s">
        <v>111</v>
      </c>
      <c r="B19" s="26" t="s">
        <v>94</v>
      </c>
      <c r="C19" s="43" t="s">
        <v>96</v>
      </c>
      <c r="D19" s="617">
        <v>47</v>
      </c>
    </row>
    <row r="20" spans="1:4" x14ac:dyDescent="0.2">
      <c r="A20" s="149" t="s">
        <v>112</v>
      </c>
      <c r="B20" s="26" t="s">
        <v>100</v>
      </c>
      <c r="C20" s="43" t="s">
        <v>96</v>
      </c>
      <c r="D20" s="617">
        <v>34</v>
      </c>
    </row>
    <row r="21" spans="1:4" x14ac:dyDescent="0.2">
      <c r="A21" s="149" t="s">
        <v>113</v>
      </c>
      <c r="B21" s="26" t="s">
        <v>96</v>
      </c>
      <c r="C21" s="43" t="s">
        <v>94</v>
      </c>
      <c r="D21" s="617">
        <v>48</v>
      </c>
    </row>
    <row r="22" spans="1:4" x14ac:dyDescent="0.2">
      <c r="A22" s="149" t="s">
        <v>114</v>
      </c>
      <c r="B22" s="26" t="s">
        <v>96</v>
      </c>
      <c r="C22" s="43" t="s">
        <v>96</v>
      </c>
      <c r="D22" s="617">
        <v>50</v>
      </c>
    </row>
    <row r="23" spans="1:4" x14ac:dyDescent="0.2">
      <c r="A23" s="149" t="s">
        <v>115</v>
      </c>
      <c r="B23" s="26" t="s">
        <v>96</v>
      </c>
      <c r="C23" s="43" t="s">
        <v>96</v>
      </c>
      <c r="D23" s="617">
        <v>19</v>
      </c>
    </row>
    <row r="24" spans="1:4" x14ac:dyDescent="0.2">
      <c r="A24" s="149" t="s">
        <v>116</v>
      </c>
      <c r="B24" s="26"/>
      <c r="C24" s="43"/>
      <c r="D24" s="617">
        <v>5</v>
      </c>
    </row>
    <row r="25" spans="1:4" x14ac:dyDescent="0.2">
      <c r="A25" s="149" t="s">
        <v>117</v>
      </c>
      <c r="B25" s="50" t="s">
        <v>94</v>
      </c>
      <c r="C25" s="43" t="s">
        <v>96</v>
      </c>
      <c r="D25" s="617">
        <v>16</v>
      </c>
    </row>
    <row r="26" spans="1:4" x14ac:dyDescent="0.2">
      <c r="A26" s="149" t="s">
        <v>118</v>
      </c>
      <c r="B26" s="26" t="s">
        <v>96</v>
      </c>
      <c r="C26" s="43" t="s">
        <v>96</v>
      </c>
      <c r="D26" s="617">
        <v>0</v>
      </c>
    </row>
    <row r="27" spans="1:4" x14ac:dyDescent="0.2">
      <c r="A27" s="149" t="s">
        <v>119</v>
      </c>
      <c r="B27" s="26" t="s">
        <v>96</v>
      </c>
      <c r="C27" s="43" t="s">
        <v>96</v>
      </c>
      <c r="D27" s="617">
        <v>3</v>
      </c>
    </row>
    <row r="28" spans="1:4" x14ac:dyDescent="0.2">
      <c r="A28" s="149" t="s">
        <v>120</v>
      </c>
      <c r="B28" s="26" t="s">
        <v>96</v>
      </c>
      <c r="C28" s="43" t="s">
        <v>94</v>
      </c>
      <c r="D28" s="617">
        <v>27</v>
      </c>
    </row>
    <row r="29" spans="1:4" x14ac:dyDescent="0.2">
      <c r="A29" s="149" t="s">
        <v>121</v>
      </c>
      <c r="B29" s="26" t="s">
        <v>96</v>
      </c>
      <c r="C29" s="43" t="s">
        <v>96</v>
      </c>
      <c r="D29" s="617">
        <v>53</v>
      </c>
    </row>
    <row r="30" spans="1:4" x14ac:dyDescent="0.2">
      <c r="A30" s="149" t="s">
        <v>122</v>
      </c>
      <c r="B30" s="26" t="s">
        <v>96</v>
      </c>
      <c r="C30" s="43" t="s">
        <v>96</v>
      </c>
      <c r="D30" s="617">
        <v>11</v>
      </c>
    </row>
    <row r="31" spans="1:4" x14ac:dyDescent="0.2">
      <c r="A31" s="149" t="s">
        <v>123</v>
      </c>
      <c r="B31" s="50" t="s">
        <v>96</v>
      </c>
      <c r="C31" s="43" t="s">
        <v>96</v>
      </c>
      <c r="D31" s="617">
        <v>24</v>
      </c>
    </row>
    <row r="32" spans="1:4" x14ac:dyDescent="0.2">
      <c r="A32" s="149" t="s">
        <v>124</v>
      </c>
      <c r="B32" s="26" t="s">
        <v>96</v>
      </c>
      <c r="C32" s="43" t="s">
        <v>96</v>
      </c>
      <c r="D32" s="617">
        <v>8</v>
      </c>
    </row>
    <row r="33" spans="1:4" x14ac:dyDescent="0.2">
      <c r="A33" s="149" t="s">
        <v>125</v>
      </c>
      <c r="B33" s="26"/>
      <c r="C33" s="43"/>
      <c r="D33" s="617">
        <v>21</v>
      </c>
    </row>
    <row r="34" spans="1:4" x14ac:dyDescent="0.2">
      <c r="A34" s="149" t="s">
        <v>126</v>
      </c>
      <c r="B34" s="26" t="s">
        <v>96</v>
      </c>
      <c r="C34" s="43" t="s">
        <v>96</v>
      </c>
      <c r="D34" s="617">
        <v>3</v>
      </c>
    </row>
    <row r="35" spans="1:4" x14ac:dyDescent="0.2">
      <c r="A35" s="149" t="s">
        <v>127</v>
      </c>
      <c r="B35" s="26" t="s">
        <v>94</v>
      </c>
      <c r="C35" s="43" t="s">
        <v>96</v>
      </c>
      <c r="D35" s="617">
        <v>12</v>
      </c>
    </row>
    <row r="36" spans="1:4" x14ac:dyDescent="0.2">
      <c r="A36" s="149" t="s">
        <v>128</v>
      </c>
      <c r="B36" s="1" t="s">
        <v>96</v>
      </c>
      <c r="C36" s="76" t="s">
        <v>96</v>
      </c>
      <c r="D36" s="617">
        <v>0</v>
      </c>
    </row>
    <row r="37" spans="1:4" x14ac:dyDescent="0.2">
      <c r="A37" s="149" t="s">
        <v>129</v>
      </c>
      <c r="B37" s="26" t="s">
        <v>94</v>
      </c>
      <c r="C37" s="43" t="s">
        <v>96</v>
      </c>
      <c r="D37" s="617">
        <v>9</v>
      </c>
    </row>
    <row r="38" spans="1:4" x14ac:dyDescent="0.2">
      <c r="A38" s="149" t="s">
        <v>130</v>
      </c>
      <c r="B38" s="26" t="s">
        <v>96</v>
      </c>
      <c r="C38" s="340" t="s">
        <v>96</v>
      </c>
      <c r="D38" s="617">
        <v>5</v>
      </c>
    </row>
    <row r="39" spans="1:4" x14ac:dyDescent="0.2">
      <c r="A39" s="149" t="s">
        <v>131</v>
      </c>
      <c r="B39" s="26"/>
      <c r="C39" s="43"/>
      <c r="D39" s="617">
        <v>11</v>
      </c>
    </row>
    <row r="40" spans="1:4" x14ac:dyDescent="0.2">
      <c r="A40" s="149" t="s">
        <v>132</v>
      </c>
      <c r="B40" s="26" t="s">
        <v>96</v>
      </c>
      <c r="C40" s="43" t="s">
        <v>96</v>
      </c>
      <c r="D40" s="617">
        <v>12</v>
      </c>
    </row>
    <row r="41" spans="1:4" x14ac:dyDescent="0.2">
      <c r="A41" s="149" t="s">
        <v>133</v>
      </c>
      <c r="B41" s="26" t="s">
        <v>96</v>
      </c>
      <c r="C41" s="69" t="s">
        <v>96</v>
      </c>
      <c r="D41" s="617">
        <v>26</v>
      </c>
    </row>
    <row r="42" spans="1:4" x14ac:dyDescent="0.2">
      <c r="A42" s="149" t="s">
        <v>134</v>
      </c>
      <c r="B42" s="26" t="s">
        <v>96</v>
      </c>
      <c r="C42" s="69" t="s">
        <v>96</v>
      </c>
      <c r="D42" s="617">
        <v>13</v>
      </c>
    </row>
    <row r="43" spans="1:4" x14ac:dyDescent="0.2">
      <c r="A43" s="149" t="s">
        <v>135</v>
      </c>
      <c r="B43" s="26" t="s">
        <v>94</v>
      </c>
      <c r="C43" s="69" t="s">
        <v>96</v>
      </c>
      <c r="D43" s="617">
        <v>25</v>
      </c>
    </row>
    <row r="44" spans="1:4" x14ac:dyDescent="0.2">
      <c r="A44" s="149" t="s">
        <v>136</v>
      </c>
      <c r="B44" s="26" t="s">
        <v>94</v>
      </c>
      <c r="C44" s="69" t="s">
        <v>94</v>
      </c>
      <c r="D44" s="617">
        <v>12</v>
      </c>
    </row>
    <row r="45" spans="1:4" x14ac:dyDescent="0.2">
      <c r="A45" s="149" t="s">
        <v>137</v>
      </c>
      <c r="B45" s="26" t="s">
        <v>94</v>
      </c>
      <c r="C45" s="69" t="s">
        <v>96</v>
      </c>
      <c r="D45" s="617">
        <v>0</v>
      </c>
    </row>
    <row r="46" spans="1:4" x14ac:dyDescent="0.2">
      <c r="A46" s="149" t="s">
        <v>138</v>
      </c>
      <c r="B46" s="26" t="s">
        <v>96</v>
      </c>
      <c r="C46" s="69" t="s">
        <v>96</v>
      </c>
      <c r="D46" s="617">
        <v>0</v>
      </c>
    </row>
    <row r="47" spans="1:4" x14ac:dyDescent="0.2">
      <c r="A47" s="149" t="s">
        <v>139</v>
      </c>
      <c r="B47" s="26" t="s">
        <v>94</v>
      </c>
      <c r="C47" s="43" t="s">
        <v>94</v>
      </c>
      <c r="D47" s="617">
        <v>3</v>
      </c>
    </row>
    <row r="48" spans="1:4" x14ac:dyDescent="0.2">
      <c r="A48" s="149" t="s">
        <v>140</v>
      </c>
      <c r="B48" s="26" t="s">
        <v>96</v>
      </c>
      <c r="C48" s="69" t="s">
        <v>96</v>
      </c>
      <c r="D48" s="617">
        <v>35</v>
      </c>
    </row>
    <row r="49" spans="1:4" x14ac:dyDescent="0.2">
      <c r="A49" s="149" t="s">
        <v>141</v>
      </c>
      <c r="B49" s="26" t="s">
        <v>96</v>
      </c>
      <c r="C49" s="340" t="s">
        <v>96</v>
      </c>
      <c r="D49" s="617">
        <v>6</v>
      </c>
    </row>
    <row r="50" spans="1:4" x14ac:dyDescent="0.2">
      <c r="A50" s="149" t="s">
        <v>142</v>
      </c>
      <c r="B50" s="26"/>
      <c r="C50" s="69"/>
      <c r="D50" s="617">
        <v>29</v>
      </c>
    </row>
    <row r="51" spans="1:4" x14ac:dyDescent="0.2">
      <c r="A51" s="149" t="s">
        <v>143</v>
      </c>
      <c r="B51" s="26"/>
      <c r="C51" s="43"/>
      <c r="D51" s="617">
        <v>7</v>
      </c>
    </row>
    <row r="52" spans="1:4" x14ac:dyDescent="0.2">
      <c r="A52" s="149" t="s">
        <v>144</v>
      </c>
      <c r="B52" s="26" t="s">
        <v>96</v>
      </c>
      <c r="C52" s="69" t="s">
        <v>96</v>
      </c>
      <c r="D52" s="617">
        <v>8</v>
      </c>
    </row>
    <row r="53" spans="1:4" x14ac:dyDescent="0.2">
      <c r="A53" s="149" t="s">
        <v>145</v>
      </c>
      <c r="B53" s="31"/>
      <c r="C53" s="43"/>
      <c r="D53" s="617">
        <v>0</v>
      </c>
    </row>
    <row r="54" spans="1:4" x14ac:dyDescent="0.2">
      <c r="A54" s="149" t="s">
        <v>146</v>
      </c>
      <c r="B54" s="26" t="s">
        <v>96</v>
      </c>
      <c r="C54" s="69" t="s">
        <v>94</v>
      </c>
      <c r="D54" s="617">
        <v>5</v>
      </c>
    </row>
    <row r="55" spans="1:4" x14ac:dyDescent="0.2">
      <c r="A55" s="149" t="s">
        <v>147</v>
      </c>
      <c r="B55" s="50" t="s">
        <v>96</v>
      </c>
      <c r="C55" s="69" t="s">
        <v>94</v>
      </c>
      <c r="D55" s="617">
        <v>33</v>
      </c>
    </row>
    <row r="56" spans="1:4" x14ac:dyDescent="0.2">
      <c r="A56" s="149" t="s">
        <v>148</v>
      </c>
      <c r="B56" s="26" t="s">
        <v>96</v>
      </c>
      <c r="C56" s="69" t="s">
        <v>96</v>
      </c>
      <c r="D56" s="617">
        <v>15</v>
      </c>
    </row>
    <row r="57" spans="1:4" x14ac:dyDescent="0.2">
      <c r="A57" s="149" t="s">
        <v>149</v>
      </c>
      <c r="B57" s="26" t="s">
        <v>96</v>
      </c>
      <c r="C57" s="69" t="s">
        <v>94</v>
      </c>
      <c r="D57" s="617">
        <v>56</v>
      </c>
    </row>
    <row r="58" spans="1:4" x14ac:dyDescent="0.2">
      <c r="A58" s="140" t="s">
        <v>150</v>
      </c>
      <c r="B58" s="26" t="s">
        <v>96</v>
      </c>
      <c r="C58" s="69" t="s">
        <v>96</v>
      </c>
      <c r="D58" s="617">
        <v>12</v>
      </c>
    </row>
    <row r="59" spans="1:4" x14ac:dyDescent="0.2">
      <c r="A59" s="172" t="s">
        <v>151</v>
      </c>
      <c r="B59" s="221"/>
      <c r="C59" s="576"/>
      <c r="D59" s="618">
        <v>814</v>
      </c>
    </row>
    <row r="60" spans="1:4" x14ac:dyDescent="0.2">
      <c r="A60" s="106"/>
      <c r="B60" s="77"/>
      <c r="C60" s="106"/>
      <c r="D60" s="109"/>
    </row>
  </sheetData>
  <sortState xmlns:xlrd2="http://schemas.microsoft.com/office/spreadsheetml/2017/richdata2" ref="A5:D58">
    <sortCondition ref="A5:A58"/>
  </sortState>
  <customSheetViews>
    <customSheetView guid="{B249372F-983F-49DE-A7CF-14A3D5AA079F}" fitToPage="1">
      <selection activeCell="A5" sqref="A5:XFD57"/>
      <pageMargins left="0" right="0" top="0" bottom="0" header="0" footer="0"/>
      <pageSetup scale="70" fitToHeight="0" orientation="portrait" r:id="rId1"/>
    </customSheetView>
    <customSheetView guid="{18FB6344-C1D8-4A32-B8CA-93AC084D615F}" fitToPage="1" topLeftCell="A28">
      <selection activeCell="L11" sqref="L11"/>
      <pageMargins left="0" right="0" top="0" bottom="0" header="0" footer="0"/>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C375D93B30814CB1BE6AE59493B742" ma:contentTypeVersion="8" ma:contentTypeDescription="Create a new document." ma:contentTypeScope="" ma:versionID="d522a3e1954fe34c2a5905479b11639b">
  <xsd:schema xmlns:xsd="http://www.w3.org/2001/XMLSchema" xmlns:xs="http://www.w3.org/2001/XMLSchema" xmlns:p="http://schemas.microsoft.com/office/2006/metadata/properties" xmlns:ns2="208fc2c6-49f3-4b13-99b4-bff9815fe7c4" xmlns:ns3="b67fb80d-5222-4394-aa98-3d6867244a77" targetNamespace="http://schemas.microsoft.com/office/2006/metadata/properties" ma:root="true" ma:fieldsID="17a79b5bf2cc516f9eb21af413df8330" ns2:_="" ns3:_="">
    <xsd:import namespace="208fc2c6-49f3-4b13-99b4-bff9815fe7c4"/>
    <xsd:import namespace="b67fb80d-5222-4394-aa98-3d6867244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fc2c6-49f3-4b13-99b4-bff9815fe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fb80d-5222-4394-aa98-3d6867244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67fb80d-5222-4394-aa98-3d6867244a77">
      <UserInfo>
        <DisplayName/>
        <AccountId xsi:nil="true"/>
        <AccountType/>
      </UserInfo>
    </SharedWithUsers>
  </documentManagement>
</p:properties>
</file>

<file path=customXml/itemProps1.xml><?xml version="1.0" encoding="utf-8"?>
<ds:datastoreItem xmlns:ds="http://schemas.openxmlformats.org/officeDocument/2006/customXml" ds:itemID="{BDF76FEF-8DA9-43B9-AC89-DAE67305167D}">
  <ds:schemaRefs>
    <ds:schemaRef ds:uri="http://schemas.microsoft.com/sharepoint/v3/contenttype/forms"/>
  </ds:schemaRefs>
</ds:datastoreItem>
</file>

<file path=customXml/itemProps2.xml><?xml version="1.0" encoding="utf-8"?>
<ds:datastoreItem xmlns:ds="http://schemas.openxmlformats.org/officeDocument/2006/customXml" ds:itemID="{023604A3-0674-4841-8737-FA17FA484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fc2c6-49f3-4b13-99b4-bff9815fe7c4"/>
    <ds:schemaRef ds:uri="b67fb80d-5222-4394-aa98-3d6867244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62130B-5B94-4B47-B6DD-A1B9DF2A2221}">
  <ds:schemaRefs>
    <ds:schemaRef ds:uri="http://schemas.microsoft.com/office/infopath/2007/PartnerControls"/>
    <ds:schemaRef ds:uri="http://schemas.microsoft.com/office/2006/documentManagement/types"/>
    <ds:schemaRef ds:uri="b67fb80d-5222-4394-aa98-3d6867244a77"/>
    <ds:schemaRef ds:uri="http://purl.org/dc/terms/"/>
    <ds:schemaRef ds:uri="http://www.w3.org/XML/1998/namespace"/>
    <ds:schemaRef ds:uri="http://purl.org/dc/elements/1.1/"/>
    <ds:schemaRef ds:uri="http://schemas.microsoft.com/office/2006/metadata/properties"/>
    <ds:schemaRef ds:uri="http://schemas.openxmlformats.org/package/2006/metadata/core-properties"/>
    <ds:schemaRef ds:uri="208fc2c6-49f3-4b13-99b4-bff9815fe7c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22</vt:i4>
      </vt:variant>
    </vt:vector>
  </HeadingPairs>
  <TitlesOfParts>
    <vt:vector size="63" baseType="lpstr">
      <vt:lpstr>READ ME</vt:lpstr>
      <vt:lpstr>Table of Contents</vt:lpstr>
      <vt:lpstr>Table 1a-CLABSI</vt:lpstr>
      <vt:lpstr>Table 1b-CAUTI</vt:lpstr>
      <vt:lpstr>Table 1c-VAE</vt:lpstr>
      <vt:lpstr>Table 1d-COLO</vt:lpstr>
      <vt:lpstr>Table 1d-HYST</vt:lpstr>
      <vt:lpstr>Table 1e-MRSA</vt:lpstr>
      <vt:lpstr>Table 1f-CDI</vt:lpstr>
      <vt:lpstr>Table 1g Footnotes</vt:lpstr>
      <vt:lpstr>Table 2a-NAT'L DA Data</vt:lpstr>
      <vt:lpstr>Table 2b-NAT'L LABID Data</vt:lpstr>
      <vt:lpstr>Table 2c-NAT'L SSI Data</vt:lpstr>
      <vt:lpstr>Table 2d-NAT'L SSI Data</vt:lpstr>
      <vt:lpstr>Table 3a-State CLABSI Data</vt:lpstr>
      <vt:lpstr>Table 3b-State CLABSI Data</vt:lpstr>
      <vt:lpstr>Table 3c-State CLABSI Data</vt:lpstr>
      <vt:lpstr>Table 4a-State CAUTI Data</vt:lpstr>
      <vt:lpstr>Table 4b-State CAUTI Data</vt:lpstr>
      <vt:lpstr>Table 4c-State CAUTI Data</vt:lpstr>
      <vt:lpstr>Table 5a-State VAE Data</vt:lpstr>
      <vt:lpstr>Table 5b-State VAE Data</vt:lpstr>
      <vt:lpstr>Table 5c-State VAE Data</vt:lpstr>
      <vt:lpstr>Table 6a-State SSI Data</vt:lpstr>
      <vt:lpstr>Table 6b-State SSI Data</vt:lpstr>
      <vt:lpstr>Table 7-State MRSA Data</vt:lpstr>
      <vt:lpstr>Table 8-State CDI Data</vt:lpstr>
      <vt:lpstr>Table 9-NAT'L SIR Comparison</vt:lpstr>
      <vt:lpstr>Table 10a-State SIR Comparison</vt:lpstr>
      <vt:lpstr>Table 10b-State SIR Comparison</vt:lpstr>
      <vt:lpstr>Table 10c-State SIR Comparison</vt:lpstr>
      <vt:lpstr>Table 10d-State SIR Comparison</vt:lpstr>
      <vt:lpstr>Table 10e-State SIR Comparison</vt:lpstr>
      <vt:lpstr>Table 10f-State SIR Comparison</vt:lpstr>
      <vt:lpstr>Table 10g-State SIR Comparison</vt:lpstr>
      <vt:lpstr>Appendix A</vt:lpstr>
      <vt:lpstr>Appendix B</vt:lpstr>
      <vt:lpstr>Appendix C</vt:lpstr>
      <vt:lpstr>Appendix D</vt:lpstr>
      <vt:lpstr>Appendix E</vt:lpstr>
      <vt:lpstr>Additional Resources</vt:lpstr>
      <vt:lpstr>'Table 1b-CAUTI'!Table_1a</vt:lpstr>
      <vt:lpstr>'Table 1c-VAE'!Table_1a</vt:lpstr>
      <vt:lpstr>Table_1a</vt:lpstr>
      <vt:lpstr>'Table 3b-State CLABSI Data'!Table_3a</vt:lpstr>
      <vt:lpstr>'Table 3c-State CLABSI Data'!Table_3a</vt:lpstr>
      <vt:lpstr>'Table 4a-State CAUTI Data'!Table_3a</vt:lpstr>
      <vt:lpstr>'Table 4b-State CAUTI Data'!Table_3a</vt:lpstr>
      <vt:lpstr>'Table 4c-State CAUTI Data'!Table_3a</vt:lpstr>
      <vt:lpstr>'Table 5a-State VAE Data'!Table_3a</vt:lpstr>
      <vt:lpstr>'Table 5b-State VAE Data'!Table_3a</vt:lpstr>
      <vt:lpstr>'Table 5c-State VAE Data'!Table_3a</vt:lpstr>
      <vt:lpstr>'Table 6a-State SSI Data'!Table_3a</vt:lpstr>
      <vt:lpstr>'Table 6b-State SSI Data'!Table_3a</vt:lpstr>
      <vt:lpstr>'Table 7-State MRSA Data'!Table_3a</vt:lpstr>
      <vt:lpstr>'Table 8-State CDI Data'!Table_3a</vt:lpstr>
      <vt:lpstr>Table_3a</vt:lpstr>
      <vt:lpstr>'Table 10b-State SIR Comparison'!Table_5_all</vt:lpstr>
      <vt:lpstr>'Table 10c-State SIR Comparison'!Table_5_all</vt:lpstr>
      <vt:lpstr>'Table 10d-State SIR Comparison'!Table_5_all</vt:lpstr>
      <vt:lpstr>'Table 10e-State SIR Comparison'!Table_5_all</vt:lpstr>
      <vt:lpstr>'Table 10f-State SIR Comparison'!Table_5_all</vt:lpstr>
      <vt:lpstr>'Table 10g-State SIR Comparison'!Table_5_all</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Malpiedi</dc:creator>
  <cp:keywords/>
  <dc:description/>
  <cp:lastModifiedBy>Konnor, Rebecca Y. (CDC/DDID/NCEZID/DHQP) (CTR)</cp:lastModifiedBy>
  <cp:revision/>
  <dcterms:created xsi:type="dcterms:W3CDTF">2012-11-06T00:07:26Z</dcterms:created>
  <dcterms:modified xsi:type="dcterms:W3CDTF">2021-10-22T14:38:40Z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2021-02-16T20:31:33Z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9f3fea06-46fd-4040-9603-555a4619e5d9</vt:lpwstr>
  </property>
  <property fmtid="{D5CDD505-2E9C-101B-9397-08002B2CF9AE}" pid="8" name="MSIP_Label_7b94a7b8-f06c-4dfe-bdcc-9b548fd58c31_ContentBits">
    <vt:lpwstr>0</vt:lpwstr>
  </property>
  <property fmtid="{D5CDD505-2E9C-101B-9397-08002B2CF9AE}" pid="9" name="ContentTypeId">
    <vt:lpwstr>0x010100B0C375D93B30814CB1BE6AE59493B742</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xd_Signature">
    <vt:bool>false</vt:bool>
  </property>
</Properties>
</file>