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cdc.gov\project\NCEZID_DHQP_SB\Surveillance\NHSN_Secure\SIR_Metrics\State_Metric_Report\SIR 2019\For Clearance and Publication\Updated\"/>
    </mc:Choice>
  </mc:AlternateContent>
  <xr:revisionPtr revIDLastSave="0" documentId="13_ncr:1_{B2E26AD4-2EEF-40DE-8B32-61036EFCC09B}" xr6:coauthVersionLast="45" xr6:coauthVersionMax="45" xr10:uidLastSave="{00000000-0000-0000-0000-000000000000}"/>
  <bookViews>
    <workbookView xWindow="-120" yWindow="-120" windowWidth="29040" windowHeight="15840" tabRatio="894" xr2:uid="{00000000-000D-0000-FFFF-FFFF00000000}"/>
  </bookViews>
  <sheets>
    <sheet name="READ ME" sheetId="20" r:id="rId1"/>
    <sheet name="Tables of Contents and Notes" sheetId="4" r:id="rId2"/>
    <sheet name="Table 1a-NAT'L DA Data" sheetId="30" r:id="rId3"/>
    <sheet name="Table 1b-NAT'L LABID Data" sheetId="31" r:id="rId4"/>
    <sheet name="Table 2 - State CLABSI Data" sheetId="1" r:id="rId5"/>
    <sheet name="Table 3 - State CAUTI Data" sheetId="2" r:id="rId6"/>
    <sheet name="Table 4 - State VAE Data" sheetId="11" r:id="rId7"/>
    <sheet name="Table 5 - MRSA Data" sheetId="9" r:id="rId8"/>
    <sheet name="Table 6 - State CDI Data" sheetId="3" r:id="rId9"/>
    <sheet name="Table 7-NAT'L SIR Comparison" sheetId="28" r:id="rId10"/>
    <sheet name="Table 8a-State SIR Comparison" sheetId="21" r:id="rId11"/>
    <sheet name="Table 8b-State SIR Comparison" sheetId="22" r:id="rId12"/>
    <sheet name="Table 8c-State SIR Comparison" sheetId="23" r:id="rId13"/>
    <sheet name="Table 8d-State SIR Comparison" sheetId="26" r:id="rId14"/>
    <sheet name="Table 8e-State SIR Comparison" sheetId="27" r:id="rId15"/>
    <sheet name="Appendix A" sheetId="19" r:id="rId16"/>
    <sheet name="Appendix B" sheetId="17" r:id="rId17"/>
    <sheet name="Additional Resources" sheetId="18" r:id="rId18"/>
  </sheets>
  <definedNames>
    <definedName name="_xlnm._FilterDatabase" localSheetId="2" hidden="1">'Table 1a-NAT''L DA Data'!$A$5:$CS$5</definedName>
    <definedName name="_xlnm._FilterDatabase" localSheetId="4" hidden="1">'Table 2 - State CLABSI Data'!$A$5:$Q$60</definedName>
    <definedName name="_xlnm._FilterDatabase" localSheetId="5" hidden="1">'Table 3 - State CAUTI Data'!$A$5:$Q$60</definedName>
    <definedName name="_xlnm._FilterDatabase" localSheetId="6" hidden="1">'Table 4 - State VAE Data'!$A$5:$Q$60</definedName>
    <definedName name="_xlnm._FilterDatabase" localSheetId="7" hidden="1">'Table 5 - MRSA Data'!$A$5:$Q$60</definedName>
    <definedName name="_xlnm._FilterDatabase" localSheetId="8" hidden="1">'Table 6 - State CDI Data'!$A$5:$Q$60</definedName>
    <definedName name="_xlnm._FilterDatabase" localSheetId="10" hidden="1">'Table 8a-State SIR Comparison'!$A$4:$F$59</definedName>
    <definedName name="_xlnm._FilterDatabase" localSheetId="11" hidden="1">'Table 8b-State SIR Comparison'!$A$4:$F$59</definedName>
    <definedName name="_xlnm._FilterDatabase" localSheetId="12" hidden="1">'Table 8c-State SIR Comparison'!$A$4:$F$59</definedName>
    <definedName name="_xlnm._FilterDatabase" localSheetId="13" hidden="1">'Table 8d-State SIR Comparison'!$A$4:$F$59</definedName>
    <definedName name="_xlnm._FilterDatabase" localSheetId="14" hidden="1">'Table 8e-State SIR Comparison'!$A$4:$F$59</definedName>
    <definedName name="new" localSheetId="3">#REF!</definedName>
    <definedName name="new" localSheetId="12">#REF!</definedName>
    <definedName name="new">#REF!</definedName>
    <definedName name="New_table_3a" localSheetId="15">#REF!</definedName>
    <definedName name="New_table_3a" localSheetId="2">#REF!</definedName>
    <definedName name="New_table_3a" localSheetId="3">#REF!</definedName>
    <definedName name="New_table_3a" localSheetId="6">#REF!</definedName>
    <definedName name="New_table_3a" localSheetId="9">#REF!</definedName>
    <definedName name="New_table_3a" localSheetId="10">#REF!</definedName>
    <definedName name="New_table_3a" localSheetId="11">#REF!</definedName>
    <definedName name="New_table_3a" localSheetId="12">#REF!</definedName>
    <definedName name="New_table_3a" localSheetId="13">#REF!</definedName>
    <definedName name="New_table_3a" localSheetId="14">#REF!</definedName>
    <definedName name="New_table_3a">#REF!</definedName>
    <definedName name="New_table_3b" localSheetId="15">#REF!</definedName>
    <definedName name="New_table_3b" localSheetId="2">#REF!</definedName>
    <definedName name="New_table_3b" localSheetId="3">#REF!</definedName>
    <definedName name="New_table_3b" localSheetId="6">#REF!</definedName>
    <definedName name="New_table_3b" localSheetId="9">#REF!</definedName>
    <definedName name="New_table_3b" localSheetId="10">#REF!</definedName>
    <definedName name="New_table_3b" localSheetId="11">#REF!</definedName>
    <definedName name="New_table_3b" localSheetId="12">#REF!</definedName>
    <definedName name="New_table_3b" localSheetId="13">#REF!</definedName>
    <definedName name="New_table_3b" localSheetId="14">#REF!</definedName>
    <definedName name="New_table_3b">#REF!</definedName>
    <definedName name="New_table_3bb" localSheetId="15">#REF!</definedName>
    <definedName name="New_table_3bb" localSheetId="2">#REF!</definedName>
    <definedName name="New_table_3bb" localSheetId="3">#REF!</definedName>
    <definedName name="New_table_3bb" localSheetId="6">#REF!</definedName>
    <definedName name="New_table_3bb" localSheetId="9">#REF!</definedName>
    <definedName name="New_table_3bb" localSheetId="12">#REF!</definedName>
    <definedName name="New_table_3bb" localSheetId="13">#REF!</definedName>
    <definedName name="New_table_3bb" localSheetId="14">#REF!</definedName>
    <definedName name="New_table_3bb">#REF!</definedName>
    <definedName name="New_table_3c" localSheetId="15">#REF!</definedName>
    <definedName name="New_table_3c" localSheetId="2">#REF!</definedName>
    <definedName name="New_table_3c" localSheetId="3">#REF!</definedName>
    <definedName name="New_table_3c" localSheetId="6">#REF!</definedName>
    <definedName name="New_table_3c" localSheetId="9">#REF!</definedName>
    <definedName name="New_table_3c" localSheetId="10">#REF!</definedName>
    <definedName name="New_table_3c" localSheetId="11">#REF!</definedName>
    <definedName name="New_table_3c" localSheetId="12">#REF!</definedName>
    <definedName name="New_table_3c" localSheetId="13">#REF!</definedName>
    <definedName name="New_table_3c" localSheetId="14">#REF!</definedName>
    <definedName name="New_table_3c">#REF!</definedName>
    <definedName name="New_table_3d" localSheetId="15">#REF!</definedName>
    <definedName name="New_table_3d" localSheetId="2">#REF!</definedName>
    <definedName name="New_table_3d" localSheetId="3">#REF!</definedName>
    <definedName name="New_table_3d" localSheetId="6">#REF!</definedName>
    <definedName name="New_table_3d" localSheetId="9">#REF!</definedName>
    <definedName name="New_table_3d" localSheetId="10">#REF!</definedName>
    <definedName name="New_table_3d" localSheetId="11">#REF!</definedName>
    <definedName name="New_table_3d" localSheetId="12">#REF!</definedName>
    <definedName name="New_table_3d" localSheetId="13">#REF!</definedName>
    <definedName name="New_table_3d" localSheetId="14">#REF!</definedName>
    <definedName name="New_table_3d">#REF!</definedName>
    <definedName name="New_table_5a" localSheetId="15">#REF!</definedName>
    <definedName name="New_table_5a" localSheetId="2">#REF!</definedName>
    <definedName name="New_table_5a" localSheetId="3">#REF!</definedName>
    <definedName name="New_table_5a" localSheetId="6">#REF!</definedName>
    <definedName name="New_table_5a" localSheetId="9">#REF!</definedName>
    <definedName name="New_table_5a" localSheetId="10">#REF!</definedName>
    <definedName name="New_table_5a" localSheetId="11">#REF!</definedName>
    <definedName name="New_table_5a" localSheetId="12">#REF!</definedName>
    <definedName name="New_table_5a" localSheetId="13">#REF!</definedName>
    <definedName name="New_table_5a" localSheetId="14">#REF!</definedName>
    <definedName name="New_table_5a">#REF!</definedName>
    <definedName name="New_table_7b" localSheetId="15">#REF!</definedName>
    <definedName name="New_table_7b" localSheetId="2">#REF!</definedName>
    <definedName name="New_table_7b" localSheetId="3">#REF!</definedName>
    <definedName name="New_table_7b" localSheetId="6">#REF!</definedName>
    <definedName name="New_table_7b" localSheetId="9">#REF!</definedName>
    <definedName name="New_table_7b" localSheetId="10">#REF!</definedName>
    <definedName name="New_table_7b" localSheetId="11">#REF!</definedName>
    <definedName name="New_table_7b" localSheetId="12">#REF!</definedName>
    <definedName name="New_table_7b" localSheetId="13">#REF!</definedName>
    <definedName name="New_table_7b" localSheetId="14">#REF!</definedName>
    <definedName name="New_table_7b">#REF!</definedName>
    <definedName name="New_table_7c" localSheetId="15">#REF!</definedName>
    <definedName name="New_table_7c" localSheetId="2">#REF!</definedName>
    <definedName name="New_table_7c" localSheetId="3">#REF!</definedName>
    <definedName name="New_table_7c" localSheetId="6">#REF!</definedName>
    <definedName name="New_table_7c" localSheetId="9">#REF!</definedName>
    <definedName name="New_table_7c" localSheetId="10">#REF!</definedName>
    <definedName name="New_table_7c" localSheetId="11">#REF!</definedName>
    <definedName name="New_table_7c" localSheetId="12">#REF!</definedName>
    <definedName name="New_table_7c" localSheetId="13">#REF!</definedName>
    <definedName name="New_table_7c" localSheetId="14">#REF!</definedName>
    <definedName name="New_table_7c">#REF!</definedName>
    <definedName name="NEWTAB" localSheetId="15">#REF!</definedName>
    <definedName name="NEWTAB" localSheetId="2">#REF!</definedName>
    <definedName name="NEWTAB" localSheetId="3">#REF!</definedName>
    <definedName name="NEWTAB" localSheetId="6">#REF!</definedName>
    <definedName name="NEWTAB" localSheetId="9">#REF!</definedName>
    <definedName name="NEWTAB" localSheetId="11">#REF!</definedName>
    <definedName name="NEWTAB" localSheetId="12">#REF!</definedName>
    <definedName name="NEWTAB" localSheetId="13">#REF!</definedName>
    <definedName name="NEWTAB" localSheetId="14">#REF!</definedName>
    <definedName name="NEWTAB">#REF!</definedName>
    <definedName name="Table_1a" localSheetId="3">#REF!</definedName>
    <definedName name="Table_1b" localSheetId="15">#REF!</definedName>
    <definedName name="Table_1b" localSheetId="2">#REF!</definedName>
    <definedName name="Table_1b" localSheetId="3">#REF!</definedName>
    <definedName name="Table_1b" localSheetId="6">#REF!</definedName>
    <definedName name="Table_1b" localSheetId="9">#REF!</definedName>
    <definedName name="Table_1b" localSheetId="11">#REF!</definedName>
    <definedName name="Table_1b" localSheetId="12">#REF!</definedName>
    <definedName name="Table_1b" localSheetId="13">#REF!</definedName>
    <definedName name="Table_1b" localSheetId="14">#REF!</definedName>
    <definedName name="Table_1b">#REF!</definedName>
    <definedName name="Table_3a" localSheetId="3">#REF!</definedName>
    <definedName name="Table_3b" localSheetId="15">#REF!</definedName>
    <definedName name="Table_3b" localSheetId="2">#REF!</definedName>
    <definedName name="Table_3b" localSheetId="3">#REF!</definedName>
    <definedName name="Table_3b" localSheetId="6">#REF!</definedName>
    <definedName name="Table_3b" localSheetId="9">#REF!</definedName>
    <definedName name="Table_3b" localSheetId="11">#REF!</definedName>
    <definedName name="Table_3b" localSheetId="12">#REF!</definedName>
    <definedName name="Table_3b" localSheetId="13">#REF!</definedName>
    <definedName name="Table_3b" localSheetId="14">#REF!</definedName>
    <definedName name="Table_3b">#REF!</definedName>
    <definedName name="Table_3c" localSheetId="15">#REF!</definedName>
    <definedName name="Table_3c" localSheetId="2">#REF!</definedName>
    <definedName name="Table_3c" localSheetId="3">#REF!</definedName>
    <definedName name="Table_3c" localSheetId="6">#REF!</definedName>
    <definedName name="Table_3c" localSheetId="9">#REF!</definedName>
    <definedName name="Table_3c" localSheetId="11">#REF!</definedName>
    <definedName name="Table_3c" localSheetId="12">#REF!</definedName>
    <definedName name="Table_3c" localSheetId="13">#REF!</definedName>
    <definedName name="Table_3c" localSheetId="14">#REF!</definedName>
    <definedName name="Table_3c">#REF!</definedName>
    <definedName name="Table_3d" localSheetId="15">#REF!</definedName>
    <definedName name="Table_3d" localSheetId="2">#REF!</definedName>
    <definedName name="Table_3d" localSheetId="3">#REF!</definedName>
    <definedName name="Table_3d" localSheetId="6">#REF!</definedName>
    <definedName name="Table_3d" localSheetId="9">#REF!</definedName>
    <definedName name="Table_3d" localSheetId="11">#REF!</definedName>
    <definedName name="Table_3d" localSheetId="12">#REF!</definedName>
    <definedName name="Table_3d" localSheetId="13">#REF!</definedName>
    <definedName name="Table_3d" localSheetId="14">#REF!</definedName>
    <definedName name="Table_3d">#REF!</definedName>
    <definedName name="Table_5_all" localSheetId="3">#REF!</definedName>
    <definedName name="Table_5_all" localSheetId="11">'Table 8b-State SIR Comparison'!$A$4:$F$58</definedName>
    <definedName name="Table_5_all" localSheetId="12">'Table 8c-State SIR Comparison'!$A$4:$F$62</definedName>
    <definedName name="Table_5_all" localSheetId="13">'Table 8d-State SIR Comparison'!$A$4:$F$58</definedName>
    <definedName name="Table_5_all" localSheetId="14">'Table 8e-State SIR Comparison'!$A$4:$F$59</definedName>
    <definedName name="Table_5_all">#REF!</definedName>
    <definedName name="Table_5_CR" localSheetId="15">#REF!</definedName>
    <definedName name="Table_5_CR" localSheetId="2">#REF!</definedName>
    <definedName name="Table_5_CR" localSheetId="3">#REF!</definedName>
    <definedName name="Table_5_CR" localSheetId="6">#REF!</definedName>
    <definedName name="Table_5_CR" localSheetId="9">#REF!</definedName>
    <definedName name="Table_5_CR" localSheetId="10">#REF!</definedName>
    <definedName name="Table_5_CR" localSheetId="11">#REF!</definedName>
    <definedName name="Table_5_CR" localSheetId="12">#REF!</definedName>
    <definedName name="Table_5_CR" localSheetId="13">#REF!</definedName>
    <definedName name="Table_5_CR" localSheetId="14">#REF!</definedName>
    <definedName name="Table_5_CR">#REF!</definedName>
    <definedName name="Table_5a_all" localSheetId="15">#REF!</definedName>
    <definedName name="Table_5a_all" localSheetId="2">#REF!</definedName>
    <definedName name="Table_5a_all" localSheetId="3">#REF!</definedName>
    <definedName name="Table_5a_all" localSheetId="6">#REF!</definedName>
    <definedName name="Table_5a_all" localSheetId="9">#REF!</definedName>
    <definedName name="Table_5a_all" localSheetId="11">#REF!</definedName>
    <definedName name="Table_5a_all" localSheetId="12">#REF!</definedName>
    <definedName name="Table_5a_all" localSheetId="13">#REF!</definedName>
    <definedName name="Table_5a_all" localSheetId="14">#REF!</definedName>
    <definedName name="Table_5a_all">#REF!</definedName>
    <definedName name="Table_5a_cr" localSheetId="15">#REF!</definedName>
    <definedName name="Table_5a_cr" localSheetId="2">#REF!</definedName>
    <definedName name="Table_5a_cr" localSheetId="3">#REF!</definedName>
    <definedName name="Table_5a_cr" localSheetId="6">#REF!</definedName>
    <definedName name="Table_5a_cr" localSheetId="9">#REF!</definedName>
    <definedName name="Table_5a_cr" localSheetId="10">#REF!</definedName>
    <definedName name="Table_5a_cr" localSheetId="11">#REF!</definedName>
    <definedName name="Table_5a_cr" localSheetId="12">#REF!</definedName>
    <definedName name="Table_5a_cr" localSheetId="13">#REF!</definedName>
    <definedName name="Table_5a_cr" localSheetId="14">#REF!</definedName>
    <definedName name="Table_5a_cr">#REF!</definedName>
    <definedName name="Table_5b_All" localSheetId="15">#REF!</definedName>
    <definedName name="Table_5b_All" localSheetId="2">#REF!</definedName>
    <definedName name="Table_5b_All" localSheetId="3">#REF!</definedName>
    <definedName name="Table_5b_All" localSheetId="6">#REF!</definedName>
    <definedName name="Table_5b_All" localSheetId="9">#REF!</definedName>
    <definedName name="Table_5b_All" localSheetId="11">#REF!</definedName>
    <definedName name="Table_5b_All" localSheetId="12">#REF!</definedName>
    <definedName name="Table_5b_All" localSheetId="13">#REF!</definedName>
    <definedName name="Table_5b_All" localSheetId="14">#REF!</definedName>
    <definedName name="Table_5b_All">#REF!</definedName>
    <definedName name="Table_5b_CR" localSheetId="15">#REF!</definedName>
    <definedName name="Table_5b_CR" localSheetId="2">#REF!</definedName>
    <definedName name="Table_5b_CR" localSheetId="3">#REF!</definedName>
    <definedName name="Table_5b_CR" localSheetId="6">#REF!</definedName>
    <definedName name="Table_5b_CR" localSheetId="9">#REF!</definedName>
    <definedName name="Table_5b_CR" localSheetId="10">#REF!</definedName>
    <definedName name="Table_5b_CR" localSheetId="11">#REF!</definedName>
    <definedName name="Table_5b_CR" localSheetId="12">#REF!</definedName>
    <definedName name="Table_5b_CR" localSheetId="13">#REF!</definedName>
    <definedName name="Table_5b_CR" localSheetId="14">#REF!</definedName>
    <definedName name="Table_5b_CR">#REF!</definedName>
    <definedName name="Table_5c_All" localSheetId="15">#REF!</definedName>
    <definedName name="Table_5c_All" localSheetId="2">#REF!</definedName>
    <definedName name="Table_5c_All" localSheetId="3">#REF!</definedName>
    <definedName name="Table_5c_All" localSheetId="6">#REF!</definedName>
    <definedName name="Table_5c_All" localSheetId="9">#REF!</definedName>
    <definedName name="Table_5c_All" localSheetId="11">#REF!</definedName>
    <definedName name="Table_5c_All" localSheetId="12">#REF!</definedName>
    <definedName name="Table_5c_All" localSheetId="13">#REF!</definedName>
    <definedName name="Table_5c_All" localSheetId="14">#REF!</definedName>
    <definedName name="Table_5c_All">#REF!</definedName>
    <definedName name="Table_5c_CR" localSheetId="15">#REF!</definedName>
    <definedName name="Table_5c_CR" localSheetId="2">#REF!</definedName>
    <definedName name="Table_5c_CR" localSheetId="3">#REF!</definedName>
    <definedName name="Table_5c_CR" localSheetId="6">#REF!</definedName>
    <definedName name="Table_5c_CR" localSheetId="9">#REF!</definedName>
    <definedName name="Table_5c_CR" localSheetId="10">#REF!</definedName>
    <definedName name="Table_5c_CR" localSheetId="11">#REF!</definedName>
    <definedName name="Table_5c_CR" localSheetId="12">#REF!</definedName>
    <definedName name="Table_5c_CR" localSheetId="13">#REF!</definedName>
    <definedName name="Table_5c_CR" localSheetId="14">#REF!</definedName>
    <definedName name="Table_5c_CR">#REF!</definedName>
    <definedName name="Table_5d_All" localSheetId="15">#REF!</definedName>
    <definedName name="Table_5d_All" localSheetId="2">#REF!</definedName>
    <definedName name="Table_5d_All" localSheetId="3">#REF!</definedName>
    <definedName name="Table_5d_All" localSheetId="6">#REF!</definedName>
    <definedName name="Table_5d_All" localSheetId="9">#REF!</definedName>
    <definedName name="Table_5d_All" localSheetId="11">#REF!</definedName>
    <definedName name="Table_5d_All" localSheetId="12">#REF!</definedName>
    <definedName name="Table_5d_All" localSheetId="13">#REF!</definedName>
    <definedName name="Table_5d_All" localSheetId="14">#REF!</definedName>
    <definedName name="Table_5d_All">#REF!</definedName>
    <definedName name="Table_5d_CR" localSheetId="15">#REF!</definedName>
    <definedName name="Table_5d_CR" localSheetId="2">#REF!</definedName>
    <definedName name="Table_5d_CR" localSheetId="3">#REF!</definedName>
    <definedName name="Table_5d_CR" localSheetId="6">#REF!</definedName>
    <definedName name="Table_5d_CR" localSheetId="9">#REF!</definedName>
    <definedName name="Table_5d_CR" localSheetId="10">#REF!</definedName>
    <definedName name="Table_5d_CR" localSheetId="11">#REF!</definedName>
    <definedName name="Table_5d_CR" localSheetId="12">#REF!</definedName>
    <definedName name="Table_5d_CR" localSheetId="13">#REF!</definedName>
    <definedName name="Table_5d_CR" localSheetId="14">#REF!</definedName>
    <definedName name="Table_5d_CR">#REF!</definedName>
    <definedName name="Table_7a" localSheetId="15">#REF!</definedName>
    <definedName name="Table_7a" localSheetId="2">#REF!</definedName>
    <definedName name="Table_7a" localSheetId="3">#REF!</definedName>
    <definedName name="Table_7a" localSheetId="6">#REF!</definedName>
    <definedName name="Table_7a" localSheetId="9">#REF!</definedName>
    <definedName name="Table_7a" localSheetId="11">#REF!</definedName>
    <definedName name="Table_7a" localSheetId="12">#REF!</definedName>
    <definedName name="Table_7a" localSheetId="13">#REF!</definedName>
    <definedName name="Table_7a" localSheetId="14">#REF!</definedName>
    <definedName name="Table_7a">#REF!</definedName>
    <definedName name="Table_7b" localSheetId="15">#REF!</definedName>
    <definedName name="Table_7b" localSheetId="2">#REF!</definedName>
    <definedName name="Table_7b" localSheetId="3">#REF!</definedName>
    <definedName name="Table_7b" localSheetId="6">#REF!</definedName>
    <definedName name="Table_7b" localSheetId="9">#REF!</definedName>
    <definedName name="Table_7b" localSheetId="11">#REF!</definedName>
    <definedName name="Table_7b" localSheetId="12">#REF!</definedName>
    <definedName name="Table_7b" localSheetId="13">#REF!</definedName>
    <definedName name="Table_7b" localSheetId="14">#REF!</definedName>
    <definedName name="Table_7b">#REF!</definedName>
    <definedName name="Table_7c" localSheetId="15">#REF!</definedName>
    <definedName name="Table_7c" localSheetId="2">#REF!</definedName>
    <definedName name="Table_7c" localSheetId="3">#REF!</definedName>
    <definedName name="Table_7c" localSheetId="6">#REF!</definedName>
    <definedName name="Table_7c" localSheetId="9">#REF!</definedName>
    <definedName name="Table_7c" localSheetId="11">#REF!</definedName>
    <definedName name="Table_7c" localSheetId="12">#REF!</definedName>
    <definedName name="Table_7c" localSheetId="13">#REF!</definedName>
    <definedName name="Table_7c" localSheetId="14">#REF!</definedName>
    <definedName name="Table_7c">#REF!</definedName>
    <definedName name="Table_8b_all" localSheetId="15">#REF!</definedName>
    <definedName name="Table_8b_all" localSheetId="2">#REF!</definedName>
    <definedName name="Table_8b_all" localSheetId="3">#REF!</definedName>
    <definedName name="Table_8b_all" localSheetId="6">#REF!</definedName>
    <definedName name="Table_8b_all" localSheetId="9">#REF!</definedName>
    <definedName name="Table_8b_all" localSheetId="11">#REF!</definedName>
    <definedName name="Table_8b_all" localSheetId="12">#REF!</definedName>
    <definedName name="Table_8b_all" localSheetId="13">#REF!</definedName>
    <definedName name="Table_8b_all" localSheetId="14">#REF!</definedName>
    <definedName name="Table_8b_all">#REF!</definedName>
    <definedName name="Table_8b_CR" localSheetId="15">#REF!</definedName>
    <definedName name="Table_8b_CR" localSheetId="2">#REF!</definedName>
    <definedName name="Table_8b_CR" localSheetId="3">#REF!</definedName>
    <definedName name="Table_8b_CR" localSheetId="6">#REF!</definedName>
    <definedName name="Table_8b_CR" localSheetId="9">#REF!</definedName>
    <definedName name="Table_8b_CR" localSheetId="10">#REF!</definedName>
    <definedName name="Table_8b_CR" localSheetId="11">#REF!</definedName>
    <definedName name="Table_8b_CR" localSheetId="12">#REF!</definedName>
    <definedName name="Table_8b_CR" localSheetId="13">#REF!</definedName>
    <definedName name="Table_8b_CR" localSheetId="14">#REF!</definedName>
    <definedName name="Table_8b_CR">#REF!</definedName>
    <definedName name="Table_8c_All" localSheetId="15">#REF!</definedName>
    <definedName name="Table_8c_All" localSheetId="2">#REF!</definedName>
    <definedName name="Table_8c_All" localSheetId="3">#REF!</definedName>
    <definedName name="Table_8c_All" localSheetId="6">#REF!</definedName>
    <definedName name="Table_8c_All" localSheetId="9">#REF!</definedName>
    <definedName name="Table_8c_All" localSheetId="11">#REF!</definedName>
    <definedName name="Table_8c_All" localSheetId="12">#REF!</definedName>
    <definedName name="Table_8c_All" localSheetId="13">#REF!</definedName>
    <definedName name="Table_8c_All" localSheetId="14">#REF!</definedName>
    <definedName name="Table_8c_All">#REF!</definedName>
    <definedName name="Table_8c_CR" localSheetId="15">#REF!</definedName>
    <definedName name="Table_8c_CR" localSheetId="2">#REF!</definedName>
    <definedName name="Table_8c_CR" localSheetId="3">#REF!</definedName>
    <definedName name="Table_8c_CR" localSheetId="6">#REF!</definedName>
    <definedName name="Table_8c_CR" localSheetId="9">#REF!</definedName>
    <definedName name="Table_8c_CR" localSheetId="10">#REF!</definedName>
    <definedName name="Table_8c_CR" localSheetId="11">#REF!</definedName>
    <definedName name="Table_8c_CR" localSheetId="12">#REF!</definedName>
    <definedName name="Table_8c_CR" localSheetId="13">#REF!</definedName>
    <definedName name="Table_8c_CR" localSheetId="14">#REF!</definedName>
    <definedName name="Table_8c_CR">#REF!</definedName>
    <definedName name="Table2b_IRF" localSheetId="15">#REF!</definedName>
    <definedName name="Table2b_IRF" localSheetId="2">#REF!</definedName>
    <definedName name="Table2b_IRF" localSheetId="3">#REF!</definedName>
    <definedName name="Table2b_IRF" localSheetId="6">#REF!</definedName>
    <definedName name="Table2b_IRF" localSheetId="9">#REF!</definedName>
    <definedName name="Table2b_IRF" localSheetId="12">#REF!</definedName>
    <definedName name="Table2b_IRF" localSheetId="13">#REF!</definedName>
    <definedName name="Table2b_IRF" localSheetId="14">#REF!</definedName>
    <definedName name="Table2b_IRF">#REF!</definedName>
    <definedName name="Z_2418AE82_915D_436E_9D4B_3CAD6FAE3E8E_.wvu.FilterData" localSheetId="4" hidden="1">'Table 2 - State CLABSI Data'!$A$5:$R$60</definedName>
    <definedName name="Z_2418AE82_915D_436E_9D4B_3CAD6FAE3E8E_.wvu.FilterData" localSheetId="5" hidden="1">'Table 3 - State CAUTI Data'!$A$5:$R$60</definedName>
    <definedName name="Z_2418AE82_915D_436E_9D4B_3CAD6FAE3E8E_.wvu.FilterData" localSheetId="6" hidden="1">'Table 4 - State VAE Data'!$A$5:$R$60</definedName>
    <definedName name="Z_2418AE82_915D_436E_9D4B_3CAD6FAE3E8E_.wvu.FilterData" localSheetId="7" hidden="1">'Table 5 - MRSA Data'!$A$5:$R$60</definedName>
    <definedName name="Z_2418AE82_915D_436E_9D4B_3CAD6FAE3E8E_.wvu.FilterData" localSheetId="8" hidden="1">'Table 6 - State CDI Data'!$A$5:$R$60</definedName>
    <definedName name="Z_6F98E089_40A3_4546_B8EA_5F1508FF71B4_.wvu.FilterData" localSheetId="4" hidden="1">'Table 2 - State CLABSI Data'!$A$5:$R$60</definedName>
    <definedName name="Z_6F98E089_40A3_4546_B8EA_5F1508FF71B4_.wvu.FilterData" localSheetId="5" hidden="1">'Table 3 - State CAUTI Data'!$A$5:$R$60</definedName>
    <definedName name="Z_6F98E089_40A3_4546_B8EA_5F1508FF71B4_.wvu.FilterData" localSheetId="6" hidden="1">'Table 4 - State VAE Data'!$A$5:$R$60</definedName>
    <definedName name="Z_6F98E089_40A3_4546_B8EA_5F1508FF71B4_.wvu.FilterData" localSheetId="7" hidden="1">'Table 5 - MRSA Data'!$A$5:$R$60</definedName>
    <definedName name="Z_6F98E089_40A3_4546_B8EA_5F1508FF71B4_.wvu.FilterData" localSheetId="8" hidden="1">'Table 6 - State CDI Data'!$A$5:$R$60</definedName>
  </definedNames>
  <calcPr calcId="191029" concurrentCalc="0"/>
  <customWorkbookViews>
    <customWorkbookView name="CDC User - Personal View" guid="{6F98E089-40A3-4546-B8EA-5F1508FF71B4}" mergeInterval="0" personalView="1" xWindow="-1" yWindow="25" windowWidth="1279" windowHeight="986" activeSheetId="1"/>
    <customWorkbookView name="Lindsey Weiner - Personal View" guid="{2418AE82-915D-436E-9D4B-3CAD6FAE3E8E}" mergeInterval="0" personalView="1" maximized="1" xWindow="-8" yWindow="-8" windowWidth="1696" windowHeight="1026" activeSheetId="4"/>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60" i="2" l="1"/>
  <c r="D60" i="2"/>
  <c r="D60" i="1"/>
</calcChain>
</file>

<file path=xl/sharedStrings.xml><?xml version="1.0" encoding="utf-8"?>
<sst xmlns="http://schemas.openxmlformats.org/spreadsheetml/2006/main" count="4778" uniqueCount="304">
  <si>
    <t>No. of Infections</t>
  </si>
  <si>
    <t>95% CI for SIR</t>
  </si>
  <si>
    <t>Facility-specific SIRs</t>
  </si>
  <si>
    <t>State</t>
  </si>
  <si>
    <t>Observed</t>
  </si>
  <si>
    <t>Predicted</t>
  </si>
  <si>
    <t>SIR</t>
  </si>
  <si>
    <t>Lower</t>
  </si>
  <si>
    <t>Upper</t>
  </si>
  <si>
    <t>Median
(50%)</t>
  </si>
  <si>
    <t>Alabama</t>
  </si>
  <si>
    <t>Arkansas</t>
  </si>
  <si>
    <t>Arizona</t>
  </si>
  <si>
    <t>California</t>
  </si>
  <si>
    <t>Colorado</t>
  </si>
  <si>
    <t>Connecticut</t>
  </si>
  <si>
    <t>Florida</t>
  </si>
  <si>
    <t>Georgia</t>
  </si>
  <si>
    <t>Hawaii</t>
  </si>
  <si>
    <t>Iowa</t>
  </si>
  <si>
    <t>Idaho</t>
  </si>
  <si>
    <t>Illinois</t>
  </si>
  <si>
    <t>Indiana</t>
  </si>
  <si>
    <t>Kansas</t>
  </si>
  <si>
    <t>Kentucky</t>
  </si>
  <si>
    <t>Louisiana</t>
  </si>
  <si>
    <t>Massachusetts</t>
  </si>
  <si>
    <t>Maine</t>
  </si>
  <si>
    <t>Michigan</t>
  </si>
  <si>
    <t>Minnesota</t>
  </si>
  <si>
    <t>Missouri</t>
  </si>
  <si>
    <t>Mississippi</t>
  </si>
  <si>
    <t>Montana</t>
  </si>
  <si>
    <t>North Carolina</t>
  </si>
  <si>
    <t>North Dakota</t>
  </si>
  <si>
    <t>Nebraska</t>
  </si>
  <si>
    <t>New Hampshire</t>
  </si>
  <si>
    <t>New Jersey</t>
  </si>
  <si>
    <t>New Mexico</t>
  </si>
  <si>
    <t>Nevada</t>
  </si>
  <si>
    <t>New York</t>
  </si>
  <si>
    <t>Ohio</t>
  </si>
  <si>
    <t>Oklahoma</t>
  </si>
  <si>
    <t>Oregon</t>
  </si>
  <si>
    <t>Pennsylvania</t>
  </si>
  <si>
    <t>Puerto Rico</t>
  </si>
  <si>
    <t>Rhode Island</t>
  </si>
  <si>
    <t>South Carolina</t>
  </si>
  <si>
    <t>Tennessee</t>
  </si>
  <si>
    <t>Texas</t>
  </si>
  <si>
    <t>Utah</t>
  </si>
  <si>
    <t>Virginia</t>
  </si>
  <si>
    <t>Vermont</t>
  </si>
  <si>
    <t>Washington</t>
  </si>
  <si>
    <t>Wisconsin</t>
  </si>
  <si>
    <t>West Virginia</t>
  </si>
  <si>
    <t>Wyoming</t>
  </si>
  <si>
    <t>All US</t>
  </si>
  <si>
    <t xml:space="preserve">    nor included in the distribution of facility-specific SIRs.</t>
  </si>
  <si>
    <t>Table 2</t>
  </si>
  <si>
    <t>Alaska</t>
  </si>
  <si>
    <t>D.C.</t>
  </si>
  <si>
    <t>Delaware</t>
  </si>
  <si>
    <t>Maryland</t>
  </si>
  <si>
    <t>South Dakota</t>
  </si>
  <si>
    <t>1. Includes data reported from all locations (i.e., adult and pediatric critical care units and wards) within LTACHs.</t>
  </si>
  <si>
    <t xml:space="preserve">Table 3. State-specific standardized infection ratios (SIRs) and facility-specific SIR summary measures, </t>
  </si>
  <si>
    <t xml:space="preserve">Table 4. State-specific standardized infection ratios (SIRs) and facility-specific SIR summary measures, </t>
  </si>
  <si>
    <t>Median</t>
  </si>
  <si>
    <t>Guam</t>
  </si>
  <si>
    <t>Virgin Islands</t>
  </si>
  <si>
    <t xml:space="preserve">Table 5. State-specific standardized infection ratios (SIRs) and facility-specific SIR summary measures, </t>
  </si>
  <si>
    <t xml:space="preserve">Table 6. State-specific standardized infection ratios (SIRs) and facility-specific SIR summary measures, </t>
  </si>
  <si>
    <t>N</t>
  </si>
  <si>
    <t xml:space="preserve">    was neither calculated nor included in the distribution of facility-specific SIRs.</t>
  </si>
  <si>
    <t>HAI Type</t>
  </si>
  <si>
    <t>Validated Parameters for Risk Model</t>
  </si>
  <si>
    <t>MRSA bacteremia</t>
  </si>
  <si>
    <r>
      <rPr>
        <i/>
        <sz val="10"/>
        <color theme="1"/>
        <rFont val="Arial"/>
        <family val="2"/>
      </rPr>
      <t>C. difficile</t>
    </r>
    <r>
      <rPr>
        <sz val="10"/>
        <color theme="1"/>
        <rFont val="Arial"/>
        <family val="2"/>
      </rPr>
      <t xml:space="preserve"> infections</t>
    </r>
  </si>
  <si>
    <t>Additional Resources</t>
  </si>
  <si>
    <t>Table 3</t>
  </si>
  <si>
    <t>Table 1</t>
  </si>
  <si>
    <t>Table 4</t>
  </si>
  <si>
    <t>Table 5</t>
  </si>
  <si>
    <t>Table 6</t>
  </si>
  <si>
    <t>Appendix A</t>
  </si>
  <si>
    <t>Technical Appendix</t>
  </si>
  <si>
    <t>HAI Progress Report Home Page</t>
  </si>
  <si>
    <r>
      <t>^</t>
    </r>
    <r>
      <rPr>
        <b/>
        <sz val="10"/>
        <color theme="1"/>
        <rFont val="Arial"/>
        <family val="2"/>
      </rPr>
      <t xml:space="preserve"> </t>
    </r>
    <r>
      <rPr>
        <sz val="10"/>
        <color theme="1"/>
        <rFont val="Arial"/>
        <family val="2"/>
      </rPr>
      <t>CDI test type is reported on the FacWideIN MDRO denominator form on the 3</t>
    </r>
    <r>
      <rPr>
        <vertAlign val="superscript"/>
        <sz val="10"/>
        <color theme="1"/>
        <rFont val="Arial"/>
        <family val="2"/>
      </rPr>
      <t>rd</t>
    </r>
    <r>
      <rPr>
        <sz val="10"/>
        <color theme="1"/>
        <rFont val="Arial"/>
        <family val="2"/>
      </rPr>
      <t xml:space="preserve"> month of each quarter.</t>
    </r>
  </si>
  <si>
    <r>
      <t>State
NHSN
Mandate</t>
    </r>
    <r>
      <rPr>
        <b/>
        <vertAlign val="superscript"/>
        <sz val="10"/>
        <rFont val="Arial"/>
        <family val="2"/>
      </rPr>
      <t>2</t>
    </r>
  </si>
  <si>
    <r>
      <t>Any
Validation</t>
    </r>
    <r>
      <rPr>
        <b/>
        <vertAlign val="superscript"/>
        <sz val="10"/>
        <rFont val="Arial"/>
        <family val="2"/>
      </rPr>
      <t>3</t>
    </r>
  </si>
  <si>
    <r>
      <t>No. of
LTACHs 
Reporting</t>
    </r>
    <r>
      <rPr>
        <b/>
        <vertAlign val="superscript"/>
        <sz val="10"/>
        <rFont val="Arial"/>
        <family val="2"/>
      </rPr>
      <t>4</t>
    </r>
  </si>
  <si>
    <r>
      <t>Facility-specific SIRs at Key Percentiles</t>
    </r>
    <r>
      <rPr>
        <b/>
        <u/>
        <vertAlign val="superscript"/>
        <sz val="10"/>
        <rFont val="Arial"/>
        <family val="2"/>
      </rPr>
      <t>6</t>
    </r>
  </si>
  <si>
    <t xml:space="preserve">    varies by state).  Information on validation efforts was requested from all states, regardless of the presence of a legislative mandate for the particular HAI type.  Some states without mandatory</t>
  </si>
  <si>
    <t xml:space="preserve">    reporting of a given HAI to the state health department have performed validation on NHSN data that is voluntarily shared with them by facilities in their jurisdiction.</t>
  </si>
  <si>
    <t>No. of Events</t>
  </si>
  <si>
    <t xml:space="preserve"> </t>
  </si>
  <si>
    <t>1. Includes data reported from all locations (i.e., adult critical care units and wards) within LTACHs.</t>
  </si>
  <si>
    <t xml:space="preserve">Table 2. State-specific standardized infection ratios (SIRs) and facility-specific SIR summary measures, </t>
  </si>
  <si>
    <r>
      <t xml:space="preserve">1.  SIR Guide: </t>
    </r>
    <r>
      <rPr>
        <sz val="10"/>
        <color rgb="FF0000FF"/>
        <rFont val="Arial"/>
        <family val="2"/>
      </rPr>
      <t>https://www.cdc.gov/nhsn/pdfs/ps-analysis-resources/nhsn-sir-guide.pdf</t>
    </r>
  </si>
  <si>
    <t>CLABSI</t>
  </si>
  <si>
    <t>CAUTI</t>
  </si>
  <si>
    <t>VAE</t>
  </si>
  <si>
    <t>† LTACH Setting (free-standing vs. within a hospital) is taken from the Annual LTACH Survey.</t>
  </si>
  <si>
    <t xml:space="preserve">It is calculated as: number of admissions on a ventilator (or hemodialysis) / total # of annual admissions. </t>
  </si>
  <si>
    <t>Appendix B</t>
  </si>
  <si>
    <t>SIR Guide</t>
  </si>
  <si>
    <t>Intercept                                                                                                Location Type                                                                                         Facility Bed Size*                                                                                           Average Length of Stay**</t>
  </si>
  <si>
    <t xml:space="preserve">NOTE: </t>
  </si>
  <si>
    <t xml:space="preserve">The complete HAI Report, including the Executive Summary and previous reports, can be found at the above website. </t>
  </si>
  <si>
    <r>
      <rPr>
        <b/>
        <sz val="11"/>
        <color theme="1"/>
        <rFont val="Calibri"/>
        <family val="2"/>
        <scheme val="minor"/>
      </rPr>
      <t>SIR Guide:</t>
    </r>
    <r>
      <rPr>
        <sz val="11"/>
        <color theme="1"/>
        <rFont val="Calibri"/>
        <family val="2"/>
        <scheme val="minor"/>
      </rPr>
      <t xml:space="preserve"> </t>
    </r>
    <r>
      <rPr>
        <b/>
        <sz val="11"/>
        <color rgb="FF0000FF"/>
        <rFont val="Calibri"/>
        <family val="2"/>
        <scheme val="minor"/>
      </rPr>
      <t>https://www.cdc.gov/nhsn/pdfs/ps-analysis-resources/nhsn-sir-guide.pdf</t>
    </r>
  </si>
  <si>
    <r>
      <t xml:space="preserve">HAI Data Report Home Page: </t>
    </r>
    <r>
      <rPr>
        <b/>
        <sz val="11"/>
        <color rgb="FF0000FF"/>
        <rFont val="Calibri"/>
        <family val="2"/>
        <scheme val="minor"/>
      </rPr>
      <t xml:space="preserve">http://www.cdc.gov/hai/progress-report/index.html </t>
    </r>
  </si>
  <si>
    <t>Explains the methodology used to produce the HAI Report.</t>
  </si>
  <si>
    <t xml:space="preserve">    rooms / total number of beds x 100.</t>
  </si>
  <si>
    <t>State-specific SIRs for CLABSI from LTACHs for all locations combined</t>
  </si>
  <si>
    <t>State-specific SIRs for CAUTI from LTACHs for all locations combined</t>
  </si>
  <si>
    <t>State-specific SIRs for hospital-onset MRSA bacteremia from LTACHs</t>
  </si>
  <si>
    <t>State-specific SIRs for hospital-onset CDI from LTACHs</t>
  </si>
  <si>
    <r>
      <rPr>
        <b/>
        <u/>
        <sz val="10"/>
        <rFont val="Arial"/>
        <family val="2"/>
      </rPr>
      <t>Long-term Acute Care Hospitals</t>
    </r>
    <r>
      <rPr>
        <b/>
        <sz val="10"/>
        <rFont val="Arial"/>
        <family val="2"/>
      </rPr>
      <t>: Full series of tables for all national and state-specific data</t>
    </r>
  </si>
  <si>
    <t xml:space="preserve">Introduction: </t>
  </si>
  <si>
    <t xml:space="preserve">Scope of report: </t>
  </si>
  <si>
    <t>LTACH</t>
  </si>
  <si>
    <t xml:space="preserve">National </t>
  </si>
  <si>
    <t>Central line-associated bloodstream infections (CLABSI) by locations</t>
  </si>
  <si>
    <t>Catheter-associated urinary tract infections (CAUTI) by locations</t>
  </si>
  <si>
    <t>Ventilator-associated events (VAE) by locations</t>
  </si>
  <si>
    <r>
      <t xml:space="preserve">Hospital-onset methicillin-resistant </t>
    </r>
    <r>
      <rPr>
        <i/>
        <sz val="10"/>
        <color theme="1"/>
        <rFont val="Arial"/>
        <family val="2"/>
      </rPr>
      <t>Staphylococcus aureus</t>
    </r>
    <r>
      <rPr>
        <sz val="10"/>
        <color theme="1"/>
        <rFont val="Arial"/>
        <family val="2"/>
      </rPr>
      <t xml:space="preserve"> (MRSA) bacteremia by facility-wide reporting</t>
    </r>
  </si>
  <si>
    <t>þ</t>
  </si>
  <si>
    <r>
      <t>Intercept                                                                                                                                   Average Length of Stay**                                                                                                     Setting</t>
    </r>
    <r>
      <rPr>
        <vertAlign val="superscript"/>
        <sz val="10"/>
        <color theme="1"/>
        <rFont val="Arial"/>
        <family val="2"/>
      </rPr>
      <t>†</t>
    </r>
    <r>
      <rPr>
        <sz val="10"/>
        <color theme="1"/>
        <rFont val="Arial"/>
        <family val="2"/>
      </rPr>
      <t xml:space="preserve">                                                                                                                                     Location Type</t>
    </r>
  </si>
  <si>
    <t>Table 7</t>
  </si>
  <si>
    <t>Percent Change</t>
  </si>
  <si>
    <t>p-value</t>
  </si>
  <si>
    <t>* Statistically significant, p &lt; 0.0500</t>
  </si>
  <si>
    <t xml:space="preserve">1. Data from all ICUs and wards (and other non-critical care locations). </t>
  </si>
  <si>
    <t>1. Hospital-onset is defined as event detected on the 4th day (or later) after admission to an inpatient location within the facility.</t>
  </si>
  <si>
    <t xml:space="preserve">  All Long Term Acute Care Hospitals Reporting to NHSN</t>
  </si>
  <si>
    <t>Table 8</t>
  </si>
  <si>
    <t>8a. CLABSI, all locations combined</t>
  </si>
  <si>
    <t>8b. CAUTI, all locations combined</t>
  </si>
  <si>
    <r>
      <t>8a. Central line-associated bloodstream infections (CLABSI), all locations</t>
    </r>
    <r>
      <rPr>
        <b/>
        <vertAlign val="superscript"/>
        <sz val="10"/>
        <rFont val="Arial"/>
        <family val="2"/>
      </rPr>
      <t>1</t>
    </r>
  </si>
  <si>
    <r>
      <t>8b. Catheter-associated urinary tract infections (CAUTI), all locations</t>
    </r>
    <r>
      <rPr>
        <b/>
        <vertAlign val="superscript"/>
        <sz val="10"/>
        <rFont val="Arial"/>
        <family val="2"/>
      </rPr>
      <t>1</t>
    </r>
  </si>
  <si>
    <r>
      <t>8c. Ventilator-associated events (VAE), all locations</t>
    </r>
    <r>
      <rPr>
        <b/>
        <vertAlign val="superscript"/>
        <sz val="10"/>
        <rFont val="Arial"/>
        <family val="2"/>
      </rPr>
      <t>1</t>
    </r>
  </si>
  <si>
    <t>Central line-associated bloodstream infections (CLABSIs), catheter-associated urinary tract infections (CAUTIs), ventilator-associated events (VAEs),</t>
  </si>
  <si>
    <r>
      <t>CLABSI, all locations</t>
    </r>
    <r>
      <rPr>
        <b/>
        <vertAlign val="superscript"/>
        <sz val="10"/>
        <color theme="1"/>
        <rFont val="Arial"/>
        <family val="2"/>
      </rPr>
      <t>1</t>
    </r>
  </si>
  <si>
    <t>VAE, all locations</t>
  </si>
  <si>
    <t>Total Patient Days</t>
  </si>
  <si>
    <t>Community-onset events</t>
  </si>
  <si>
    <t>HAI and Patient Population</t>
  </si>
  <si>
    <t>Total Device Days</t>
  </si>
  <si>
    <t>Reporting Hospitals</t>
  </si>
  <si>
    <t>Standardized Infection Ratio Data</t>
  </si>
  <si>
    <t>Facility SIRs Compared to National SIR</t>
  </si>
  <si>
    <t>Lower 95% Confidence Interval</t>
  </si>
  <si>
    <t>Upper 95% Confidence Interval</t>
  </si>
  <si>
    <t>No. Facilities with SIR Significantly &gt; National SIR</t>
  </si>
  <si>
    <t>No. Facilities with SIR Significantly &lt; National SIR</t>
  </si>
  <si>
    <r>
      <t>CAUTI, all locations</t>
    </r>
    <r>
      <rPr>
        <b/>
        <vertAlign val="superscript"/>
        <sz val="10"/>
        <color theme="1"/>
        <rFont val="Arial"/>
        <family val="2"/>
      </rPr>
      <t>1</t>
    </r>
  </si>
  <si>
    <t>No. Facilities with ≥1 Predicted Infection (Event)</t>
  </si>
  <si>
    <r>
      <t>No. of Long Term Acute Care Hospitals Reporting</t>
    </r>
    <r>
      <rPr>
        <b/>
        <vertAlign val="superscript"/>
        <sz val="10"/>
        <color theme="1"/>
        <rFont val="Arial"/>
        <family val="2"/>
      </rPr>
      <t>1</t>
    </r>
  </si>
  <si>
    <t>Observed Events</t>
  </si>
  <si>
    <t>Central line-associated bloodstream infections (CLABSIs), catheter-associated urinary tract infections (CAUTIs) and ventilator-associated events (VAEs)</t>
  </si>
  <si>
    <t xml:space="preserve">    IVAC-plus includes those events identified as infection-related ventilator-associated condition (IVAC) and possible ventilator-associated pneumonia (pVAP).  IVAC-plus events are a subset of the total VAE, meaning the IVAC-plus events are included in the total VAE SIR as well.</t>
  </si>
  <si>
    <r>
      <t>Central line-associated bloodstream infections (CLABSIs) in LTACHs, all locations</t>
    </r>
    <r>
      <rPr>
        <b/>
        <vertAlign val="superscript"/>
        <sz val="10"/>
        <rFont val="Arial"/>
        <family val="2"/>
      </rPr>
      <t>1</t>
    </r>
  </si>
  <si>
    <r>
      <t>Catheter-associated urinary tract infections (CAUTIs) in LTACHs, all locations</t>
    </r>
    <r>
      <rPr>
        <b/>
        <vertAlign val="superscript"/>
        <sz val="10"/>
        <rFont val="Arial"/>
        <family val="2"/>
      </rPr>
      <t>1</t>
    </r>
  </si>
  <si>
    <r>
      <t>Ventilator-associated events (VAEs) in LTACHs, all locations</t>
    </r>
    <r>
      <rPr>
        <b/>
        <vertAlign val="superscript"/>
        <sz val="10"/>
        <rFont val="Arial"/>
        <family val="2"/>
      </rPr>
      <t>1</t>
    </r>
  </si>
  <si>
    <t xml:space="preserve">  All Long-Term Acute Care Hospitals Reporting to NHSN</t>
  </si>
  <si>
    <r>
      <t>MRSA bacteremia, facility-wide</t>
    </r>
    <r>
      <rPr>
        <b/>
        <vertAlign val="superscript"/>
        <sz val="10"/>
        <color theme="1"/>
        <rFont val="Arial"/>
        <family val="2"/>
      </rPr>
      <t>4</t>
    </r>
  </si>
  <si>
    <r>
      <t xml:space="preserve">Hospital-onset </t>
    </r>
    <r>
      <rPr>
        <b/>
        <i/>
        <sz val="10"/>
        <color theme="1"/>
        <rFont val="Arial"/>
        <family val="2"/>
      </rPr>
      <t xml:space="preserve">C. difficile, </t>
    </r>
    <r>
      <rPr>
        <b/>
        <sz val="10"/>
        <color theme="1"/>
        <rFont val="Arial"/>
        <family val="2"/>
      </rPr>
      <t>facility-wide</t>
    </r>
    <r>
      <rPr>
        <b/>
        <vertAlign val="superscript"/>
        <sz val="10"/>
        <color theme="1"/>
        <rFont val="Arial"/>
        <family val="2"/>
      </rPr>
      <t>4</t>
    </r>
  </si>
  <si>
    <t>2. Hospital-onset is defined as an event detected on the 4th day (or later) after admission to an inpatient location within the facility.</t>
  </si>
  <si>
    <r>
      <t>Hospital-onset MRSA bacteremia, facility-wide</t>
    </r>
    <r>
      <rPr>
        <b/>
        <vertAlign val="superscript"/>
        <sz val="10"/>
        <color theme="1"/>
        <rFont val="Arial"/>
        <family val="2"/>
      </rPr>
      <t>2</t>
    </r>
  </si>
  <si>
    <r>
      <t xml:space="preserve">Hospital-onset </t>
    </r>
    <r>
      <rPr>
        <b/>
        <i/>
        <sz val="10"/>
        <color theme="1"/>
        <rFont val="Arial"/>
        <family val="2"/>
      </rPr>
      <t>C. difficile</t>
    </r>
    <r>
      <rPr>
        <b/>
        <sz val="10"/>
        <color theme="1"/>
        <rFont val="Arial"/>
        <family val="2"/>
      </rPr>
      <t xml:space="preserve"> infections, facility-wide</t>
    </r>
    <r>
      <rPr>
        <b/>
        <vertAlign val="superscript"/>
        <sz val="10"/>
        <color theme="1"/>
        <rFont val="Arial"/>
        <family val="2"/>
      </rPr>
      <t>2</t>
    </r>
  </si>
  <si>
    <r>
      <t xml:space="preserve">Hospital-onset methicillin-resistant </t>
    </r>
    <r>
      <rPr>
        <b/>
        <i/>
        <sz val="10"/>
        <rFont val="Arial"/>
        <family val="2"/>
      </rPr>
      <t>Staphylococcus aureus</t>
    </r>
    <r>
      <rPr>
        <b/>
        <sz val="10"/>
        <rFont val="Arial"/>
        <family val="2"/>
      </rPr>
      <t xml:space="preserve"> (MRSA) bacteremia, facility-wide</t>
    </r>
    <r>
      <rPr>
        <b/>
        <vertAlign val="superscript"/>
        <sz val="10"/>
        <rFont val="Arial"/>
        <family val="2"/>
      </rPr>
      <t>1</t>
    </r>
  </si>
  <si>
    <r>
      <t xml:space="preserve">8d. Hospital-onset methicillin-resistant </t>
    </r>
    <r>
      <rPr>
        <b/>
        <i/>
        <sz val="10"/>
        <rFont val="Arial"/>
        <family val="2"/>
      </rPr>
      <t>Staphylococcus aureus</t>
    </r>
    <r>
      <rPr>
        <b/>
        <sz val="10"/>
        <rFont val="Arial"/>
        <family val="2"/>
      </rPr>
      <t xml:space="preserve"> (MRSA) bacteremia, facility-wide</t>
    </r>
    <r>
      <rPr>
        <b/>
        <vertAlign val="superscript"/>
        <sz val="10"/>
        <rFont val="Arial"/>
        <family val="2"/>
      </rPr>
      <t>1</t>
    </r>
  </si>
  <si>
    <t xml:space="preserve">
Intercept                                                                                                         Facility bed size*                                                                                     Proportion of admissions on hemodialysis***                                            Location Type                                                                                      Average Length of Stay**
</t>
  </si>
  <si>
    <t>* Facility bed size is taken from the Annual LTACH Survey.</t>
  </si>
  <si>
    <t>** Average length of stay is taken from the Annual LTACH Survey.  It is calculated as: total # of annual patient days / total # of annual admissions.</t>
  </si>
  <si>
    <t xml:space="preserve">*** Proportion of annual admissions on a ventilator (or hemodialysis) is taken from the Annual LTACH Survey. </t>
  </si>
  <si>
    <r>
      <rPr>
        <vertAlign val="superscript"/>
        <sz val="10"/>
        <color theme="1"/>
        <rFont val="Arial"/>
        <family val="2"/>
      </rPr>
      <t xml:space="preserve">‡  </t>
    </r>
    <r>
      <rPr>
        <sz val="10"/>
        <color theme="1"/>
        <rFont val="Arial"/>
        <family val="2"/>
      </rPr>
      <t>Percent of beds located in single occupancy rooms is taken from the Annual LTACH Survey.  It is calculated as: # of single occupancy</t>
    </r>
  </si>
  <si>
    <t>This workbook includes national and state-specific SIR data for long-term acute care hospitals (LTACHs).</t>
  </si>
  <si>
    <t>National standardized infection ratios (SIRs) for the following HAIs from Long-term Acute Care Hospitals (LTACHs):</t>
  </si>
  <si>
    <t>8d. Hospital-onset MRSA bacteremia</t>
  </si>
  <si>
    <t>8e. Hospital-onset CDI</t>
  </si>
  <si>
    <t>State-specific SIRs for VAE from LTACHs</t>
  </si>
  <si>
    <t>No. Facilities with ≥1 Predicted Event</t>
  </si>
  <si>
    <t>1a. Central line-associated bloodstream infections (CLABSI)</t>
  </si>
  <si>
    <t>1a. Catheter-associated urinary tract infections (CAUTI)</t>
  </si>
  <si>
    <t>1a. Ventilator-associated events (VAE)</t>
  </si>
  <si>
    <t xml:space="preserve">* Percent of annual admissions on a ventilator is taken from the Annual LTACH Survey.  It is calculated as: (# admissions on a </t>
  </si>
  <si>
    <t xml:space="preserve">    ventilator / total # annual admissions) x 100 </t>
  </si>
  <si>
    <t xml:space="preserve">    The prevalence rate for each quarter is used in the risk adjustment.</t>
  </si>
  <si>
    <t>** Inpatient community-onset prevalence is calculated as: (# of inpatient community-onset CDI events / total # admissions) x 100.</t>
  </si>
  <si>
    <t>8c. VAE, all locations combined</t>
  </si>
  <si>
    <t>Factors used in NHSN risk adjustment of the device-associated HAIs (CLABSI, CAUTI, VAE) negative binomial regression models from LTACHs</t>
  </si>
  <si>
    <t>Factors used in NHSN risk adjustment of the MRSA Bacteremia and CDI negative binomial regression models from LTACHs</t>
  </si>
  <si>
    <t>Tables contain data from Long-term Acute Care Hospitals (LTACHs); as such, they exclude data from Inpatient Rehabilitation Facilities (IRFs), Critical Access Hospitals (CAHs), and Acute Care Hospitals (ACHs).</t>
  </si>
  <si>
    <r>
      <t xml:space="preserve">Appendix B. Factors used in NHSN risk adjustment of the MRSA Bacteremia and </t>
    </r>
    <r>
      <rPr>
        <b/>
        <i/>
        <sz val="10"/>
        <color theme="1"/>
        <rFont val="Arial"/>
        <family val="2"/>
      </rPr>
      <t xml:space="preserve">C. difficile </t>
    </r>
    <r>
      <rPr>
        <b/>
        <sz val="10"/>
        <color theme="1"/>
        <rFont val="Arial"/>
        <family val="2"/>
      </rPr>
      <t>negative binomial regression models</t>
    </r>
    <r>
      <rPr>
        <b/>
        <vertAlign val="superscript"/>
        <sz val="10"/>
        <color theme="1"/>
        <rFont val="Arial"/>
        <family val="2"/>
      </rPr>
      <t>1</t>
    </r>
    <r>
      <rPr>
        <b/>
        <sz val="10"/>
        <color theme="1"/>
        <rFont val="Arial"/>
        <family val="2"/>
      </rPr>
      <t xml:space="preserve"> from Long-Term Acute Care Hospitals</t>
    </r>
  </si>
  <si>
    <r>
      <t>Total Admissions</t>
    </r>
    <r>
      <rPr>
        <b/>
        <vertAlign val="superscript"/>
        <sz val="10"/>
        <color theme="1"/>
        <rFont val="Arial"/>
        <family val="2"/>
      </rPr>
      <t>2</t>
    </r>
  </si>
  <si>
    <r>
      <t>Total Patient Days</t>
    </r>
    <r>
      <rPr>
        <b/>
        <vertAlign val="superscript"/>
        <sz val="10"/>
        <color theme="1"/>
        <rFont val="Arial"/>
        <family val="2"/>
      </rPr>
      <t>3</t>
    </r>
  </si>
  <si>
    <r>
      <t>Observed Hospital-onset Events</t>
    </r>
    <r>
      <rPr>
        <b/>
        <vertAlign val="superscript"/>
        <sz val="10"/>
        <color theme="1"/>
        <rFont val="Arial"/>
        <family val="2"/>
      </rPr>
      <t>4</t>
    </r>
  </si>
  <si>
    <r>
      <t>Predicted Hospital-onset Events</t>
    </r>
    <r>
      <rPr>
        <b/>
        <vertAlign val="superscript"/>
        <sz val="10"/>
        <color theme="1"/>
        <rFont val="Arial"/>
        <family val="2"/>
      </rPr>
      <t>5</t>
    </r>
  </si>
  <si>
    <r>
      <t>%</t>
    </r>
    <r>
      <rPr>
        <b/>
        <vertAlign val="superscript"/>
        <sz val="10"/>
        <color theme="1"/>
        <rFont val="Arial"/>
        <family val="2"/>
      </rPr>
      <t>6</t>
    </r>
  </si>
  <si>
    <r>
      <t>Percentile Distribution of Facility-specific SIRs</t>
    </r>
    <r>
      <rPr>
        <b/>
        <u/>
        <vertAlign val="superscript"/>
        <sz val="10"/>
        <color theme="1"/>
        <rFont val="Arial"/>
        <family val="2"/>
      </rPr>
      <t>7</t>
    </r>
  </si>
  <si>
    <t>1. The number of reporting facilities included in the SIR calculation.</t>
  </si>
  <si>
    <t xml:space="preserve">4. Hospital-onset events are defined as those that were identified in an inpatient location on the 4th day (or later) after admission to the facility. </t>
  </si>
  <si>
    <t xml:space="preserve">5. Calculated from a negative binomial regression model.  Risk factors used in the calculation of the number of predicted events are listed in Appendix B. </t>
  </si>
  <si>
    <r>
      <t>State</t>
    </r>
    <r>
      <rPr>
        <b/>
        <vertAlign val="superscript"/>
        <sz val="10"/>
        <rFont val="Arial"/>
        <family val="2"/>
      </rPr>
      <t>2</t>
    </r>
  </si>
  <si>
    <t>Direction of Change, Based on Statistical Significance</t>
  </si>
  <si>
    <t>1b. Hospital-onset methicillin-resistant Staphylococcus aureus (MRSA) bacteremia</t>
  </si>
  <si>
    <r>
      <t xml:space="preserve">hospital-onset methicillin-resistant </t>
    </r>
    <r>
      <rPr>
        <b/>
        <i/>
        <sz val="10"/>
        <color theme="1"/>
        <rFont val="Arial"/>
        <family val="2"/>
      </rPr>
      <t>Staphylococcus aureus</t>
    </r>
    <r>
      <rPr>
        <b/>
        <sz val="10"/>
        <color theme="1"/>
        <rFont val="Arial"/>
        <family val="2"/>
      </rPr>
      <t xml:space="preserve"> (MRSA) bacteremia and hospital-onset </t>
    </r>
    <r>
      <rPr>
        <b/>
        <i/>
        <sz val="10"/>
        <color theme="1"/>
        <rFont val="Arial"/>
        <family val="2"/>
      </rPr>
      <t xml:space="preserve">Clostridioides difficile </t>
    </r>
    <r>
      <rPr>
        <b/>
        <sz val="10"/>
        <color theme="1"/>
        <rFont val="Arial"/>
        <family val="2"/>
      </rPr>
      <t>(CDI)</t>
    </r>
  </si>
  <si>
    <r>
      <t xml:space="preserve">Hospital-onset </t>
    </r>
    <r>
      <rPr>
        <b/>
        <i/>
        <sz val="10"/>
        <rFont val="Arial"/>
        <family val="2"/>
      </rPr>
      <t>Clostridioides difficile</t>
    </r>
    <r>
      <rPr>
        <b/>
        <sz val="10"/>
        <rFont val="Arial"/>
        <family val="2"/>
      </rPr>
      <t xml:space="preserve"> (CDI), facility-wide</t>
    </r>
    <r>
      <rPr>
        <b/>
        <vertAlign val="superscript"/>
        <sz val="10"/>
        <rFont val="Arial"/>
        <family val="2"/>
      </rPr>
      <t>1</t>
    </r>
  </si>
  <si>
    <r>
      <t>8e. Hospital-onset</t>
    </r>
    <r>
      <rPr>
        <b/>
        <i/>
        <sz val="10"/>
        <rFont val="Arial"/>
        <family val="2"/>
      </rPr>
      <t xml:space="preserve"> Clostridioides difficile</t>
    </r>
    <r>
      <rPr>
        <b/>
        <sz val="10"/>
        <rFont val="Arial"/>
        <family val="2"/>
      </rPr>
      <t xml:space="preserve"> infection (CDI), facility-wide</t>
    </r>
    <r>
      <rPr>
        <b/>
        <vertAlign val="superscript"/>
        <sz val="10"/>
        <rFont val="Arial"/>
        <family val="2"/>
      </rPr>
      <t>1</t>
    </r>
  </si>
  <si>
    <r>
      <t xml:space="preserve">Hospital-onset </t>
    </r>
    <r>
      <rPr>
        <i/>
        <sz val="10"/>
        <color theme="1"/>
        <rFont val="Arial"/>
        <family val="2"/>
      </rPr>
      <t>Clostridioides difficile</t>
    </r>
    <r>
      <rPr>
        <sz val="10"/>
        <color theme="1"/>
        <rFont val="Arial"/>
        <family val="2"/>
      </rPr>
      <t xml:space="preserve"> (CDI) by facility-wide reporting</t>
    </r>
  </si>
  <si>
    <t xml:space="preserve">1. The number of reporting facilities included in the SIR calculation. </t>
  </si>
  <si>
    <t xml:space="preserve">2. Total inpatient admissions reported from all inpatient locations.  </t>
  </si>
  <si>
    <t>1. Data from all ICUs, wards (and other non-critical care locations).</t>
  </si>
  <si>
    <t>This report is created by CDC staff within the National Healthcare Safety Network (NHSN).</t>
  </si>
  <si>
    <r>
      <t xml:space="preserve">1b. Hospital-onset </t>
    </r>
    <r>
      <rPr>
        <i/>
        <sz val="10"/>
        <rFont val="Arial"/>
        <family val="2"/>
      </rPr>
      <t>Clostridioides difficile</t>
    </r>
    <r>
      <rPr>
        <sz val="10"/>
        <rFont val="Arial"/>
        <family val="2"/>
      </rPr>
      <t xml:space="preserve"> (CDI)</t>
    </r>
  </si>
  <si>
    <t>2018 SIR</t>
  </si>
  <si>
    <r>
      <t>Appendix A. Factors used in NHSN risk adjustment of the device-associated HAIs (CLABSI, CAUTI, VAE)</t>
    </r>
    <r>
      <rPr>
        <b/>
        <i/>
        <sz val="10"/>
        <color theme="1"/>
        <rFont val="Arial"/>
        <family val="2"/>
      </rPr>
      <t xml:space="preserve"> </t>
    </r>
    <r>
      <rPr>
        <b/>
        <sz val="10"/>
        <color theme="1"/>
        <rFont val="Arial"/>
        <family val="2"/>
      </rPr>
      <t>negative binomial regression models</t>
    </r>
    <r>
      <rPr>
        <b/>
        <vertAlign val="superscript"/>
        <sz val="10"/>
        <color theme="1"/>
        <rFont val="Arial"/>
        <family val="2"/>
      </rPr>
      <t xml:space="preserve">1 </t>
    </r>
    <r>
      <rPr>
        <b/>
        <sz val="10"/>
        <color theme="1"/>
        <rFont val="Arial"/>
        <family val="2"/>
      </rPr>
      <t>from Long-Term Acute Care Hospitals</t>
    </r>
  </si>
  <si>
    <t>Intercept, Percent of admissions on ventilator*</t>
  </si>
  <si>
    <r>
      <t>Intercept, Inpatient CO prevalence rate**
Percent of admissions on ventilator*
CDI test type^
Percent of single occupancy rooms</t>
    </r>
    <r>
      <rPr>
        <vertAlign val="superscript"/>
        <sz val="10"/>
        <color theme="1"/>
        <rFont val="Arial"/>
        <family val="2"/>
      </rPr>
      <t xml:space="preserve">‡ </t>
    </r>
  </si>
  <si>
    <t>3. Total patient days reported from all inpatient units.</t>
  </si>
  <si>
    <t>1. Data from all ICUs and wards.</t>
  </si>
  <si>
    <t xml:space="preserve">Welcome to the 2019 National and State HAI Progress Report using the 2015 baseline and risk adjustment calculations. Standardized infection ratios (SIRs) </t>
  </si>
  <si>
    <t>are used to describe different HAI types by comparing the number of observed infections to the number of predicted infections. The 2019 SIRs are compared to previous year's SIRs.</t>
  </si>
  <si>
    <t>2019 Annual National and State HAI Progress Report</t>
  </si>
  <si>
    <t>Table 1a. National standardized infection ratios (SIRs) and facility-specific summary SIRs using HAI data reported to NHSN during 2019 by facility type, HAI, and patient population:</t>
  </si>
  <si>
    <t>Table 1b. National standardized infection ratios (SIRs) and facility-specific summary SIRs using HAI data reported to NHSN during 2019 by facility type, HAI, and patient population:</t>
  </si>
  <si>
    <t>6. Percent of facilities with at least one predicted event that had an SIR significantly greater than or less than the nominal value of the national SIR for the given HAI type.  This is only calculated if at least 10 facilities had ≥ 1.0 predicted HAI in 2019.</t>
  </si>
  <si>
    <t>7. Percentile distribution of facility-specific SIRs.  This is only calculated if at least 20 facilities had ≥1.0 predicted HAI in 2019.  If a facility’s predicted number of events was &lt;1.0, a facility-specific SIR was neither calculated nor included in the distribution of facility-specific SIRs.</t>
  </si>
  <si>
    <t>NHSN Long-Term Acute Care Hospitals (LTACHs) reporting during 2019</t>
  </si>
  <si>
    <t>2. Yes indicates the presence of a state mandate to report CLABSI data from any location to NHSN at the beginning of 2019.  M indicates midyear implementation of a mandate.</t>
  </si>
  <si>
    <t>3. Yes indicates that the state health department reported the completion of all of the following validation activities: state health department had access to 2019 NHSN data, state health department performed an</t>
  </si>
  <si>
    <t xml:space="preserve">4. The number of LTACHs that reported 2019 CLABSI data and are included in the SIR calculation.  SIRs and accompanying statistics are only calculated for states in which at least 5 LTACHs reported CLABSI data </t>
  </si>
  <si>
    <t xml:space="preserve">    from at least one location in 2019.</t>
  </si>
  <si>
    <t xml:space="preserve">    ≥ 1.0 predicted CLABSI in 2019.</t>
  </si>
  <si>
    <t>6. Facility-specific key percentiles were only calculated if at least 20 facilities had ≥1.0 predicted CLABSI in 2019.  If a facility’s predicted number of CLABSI was &lt;1.0, a facility-specific SIR was neither calculated</t>
  </si>
  <si>
    <t>2. Yes indicates the presence of a state mandate to report CAUTI data from any location to NHSN at the beginning of 2019.  M indicates midyear implementation of a mandate.</t>
  </si>
  <si>
    <t>4. The number of LTACHs that reported 2019 CAUTI data and are included in the SIR calculation.  SIRs and accompanying statistics are only calculated for states in which at least 5 LTACHs reported CAUTI data</t>
  </si>
  <si>
    <t xml:space="preserve">    ≥ 1.0 predicted CAUTI in 2019.</t>
  </si>
  <si>
    <t>6. Facility-specific key percentiles were only calculated if at least 20 facilities had ≥1.0 predicted CAUTI in 2019.  If a facility’s predicted number of CAUTI was &lt;1.0, a facility-specific SIR was neither calculated</t>
  </si>
  <si>
    <t>2. Yes indicates the presence of a state mandate to report VAE data from any location to NHSN at the beginning of 2019.  M indicates midyear implementation of a mandate.</t>
  </si>
  <si>
    <t xml:space="preserve">4. The number of LTACHs that reported 2019 VAE data and are included in the SIR calculation.  SIRs and accompanying statistics are only calculated for states in which at least 5 LTACHs reported VAE data </t>
  </si>
  <si>
    <t xml:space="preserve">    ≥ 1.0 predicted VAE in 2019.</t>
  </si>
  <si>
    <t>6. Facility-specific key percentiles were only calculated if at least 20 facilities had ≥1.0 predicted VAE in 2019.  If a facility’s predicted number of VAE was &lt;1.0, a facility-specific SIR was neither calculated</t>
  </si>
  <si>
    <t>2. Yes indicates the presence of a state mandate to report MRSA bacteremia data from any location to NHSN at the beginning of 2019.  M indicates midyear implementation of a mandate.</t>
  </si>
  <si>
    <t xml:space="preserve">4. The number of LTACHs that reported 2019 MRSA bacteremia data and are included in the SIR calculation.  SIRs and accompanying statistics are only calculated for states in which at least 5 LTACHs reported  </t>
  </si>
  <si>
    <t xml:space="preserve">    MRSA bacteremia data from at least one location in 2019.</t>
  </si>
  <si>
    <t xml:space="preserve">    ≥ 1.0 predicted MRSA bacteremia in 2019.</t>
  </si>
  <si>
    <t xml:space="preserve">6. Facility-specific key percentiles were only calculated if at least 20 facilities had ≥1.0 predicted MRSA bacteremia in 2019.  If a facility’s predicted number of MRSA bacteremia was &lt;1.0, a facility-specific SIR </t>
  </si>
  <si>
    <t>2. Yes indicates the presence of a state mandate to report CDI data from any location to NHSN at the beginning of 2019.  M indicates midyear implementation of a mandate.</t>
  </si>
  <si>
    <t xml:space="preserve">4. The number of LTACHs that reported 2019 CDI data and are included in the SIR calculation.  SIRs and accompanying statistics are only calculated for states in which at least 5 LTACHs reported CDI data </t>
  </si>
  <si>
    <t xml:space="preserve">    ≥ 1.0 predicted CDI in 2019.</t>
  </si>
  <si>
    <t>6. Facility-specific key percentiles were only calculated if at least 20 facilities had ≥1.0 predicted CDI in 2019.  If a facility’s predicted number of CDI was &lt;1.0, a facility-specific SIR was neither calculated</t>
  </si>
  <si>
    <t>Table 7. Changes in national standardized infection ratios (SIRs) using HAI data reported from all NHSN Long-Term Acute Care Hospitals (LTACHs) reporting during 2019 by HAI and patient population:</t>
  </si>
  <si>
    <t>2019 SIR</t>
  </si>
  <si>
    <t>Technical Appendix (2019 Report): http://www.cdc.gov/hai/progress-report/index.html</t>
  </si>
  <si>
    <t>Changes in national SIRs for CLABSI, CAUTI, VAE, hospital-onset MRSA bacteremia, and hospital-onset CDI between 2018 and 2019 from LTACHs</t>
  </si>
  <si>
    <t>Changes in state-specific SIRs between 2018 and 2019 from LTACHs</t>
  </si>
  <si>
    <t>Table 8. Changes in state-specific standardized infection ratios (SIRs) between 2018 and 2019 from NHSN Long-Term Acute Care Hospitals</t>
  </si>
  <si>
    <t>2. States without SIR either in 2018 and/or 2019 and therefore subsequent data not calculated</t>
  </si>
  <si>
    <t>Table 8. Changes in state-specific standardized infection ratios (SIRs) between 2018 and 2019 from NHSN Long Term Acute Care Hospitals</t>
  </si>
  <si>
    <t>.</t>
  </si>
  <si>
    <t>Decrease</t>
  </si>
  <si>
    <t>No change</t>
  </si>
  <si>
    <t>Increase</t>
  </si>
  <si>
    <t xml:space="preserve">No change </t>
  </si>
  <si>
    <t xml:space="preserve">Decrease </t>
  </si>
  <si>
    <t xml:space="preserve">. </t>
  </si>
  <si>
    <t xml:space="preserve">Increase </t>
  </si>
  <si>
    <t xml:space="preserve">5. Percent of facilities with ≥1.0 predicted CDI that had an SIR significantly greater or less than the nominal value of the 2019 national LTACH CDI SIR of 0.527.  This is only calculated if at least 10 facilities had </t>
  </si>
  <si>
    <t xml:space="preserve">5. Percent of facilities with ≥1.0 predicted MRSA bacteremia that had an SIR significantly greater or less than the nominal value of the 2019 national LTACH MRSA SIR of 0.705.  This is only calculated if at least 10 facilities had </t>
  </si>
  <si>
    <t xml:space="preserve">5. Percent of facilities with ≥1.0 predicted VAE that had an SIR significantly greater or less than the nominal value of the 2019 national LTACH VAE SIR of 0.591.  This is only calculated if at least 10 facilities had </t>
  </si>
  <si>
    <t xml:space="preserve">5. Percent of facilities with ≥1.0 predicted CAUTI that had an SIR significantly greater or less than the nominal value of the 2019 national LTACH CAUTI SIR of 0.795.  This is only calculated if at least 10 facilities had </t>
  </si>
  <si>
    <t xml:space="preserve">5. Percent of facilities with ≥1.0 predicted CLABSI that had an SIR significantly greater or less than the nominal value of the 2019 national LTACH CLABSI SIR of 0.771.  This is only calculated if at least 10 facilities had </t>
  </si>
  <si>
    <t>No</t>
  </si>
  <si>
    <t>Yes</t>
  </si>
  <si>
    <t>M</t>
  </si>
  <si>
    <t xml:space="preserve">    No indicates that a state mandate did not exist during 2019. Blank fields indicate data not available</t>
  </si>
  <si>
    <t xml:space="preserve">    assessment of missing or implausible values on at least six months of 2019 NHSN data prior to July 1, 2020, and state health department contacted identified facilities. </t>
  </si>
  <si>
    <t xml:space="preserve">    YesA indicates that the state also conducted an audit of facility medical or laboratory records prior to July 1, 2020 to confirm proper case ascertainment (although intensity of auditing activities</t>
  </si>
  <si>
    <t>No. of facilities
with at least
1 predicted
CLABSI</t>
  </si>
  <si>
    <r>
      <t>% of facilities
with SIR sig
higher than
national SIR</t>
    </r>
    <r>
      <rPr>
        <b/>
        <vertAlign val="superscript"/>
        <sz val="10"/>
        <rFont val="Arial"/>
        <family val="2"/>
      </rPr>
      <t>5</t>
    </r>
  </si>
  <si>
    <r>
      <t>% of facilities
with SIR sig
lower than
national SIR</t>
    </r>
    <r>
      <rPr>
        <b/>
        <vertAlign val="superscript"/>
        <sz val="10"/>
        <rFont val="Arial"/>
        <family val="2"/>
      </rPr>
      <t>5</t>
    </r>
  </si>
  <si>
    <t>No. of facilities
with at least
1 predicted
CAUTI</t>
  </si>
  <si>
    <t>No. of facilities
with at least
1 predicted
VAE</t>
  </si>
  <si>
    <t>No. of facilities
with at least
1 predicted
MRSA</t>
  </si>
  <si>
    <t>No. of facilities
with at least
1 predicted
CDI</t>
  </si>
  <si>
    <r>
      <t xml:space="preserve">methicillin-resistant </t>
    </r>
    <r>
      <rPr>
        <b/>
        <i/>
        <sz val="10"/>
        <color theme="1"/>
        <rFont val="Arial"/>
        <family val="2"/>
      </rPr>
      <t>Staphylococcus aureus</t>
    </r>
    <r>
      <rPr>
        <b/>
        <sz val="10"/>
        <color theme="1"/>
        <rFont val="Arial"/>
        <family val="2"/>
      </rPr>
      <t xml:space="preserve"> (MRSA) bacteremia and </t>
    </r>
    <r>
      <rPr>
        <b/>
        <i/>
        <sz val="10"/>
        <color theme="1"/>
        <rFont val="Arial"/>
        <family val="2"/>
      </rPr>
      <t>Clostridioides difficile</t>
    </r>
    <r>
      <rPr>
        <b/>
        <sz val="10"/>
        <color theme="1"/>
        <rFont val="Arial"/>
        <family val="2"/>
      </rPr>
      <t xml:space="preserve"> infections, 2018 compared to 2019</t>
    </r>
  </si>
  <si>
    <r>
      <t>%</t>
    </r>
    <r>
      <rPr>
        <b/>
        <vertAlign val="superscript"/>
        <sz val="10"/>
        <color theme="1"/>
        <rFont val="Arial"/>
        <family val="2"/>
      </rPr>
      <t>3</t>
    </r>
  </si>
  <si>
    <r>
      <t>Percentile Distribution of Facility-specific SIRs</t>
    </r>
    <r>
      <rPr>
        <b/>
        <u/>
        <vertAlign val="superscript"/>
        <sz val="10"/>
        <color theme="1"/>
        <rFont val="Arial"/>
        <family val="2"/>
      </rPr>
      <t>4</t>
    </r>
  </si>
  <si>
    <r>
      <t>CLABSI, all</t>
    </r>
    <r>
      <rPr>
        <b/>
        <vertAlign val="superscript"/>
        <sz val="10"/>
        <color theme="1"/>
        <rFont val="Arial"/>
        <family val="2"/>
      </rPr>
      <t>5</t>
    </r>
  </si>
  <si>
    <r>
      <t>ICUs</t>
    </r>
    <r>
      <rPr>
        <b/>
        <vertAlign val="superscript"/>
        <sz val="10"/>
        <color theme="1"/>
        <rFont val="Arial"/>
        <family val="2"/>
      </rPr>
      <t>6</t>
    </r>
  </si>
  <si>
    <r>
      <t>Wards</t>
    </r>
    <r>
      <rPr>
        <b/>
        <vertAlign val="superscript"/>
        <sz val="10"/>
        <color theme="1"/>
        <rFont val="Arial"/>
        <family val="2"/>
      </rPr>
      <t>7</t>
    </r>
  </si>
  <si>
    <r>
      <t>CAUTI, all</t>
    </r>
    <r>
      <rPr>
        <b/>
        <vertAlign val="superscript"/>
        <sz val="10"/>
        <color theme="1"/>
        <rFont val="Arial"/>
        <family val="2"/>
      </rPr>
      <t>8</t>
    </r>
  </si>
  <si>
    <r>
      <t>VAE, all</t>
    </r>
    <r>
      <rPr>
        <b/>
        <vertAlign val="superscript"/>
        <sz val="10"/>
        <color theme="1"/>
        <rFont val="Arial"/>
        <family val="2"/>
      </rPr>
      <t>8</t>
    </r>
  </si>
  <si>
    <r>
      <t>Predicted Events</t>
    </r>
    <r>
      <rPr>
        <b/>
        <vertAlign val="superscript"/>
        <sz val="10"/>
        <rFont val="Arial"/>
        <family val="2"/>
      </rPr>
      <t>2</t>
    </r>
  </si>
  <si>
    <t xml:space="preserve">2.Risk factors used in the calculation of the number of predicted device-associated infections are listed in Appendix A. </t>
  </si>
  <si>
    <t>3. Percent of facilities with at least one predicted infection (event) that had an SIR significantly greater than or less than the nominal value of the national SIR for the given HAI type.  This is only calculated if at least 10 facilities had ≥ 1.0 predicted HAI in 2019.</t>
  </si>
  <si>
    <t>4. Facility-specific percentiles are only calculated if at least 20 facilities had ≥1.0 predicted HAI in 2019.  If a facility’s predicted number of HAIs was &lt;1.0, a facility-specific SIR was neither calculated nor included in the distribution of facility-specific SIRs.</t>
  </si>
  <si>
    <t>5. Data from all ICUs and wards</t>
  </si>
  <si>
    <t>6. Data from all ICUs; excludes wards.  VAE includes only adult locations, per surveillance definition..</t>
  </si>
  <si>
    <t>7. Data from all wards.  VAE includes only adult locations, per surveillance definition.</t>
  </si>
  <si>
    <t>8. Data from all ICUs and wards. VAE includes only adult locations, per surveillance definition. Total VAE includes IVAC-plus events.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</si>
</sst>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0.000"/>
    <numFmt numFmtId="165" formatCode="#,##0.000"/>
    <numFmt numFmtId="166" formatCode="0.0000"/>
  </numFmts>
  <fonts count="30" x14ac:knownFonts="1">
    <font>
      <sz val="11"/>
      <color theme="1"/>
      <name val="Calibri"/>
      <family val="2"/>
      <scheme val="minor"/>
    </font>
    <font>
      <sz val="10"/>
      <name val="MS Sans Serif"/>
      <family val="2"/>
    </font>
    <font>
      <b/>
      <sz val="10"/>
      <name val="Arial"/>
      <family val="2"/>
    </font>
    <font>
      <sz val="10"/>
      <name val="Arial"/>
      <family val="2"/>
    </font>
    <font>
      <b/>
      <vertAlign val="superscript"/>
      <sz val="10"/>
      <name val="Arial"/>
      <family val="2"/>
    </font>
    <font>
      <b/>
      <u/>
      <sz val="10"/>
      <name val="Arial"/>
      <family val="2"/>
    </font>
    <font>
      <b/>
      <u/>
      <vertAlign val="superscript"/>
      <sz val="10"/>
      <name val="Arial"/>
      <family val="2"/>
    </font>
    <font>
      <b/>
      <sz val="10"/>
      <color theme="1"/>
      <name val="Arial"/>
      <family val="2"/>
    </font>
    <font>
      <sz val="10"/>
      <color theme="1"/>
      <name val="Arial"/>
      <family val="2"/>
    </font>
    <font>
      <b/>
      <u/>
      <sz val="10"/>
      <color theme="1"/>
      <name val="Arial"/>
      <family val="2"/>
    </font>
    <font>
      <b/>
      <i/>
      <sz val="10"/>
      <color theme="1"/>
      <name val="Arial"/>
      <family val="2"/>
    </font>
    <font>
      <b/>
      <u/>
      <vertAlign val="superscript"/>
      <sz val="10"/>
      <color theme="1"/>
      <name val="Arial"/>
      <family val="2"/>
    </font>
    <font>
      <b/>
      <vertAlign val="superscript"/>
      <sz val="10"/>
      <color theme="1"/>
      <name val="Arial"/>
      <family val="2"/>
    </font>
    <font>
      <sz val="10"/>
      <color rgb="FF000000"/>
      <name val="Arial"/>
      <family val="2"/>
    </font>
    <font>
      <sz val="11"/>
      <color theme="1"/>
      <name val="Calibri"/>
      <family val="2"/>
      <scheme val="minor"/>
    </font>
    <font>
      <b/>
      <sz val="11"/>
      <color theme="1"/>
      <name val="Calibri"/>
      <family val="2"/>
      <scheme val="minor"/>
    </font>
    <font>
      <i/>
      <sz val="10"/>
      <color theme="1"/>
      <name val="Arial"/>
      <family val="2"/>
    </font>
    <font>
      <u/>
      <sz val="11"/>
      <color theme="1"/>
      <name val="Calibri"/>
      <family val="2"/>
      <scheme val="minor"/>
    </font>
    <font>
      <i/>
      <sz val="11"/>
      <color theme="1"/>
      <name val="Calibri"/>
      <family val="2"/>
      <scheme val="minor"/>
    </font>
    <font>
      <vertAlign val="superscript"/>
      <sz val="10"/>
      <color theme="1"/>
      <name val="Arial"/>
      <family val="2"/>
    </font>
    <font>
      <b/>
      <sz val="11"/>
      <color rgb="FF0000FF"/>
      <name val="Calibri"/>
      <family val="2"/>
      <scheme val="minor"/>
    </font>
    <font>
      <sz val="10"/>
      <color rgb="FF0000FF"/>
      <name val="Arial"/>
      <family val="2"/>
    </font>
    <font>
      <b/>
      <i/>
      <sz val="10"/>
      <name val="Arial"/>
      <family val="2"/>
    </font>
    <font>
      <u/>
      <sz val="11"/>
      <color theme="10"/>
      <name val="Calibri"/>
      <family val="2"/>
      <scheme val="minor"/>
    </font>
    <font>
      <sz val="10"/>
      <color theme="1"/>
      <name val="Wingdings"/>
      <charset val="2"/>
    </font>
    <font>
      <b/>
      <sz val="10"/>
      <color rgb="FFFF0000"/>
      <name val="Arial"/>
      <family val="2"/>
    </font>
    <font>
      <sz val="10"/>
      <color rgb="FFFF0000"/>
      <name val="Arial"/>
      <family val="2"/>
    </font>
    <font>
      <i/>
      <sz val="10"/>
      <name val="Arial"/>
      <family val="2"/>
    </font>
    <font>
      <b/>
      <sz val="10"/>
      <color rgb="FF000000"/>
      <name val="Arial"/>
      <family val="2"/>
    </font>
    <font>
      <b/>
      <sz val="10"/>
      <color indexed="8"/>
      <name val="Arial"/>
      <family val="2"/>
    </font>
  </fonts>
  <fills count="4">
    <fill>
      <patternFill patternType="none"/>
    </fill>
    <fill>
      <patternFill patternType="gray125"/>
    </fill>
    <fill>
      <patternFill patternType="solid">
        <fgColor theme="0" tint="-0.249977111117893"/>
        <bgColor indexed="64"/>
      </patternFill>
    </fill>
    <fill>
      <patternFill patternType="solid">
        <fgColor theme="4" tint="0.79998168889431442"/>
        <bgColor indexed="64"/>
      </patternFill>
    </fill>
  </fills>
  <borders count="6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double">
        <color indexed="64"/>
      </bottom>
      <diagonal/>
    </border>
    <border>
      <left/>
      <right/>
      <top/>
      <bottom style="double">
        <color auto="1"/>
      </bottom>
      <diagonal/>
    </border>
    <border>
      <left/>
      <right style="thin">
        <color indexed="64"/>
      </right>
      <top style="double">
        <color auto="1"/>
      </top>
      <bottom/>
      <diagonal/>
    </border>
    <border>
      <left/>
      <right/>
      <top style="double">
        <color indexed="64"/>
      </top>
      <bottom/>
      <diagonal/>
    </border>
    <border>
      <left style="thin">
        <color indexed="64"/>
      </left>
      <right/>
      <top style="double">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style="thin">
        <color auto="1"/>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rgb="FFC1C1C1"/>
      </left>
      <right style="thin">
        <color rgb="FFC1C1C1"/>
      </right>
      <top style="thin">
        <color rgb="FFC1C1C1"/>
      </top>
      <bottom style="thin">
        <color rgb="FFC1C1C1"/>
      </bottom>
      <diagonal/>
    </border>
    <border>
      <left style="thin">
        <color auto="1"/>
      </left>
      <right style="thin">
        <color indexed="64"/>
      </right>
      <top style="thin">
        <color indexed="64"/>
      </top>
      <bottom/>
      <diagonal/>
    </border>
    <border>
      <left/>
      <right style="thin">
        <color rgb="FFC1C1C1"/>
      </right>
      <top style="thin">
        <color rgb="FFC1C1C1"/>
      </top>
      <bottom style="thin">
        <color rgb="FFC1C1C1"/>
      </bottom>
      <diagonal/>
    </border>
    <border>
      <left style="thin">
        <color rgb="FFC1C1C1"/>
      </left>
      <right style="thin">
        <color indexed="64"/>
      </right>
      <top style="thin">
        <color indexed="64"/>
      </top>
      <bottom style="thin">
        <color rgb="FFC1C1C1"/>
      </bottom>
      <diagonal/>
    </border>
    <border>
      <left style="thin">
        <color rgb="FFC1C1C1"/>
      </left>
      <right style="thin">
        <color indexed="64"/>
      </right>
      <top style="thin">
        <color rgb="FFC1C1C1"/>
      </top>
      <bottom style="thin">
        <color rgb="FFC1C1C1"/>
      </bottom>
      <diagonal/>
    </border>
    <border>
      <left style="thin">
        <color indexed="64"/>
      </left>
      <right style="thin">
        <color indexed="64"/>
      </right>
      <top style="thin">
        <color indexed="64"/>
      </top>
      <bottom style="thin">
        <color rgb="FFC1C1C1"/>
      </bottom>
      <diagonal/>
    </border>
    <border>
      <left style="thin">
        <color indexed="64"/>
      </left>
      <right style="thin">
        <color indexed="64"/>
      </right>
      <top style="thin">
        <color rgb="FFC1C1C1"/>
      </top>
      <bottom style="thin">
        <color rgb="FFC1C1C1"/>
      </bottom>
      <diagonal/>
    </border>
    <border>
      <left style="thin">
        <color rgb="FFC1C1C1"/>
      </left>
      <right style="thin">
        <color indexed="64"/>
      </right>
      <top style="thin">
        <color rgb="FFC1C1C1"/>
      </top>
      <bottom/>
      <diagonal/>
    </border>
    <border>
      <left style="thin">
        <color indexed="64"/>
      </left>
      <right style="thin">
        <color indexed="64"/>
      </right>
      <top style="thin">
        <color rgb="FFC1C1C1"/>
      </top>
      <bottom/>
      <diagonal/>
    </border>
    <border>
      <left style="thin">
        <color rgb="FFC1C1C1"/>
      </left>
      <right style="thin">
        <color rgb="FFC1C1C1"/>
      </right>
      <top style="thin">
        <color rgb="FFC1C1C1"/>
      </top>
      <bottom/>
      <diagonal/>
    </border>
    <border>
      <left style="thin">
        <color indexed="64"/>
      </left>
      <right style="thin">
        <color indexed="64"/>
      </right>
      <top/>
      <bottom style="thin">
        <color indexed="64"/>
      </bottom>
      <diagonal/>
    </border>
    <border>
      <left/>
      <right style="thin">
        <color indexed="64"/>
      </right>
      <top style="thin">
        <color rgb="FFC1C1C1"/>
      </top>
      <bottom style="thin">
        <color rgb="FFC1C1C1"/>
      </bottom>
      <diagonal/>
    </border>
    <border>
      <left/>
      <right style="thin">
        <color indexed="64"/>
      </right>
      <top style="thin">
        <color rgb="FFC1C1C1"/>
      </top>
      <bottom/>
      <diagonal/>
    </border>
    <border>
      <left style="thin">
        <color indexed="64"/>
      </left>
      <right style="thin">
        <color indexed="64"/>
      </right>
      <top style="double">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thin">
        <color indexed="64"/>
      </right>
      <top/>
      <bottom style="double">
        <color indexed="64"/>
      </bottom>
      <diagonal/>
    </border>
    <border>
      <left style="thin">
        <color indexed="64"/>
      </left>
      <right/>
      <top style="double">
        <color auto="1"/>
      </top>
      <bottom style="thin">
        <color indexed="64"/>
      </bottom>
      <diagonal/>
    </border>
    <border>
      <left/>
      <right/>
      <top style="double">
        <color auto="1"/>
      </top>
      <bottom style="thin">
        <color indexed="64"/>
      </bottom>
      <diagonal/>
    </border>
    <border>
      <left/>
      <right style="thin">
        <color indexed="64"/>
      </right>
      <top style="double">
        <color auto="1"/>
      </top>
      <bottom style="thin">
        <color indexed="64"/>
      </bottom>
      <diagonal/>
    </border>
    <border>
      <left/>
      <right style="thin">
        <color indexed="64"/>
      </right>
      <top style="thin">
        <color theme="0" tint="-0.14996795556505021"/>
      </top>
      <bottom style="thin">
        <color indexed="64"/>
      </bottom>
      <diagonal/>
    </border>
    <border>
      <left/>
      <right style="thin">
        <color theme="0" tint="-4.9989318521683403E-2"/>
      </right>
      <top/>
      <bottom/>
      <diagonal/>
    </border>
    <border>
      <left style="thin">
        <color indexed="64"/>
      </left>
      <right style="thin">
        <color rgb="FFC1C1C1"/>
      </right>
      <top style="thin">
        <color rgb="FFC1C1C1"/>
      </top>
      <bottom/>
      <diagonal/>
    </border>
    <border>
      <left/>
      <right style="thin">
        <color indexed="64"/>
      </right>
      <top/>
      <bottom style="thin">
        <color rgb="FFC1C1C1"/>
      </bottom>
      <diagonal/>
    </border>
    <border>
      <left style="thin">
        <color rgb="FFC1C1C1"/>
      </left>
      <right style="thin">
        <color indexed="64"/>
      </right>
      <top style="thin">
        <color indexed="64"/>
      </top>
      <bottom/>
      <diagonal/>
    </border>
    <border>
      <left style="thin">
        <color rgb="FFC1C1C1"/>
      </left>
      <right style="thin">
        <color indexed="64"/>
      </right>
      <top/>
      <bottom/>
      <diagonal/>
    </border>
    <border>
      <left style="thin">
        <color rgb="FFC1C1C1"/>
      </left>
      <right style="thin">
        <color indexed="64"/>
      </right>
      <top/>
      <bottom style="thin">
        <color indexed="64"/>
      </bottom>
      <diagonal/>
    </border>
    <border>
      <left style="thin">
        <color rgb="FFC1C1C1"/>
      </left>
      <right/>
      <top/>
      <bottom/>
      <diagonal/>
    </border>
    <border>
      <left style="thin">
        <color rgb="FFC1C1C1"/>
      </left>
      <right style="thin">
        <color rgb="FFC1C1C1"/>
      </right>
      <top style="thin">
        <color indexed="64"/>
      </top>
      <bottom style="thin">
        <color indexed="64"/>
      </bottom>
      <diagonal/>
    </border>
    <border>
      <left style="thin">
        <color rgb="FFC1C1C1"/>
      </left>
      <right style="thin">
        <color indexed="64"/>
      </right>
      <top style="thin">
        <color indexed="64"/>
      </top>
      <bottom style="thin">
        <color indexed="64"/>
      </bottom>
      <diagonal/>
    </border>
    <border>
      <left/>
      <right style="thin">
        <color rgb="FFC1C1C1"/>
      </right>
      <top style="thin">
        <color indexed="64"/>
      </top>
      <bottom style="thin">
        <color indexed="64"/>
      </bottom>
      <diagonal/>
    </border>
    <border>
      <left style="thin">
        <color rgb="FFC1C1C1"/>
      </left>
      <right/>
      <top style="thin">
        <color rgb="FFC1C1C1"/>
      </top>
      <bottom style="thin">
        <color rgb="FFC1C1C1"/>
      </bottom>
      <diagonal/>
    </border>
    <border>
      <left/>
      <right/>
      <top style="thin">
        <color rgb="FFC1C1C1"/>
      </top>
      <bottom style="thin">
        <color rgb="FFC1C1C1"/>
      </bottom>
      <diagonal/>
    </border>
    <border>
      <left style="thin">
        <color indexed="64"/>
      </left>
      <right style="thin">
        <color rgb="FFC1C1C1"/>
      </right>
      <top style="thin">
        <color indexed="64"/>
      </top>
      <bottom style="thin">
        <color rgb="FFC1C1C1"/>
      </bottom>
      <diagonal/>
    </border>
    <border>
      <left/>
      <right style="thin">
        <color rgb="FFC1C1C1"/>
      </right>
      <top style="thin">
        <color indexed="64"/>
      </top>
      <bottom style="thin">
        <color rgb="FFC1C1C1"/>
      </bottom>
      <diagonal/>
    </border>
    <border>
      <left/>
      <right style="thin">
        <color indexed="64"/>
      </right>
      <top style="thin">
        <color indexed="64"/>
      </top>
      <bottom style="thin">
        <color rgb="FFC1C1C1"/>
      </bottom>
      <diagonal/>
    </border>
    <border>
      <left style="thin">
        <color indexed="64"/>
      </left>
      <right style="thin">
        <color rgb="FFC1C1C1"/>
      </right>
      <top style="thin">
        <color rgb="FFC1C1C1"/>
      </top>
      <bottom style="thin">
        <color rgb="FFC1C1C1"/>
      </bottom>
      <diagonal/>
    </border>
    <border>
      <left style="thin">
        <color indexed="64"/>
      </left>
      <right style="thin">
        <color rgb="FFC1C1C1"/>
      </right>
      <top style="thin">
        <color rgb="FFC1C1C1"/>
      </top>
      <bottom style="thin">
        <color indexed="64"/>
      </bottom>
      <diagonal/>
    </border>
    <border>
      <left/>
      <right style="thin">
        <color rgb="FFC1C1C1"/>
      </right>
      <top style="thin">
        <color rgb="FFC1C1C1"/>
      </top>
      <bottom style="thin">
        <color indexed="64"/>
      </bottom>
      <diagonal/>
    </border>
    <border>
      <left/>
      <right style="thin">
        <color indexed="64"/>
      </right>
      <top style="thin">
        <color rgb="FFC1C1C1"/>
      </top>
      <bottom style="thin">
        <color indexed="64"/>
      </bottom>
      <diagonal/>
    </border>
  </borders>
  <cellStyleXfs count="5">
    <xf numFmtId="0" fontId="0" fillId="0" borderId="0"/>
    <xf numFmtId="0" fontId="1" fillId="0" borderId="0"/>
    <xf numFmtId="9" fontId="14" fillId="0" borderId="0" applyFont="0" applyFill="0" applyBorder="0" applyAlignment="0" applyProtection="0"/>
    <xf numFmtId="0" fontId="23" fillId="0" borderId="0" applyNumberFormat="0" applyFill="0" applyBorder="0" applyAlignment="0" applyProtection="0"/>
    <xf numFmtId="43" fontId="14" fillId="0" borderId="0" applyFont="0" applyFill="0" applyBorder="0" applyAlignment="0" applyProtection="0"/>
  </cellStyleXfs>
  <cellXfs count="643">
    <xf numFmtId="0" fontId="0" fillId="0" borderId="0" xfId="0"/>
    <xf numFmtId="164" fontId="2" fillId="0" borderId="0" xfId="1" applyNumberFormat="1" applyFont="1" applyFill="1" applyBorder="1"/>
    <xf numFmtId="0" fontId="2" fillId="0" borderId="12" xfId="1" applyFont="1" applyFill="1" applyBorder="1" applyAlignment="1">
      <alignment horizontal="center" wrapText="1"/>
    </xf>
    <xf numFmtId="0" fontId="2" fillId="0" borderId="11" xfId="1" applyFont="1" applyFill="1" applyBorder="1" applyAlignment="1">
      <alignment horizontal="center" wrapText="1"/>
    </xf>
    <xf numFmtId="0" fontId="2" fillId="0" borderId="13" xfId="1" applyFont="1" applyFill="1" applyBorder="1" applyAlignment="1">
      <alignment horizontal="center" wrapText="1"/>
    </xf>
    <xf numFmtId="0" fontId="3" fillId="0" borderId="0" xfId="1" applyFont="1" applyFill="1" applyBorder="1"/>
    <xf numFmtId="0" fontId="2" fillId="0" borderId="0" xfId="1" applyFont="1" applyFill="1" applyBorder="1"/>
    <xf numFmtId="0" fontId="2" fillId="0" borderId="8" xfId="1" applyFont="1" applyFill="1" applyBorder="1"/>
    <xf numFmtId="0" fontId="2" fillId="0" borderId="0" xfId="1" applyFont="1" applyFill="1"/>
    <xf numFmtId="0" fontId="2" fillId="0" borderId="11" xfId="1" applyFont="1" applyFill="1" applyBorder="1"/>
    <xf numFmtId="0" fontId="2" fillId="0" borderId="12" xfId="1" applyFont="1" applyFill="1" applyBorder="1" applyAlignment="1">
      <alignment horizontal="center"/>
    </xf>
    <xf numFmtId="164" fontId="2" fillId="0" borderId="12" xfId="1" applyNumberFormat="1" applyFont="1" applyFill="1" applyBorder="1" applyAlignment="1">
      <alignment horizontal="center"/>
    </xf>
    <xf numFmtId="164" fontId="2" fillId="0" borderId="13" xfId="1" applyNumberFormat="1" applyFont="1" applyFill="1" applyBorder="1" applyAlignment="1">
      <alignment horizontal="center"/>
    </xf>
    <xf numFmtId="9" fontId="2" fillId="0" borderId="12" xfId="1" applyNumberFormat="1" applyFont="1" applyFill="1" applyBorder="1" applyAlignment="1">
      <alignment horizontal="center"/>
    </xf>
    <xf numFmtId="9" fontId="2" fillId="0" borderId="13" xfId="1" applyNumberFormat="1" applyFont="1" applyFill="1" applyBorder="1" applyAlignment="1">
      <alignment horizontal="center"/>
    </xf>
    <xf numFmtId="0" fontId="3" fillId="0" borderId="0" xfId="1" applyFont="1" applyFill="1"/>
    <xf numFmtId="0" fontId="3" fillId="0" borderId="2" xfId="1" applyFont="1" applyFill="1" applyBorder="1"/>
    <xf numFmtId="3" fontId="3" fillId="0" borderId="2" xfId="1" applyNumberFormat="1" applyFont="1" applyFill="1" applyBorder="1"/>
    <xf numFmtId="164" fontId="3" fillId="0" borderId="2" xfId="1" applyNumberFormat="1" applyFont="1" applyFill="1" applyBorder="1"/>
    <xf numFmtId="1" fontId="3" fillId="0" borderId="2" xfId="1" applyNumberFormat="1" applyFont="1" applyFill="1" applyBorder="1"/>
    <xf numFmtId="164" fontId="3" fillId="0" borderId="0" xfId="1" applyNumberFormat="1" applyFont="1" applyFill="1"/>
    <xf numFmtId="0" fontId="3" fillId="0" borderId="14" xfId="1" applyFont="1" applyFill="1" applyBorder="1" applyAlignment="1">
      <alignment wrapText="1"/>
    </xf>
    <xf numFmtId="3" fontId="3" fillId="0" borderId="5" xfId="1" applyNumberFormat="1" applyFont="1" applyFill="1" applyBorder="1" applyAlignment="1">
      <alignment wrapText="1"/>
    </xf>
    <xf numFmtId="3" fontId="3" fillId="0" borderId="0" xfId="1" applyNumberFormat="1" applyFont="1" applyFill="1" applyBorder="1" applyAlignment="1">
      <alignment horizontal="right" wrapText="1"/>
    </xf>
    <xf numFmtId="164" fontId="3" fillId="0" borderId="0" xfId="1" applyNumberFormat="1" applyFont="1" applyFill="1" applyBorder="1" applyAlignment="1">
      <alignment horizontal="right" wrapText="1"/>
    </xf>
    <xf numFmtId="164" fontId="3" fillId="0" borderId="5" xfId="1" applyNumberFormat="1" applyFont="1" applyFill="1" applyBorder="1" applyAlignment="1">
      <alignment horizontal="right" wrapText="1"/>
    </xf>
    <xf numFmtId="9" fontId="3" fillId="0" borderId="0" xfId="1" applyNumberFormat="1" applyFont="1" applyFill="1" applyAlignment="1">
      <alignment wrapText="1"/>
    </xf>
    <xf numFmtId="0" fontId="3" fillId="0" borderId="0" xfId="1" applyFont="1" applyFill="1" applyAlignment="1">
      <alignment wrapText="1"/>
    </xf>
    <xf numFmtId="165" fontId="3" fillId="0" borderId="0" xfId="1" applyNumberFormat="1" applyFont="1" applyFill="1" applyBorder="1" applyAlignment="1">
      <alignment horizontal="right" wrapText="1"/>
    </xf>
    <xf numFmtId="9" fontId="3" fillId="0" borderId="0" xfId="1" applyNumberFormat="1" applyFont="1" applyFill="1" applyBorder="1" applyAlignment="1">
      <alignment horizontal="right" wrapText="1"/>
    </xf>
    <xf numFmtId="9" fontId="3" fillId="0" borderId="5" xfId="1" applyNumberFormat="1" applyFont="1" applyFill="1" applyBorder="1" applyAlignment="1">
      <alignment horizontal="right" wrapText="1"/>
    </xf>
    <xf numFmtId="0" fontId="2" fillId="0" borderId="15" xfId="1" applyFont="1" applyFill="1" applyBorder="1" applyAlignment="1">
      <alignment wrapText="1"/>
    </xf>
    <xf numFmtId="3" fontId="2" fillId="0" borderId="17" xfId="1" applyNumberFormat="1" applyFont="1" applyFill="1" applyBorder="1" applyAlignment="1">
      <alignment wrapText="1"/>
    </xf>
    <xf numFmtId="0" fontId="2" fillId="0" borderId="0" xfId="1" applyFont="1" applyFill="1" applyBorder="1" applyAlignment="1">
      <alignment wrapText="1"/>
    </xf>
    <xf numFmtId="164" fontId="2" fillId="0" borderId="0" xfId="1" applyNumberFormat="1" applyFont="1" applyFill="1" applyBorder="1" applyAlignment="1">
      <alignment wrapText="1"/>
    </xf>
    <xf numFmtId="0" fontId="2" fillId="0" borderId="0" xfId="1" applyFont="1" applyFill="1" applyAlignment="1">
      <alignment wrapText="1"/>
    </xf>
    <xf numFmtId="3" fontId="2" fillId="0" borderId="16" xfId="1" applyNumberFormat="1" applyFont="1" applyFill="1" applyBorder="1" applyAlignment="1">
      <alignment horizontal="right" wrapText="1"/>
    </xf>
    <xf numFmtId="165" fontId="2" fillId="0" borderId="16" xfId="1" applyNumberFormat="1" applyFont="1" applyFill="1" applyBorder="1" applyAlignment="1">
      <alignment horizontal="right" wrapText="1"/>
    </xf>
    <xf numFmtId="164" fontId="2" fillId="0" borderId="16" xfId="1" applyNumberFormat="1" applyFont="1" applyFill="1" applyBorder="1" applyAlignment="1">
      <alignment horizontal="right" wrapText="1"/>
    </xf>
    <xf numFmtId="164" fontId="2" fillId="0" borderId="17" xfId="1" applyNumberFormat="1" applyFont="1" applyFill="1" applyBorder="1" applyAlignment="1">
      <alignment horizontal="right" wrapText="1"/>
    </xf>
    <xf numFmtId="9" fontId="2" fillId="0" borderId="16" xfId="1" applyNumberFormat="1" applyFont="1" applyFill="1" applyBorder="1" applyAlignment="1">
      <alignment horizontal="right" wrapText="1"/>
    </xf>
    <xf numFmtId="9" fontId="2" fillId="0" borderId="17" xfId="1" applyNumberFormat="1" applyFont="1" applyFill="1" applyBorder="1" applyAlignment="1">
      <alignment horizontal="right" wrapText="1"/>
    </xf>
    <xf numFmtId="1" fontId="3" fillId="0" borderId="4" xfId="1" applyNumberFormat="1" applyFont="1" applyFill="1" applyBorder="1" applyAlignment="1">
      <alignment horizontal="right" wrapText="1"/>
    </xf>
    <xf numFmtId="0" fontId="7" fillId="0" borderId="0" xfId="0" applyFont="1" applyAlignment="1"/>
    <xf numFmtId="0" fontId="8" fillId="0" borderId="0" xfId="0" applyFont="1" applyAlignment="1"/>
    <xf numFmtId="0" fontId="8" fillId="0" borderId="0" xfId="0" applyFont="1"/>
    <xf numFmtId="0" fontId="7" fillId="0" borderId="5" xfId="0" applyFont="1" applyBorder="1" applyAlignment="1"/>
    <xf numFmtId="0" fontId="8" fillId="0" borderId="0" xfId="0" applyFont="1" applyFill="1" applyAlignment="1"/>
    <xf numFmtId="0" fontId="8" fillId="0" borderId="0" xfId="0" applyFont="1" applyFill="1" applyBorder="1" applyAlignment="1">
      <alignment horizontal="center"/>
    </xf>
    <xf numFmtId="0" fontId="8" fillId="0" borderId="0" xfId="0" applyFont="1" applyFill="1" applyBorder="1" applyAlignment="1"/>
    <xf numFmtId="0" fontId="7" fillId="0" borderId="5" xfId="0" applyFont="1" applyBorder="1" applyAlignment="1">
      <alignment horizontal="center"/>
    </xf>
    <xf numFmtId="0" fontId="9" fillId="0" borderId="0" xfId="0" applyFont="1" applyFill="1" applyBorder="1" applyAlignment="1"/>
    <xf numFmtId="0" fontId="7" fillId="0" borderId="0" xfId="0" applyFont="1" applyBorder="1" applyAlignment="1"/>
    <xf numFmtId="0" fontId="7" fillId="0" borderId="4" xfId="0" applyFont="1" applyBorder="1" applyAlignment="1">
      <alignment horizontal="center"/>
    </xf>
    <xf numFmtId="9" fontId="7" fillId="0" borderId="0" xfId="0" applyNumberFormat="1" applyFont="1" applyFill="1" applyBorder="1" applyAlignment="1"/>
    <xf numFmtId="0" fontId="7" fillId="0" borderId="0" xfId="0" applyFont="1" applyFill="1" applyBorder="1" applyAlignment="1"/>
    <xf numFmtId="9" fontId="7" fillId="0" borderId="5" xfId="0" applyNumberFormat="1" applyFont="1" applyBorder="1" applyAlignment="1">
      <alignment horizontal="center"/>
    </xf>
    <xf numFmtId="0" fontId="3" fillId="0" borderId="0" xfId="0" applyFont="1" applyBorder="1" applyAlignment="1"/>
    <xf numFmtId="164" fontId="8" fillId="0" borderId="0" xfId="0" applyNumberFormat="1" applyFont="1" applyBorder="1" applyAlignment="1"/>
    <xf numFmtId="164" fontId="8" fillId="0" borderId="5" xfId="0" applyNumberFormat="1" applyFont="1" applyBorder="1" applyAlignment="1"/>
    <xf numFmtId="0" fontId="7" fillId="0" borderId="5" xfId="0" applyFont="1" applyFill="1" applyBorder="1" applyAlignment="1"/>
    <xf numFmtId="0" fontId="8" fillId="0" borderId="5" xfId="0" applyFont="1" applyFill="1" applyBorder="1" applyAlignment="1"/>
    <xf numFmtId="165" fontId="8" fillId="0" borderId="0" xfId="0" applyNumberFormat="1" applyFont="1" applyFill="1" applyBorder="1" applyAlignment="1"/>
    <xf numFmtId="164" fontId="8" fillId="0" borderId="0" xfId="0" applyNumberFormat="1" applyFont="1" applyFill="1" applyBorder="1" applyAlignment="1"/>
    <xf numFmtId="9" fontId="8" fillId="0" borderId="0" xfId="0" applyNumberFormat="1" applyFont="1" applyFill="1" applyBorder="1" applyAlignment="1"/>
    <xf numFmtId="0" fontId="8" fillId="0" borderId="0" xfId="0" applyFont="1" applyFill="1"/>
    <xf numFmtId="0" fontId="8" fillId="0" borderId="0" xfId="0" applyFont="1" applyBorder="1" applyAlignment="1">
      <alignment horizontal="right"/>
    </xf>
    <xf numFmtId="0" fontId="8" fillId="0" borderId="0" xfId="0" applyFont="1" applyAlignment="1">
      <alignment horizontal="right"/>
    </xf>
    <xf numFmtId="164" fontId="8" fillId="0" borderId="0" xfId="0" applyNumberFormat="1" applyFont="1" applyBorder="1" applyAlignment="1">
      <alignment horizontal="right"/>
    </xf>
    <xf numFmtId="164" fontId="8" fillId="0" borderId="5" xfId="0" applyNumberFormat="1" applyFont="1" applyBorder="1" applyAlignment="1">
      <alignment horizontal="right"/>
    </xf>
    <xf numFmtId="0" fontId="8" fillId="0" borderId="5" xfId="0" applyFont="1" applyBorder="1" applyAlignment="1">
      <alignment horizontal="right"/>
    </xf>
    <xf numFmtId="164" fontId="13" fillId="0" borderId="5" xfId="0" applyNumberFormat="1" applyFont="1" applyBorder="1" applyAlignment="1">
      <alignment horizontal="right" wrapText="1"/>
    </xf>
    <xf numFmtId="164" fontId="13" fillId="0" borderId="0" xfId="0" applyNumberFormat="1" applyFont="1" applyBorder="1" applyAlignment="1">
      <alignment horizontal="right" wrapText="1"/>
    </xf>
    <xf numFmtId="165" fontId="3" fillId="0" borderId="5" xfId="1" applyNumberFormat="1" applyFont="1" applyFill="1" applyBorder="1" applyAlignment="1">
      <alignment horizontal="right" wrapText="1"/>
    </xf>
    <xf numFmtId="164" fontId="8" fillId="0" borderId="0" xfId="0" applyNumberFormat="1" applyFont="1" applyBorder="1" applyAlignment="1">
      <alignment horizontal="right" wrapText="1"/>
    </xf>
    <xf numFmtId="9" fontId="8" fillId="0" borderId="12" xfId="0" applyNumberFormat="1" applyFont="1" applyBorder="1" applyAlignment="1">
      <alignment horizontal="right"/>
    </xf>
    <xf numFmtId="9" fontId="13" fillId="0" borderId="0" xfId="0" applyNumberFormat="1" applyFont="1" applyFill="1" applyAlignment="1">
      <alignment horizontal="right" wrapText="1"/>
    </xf>
    <xf numFmtId="164" fontId="13" fillId="0" borderId="0" xfId="0" applyNumberFormat="1" applyFont="1" applyFill="1" applyAlignment="1">
      <alignment horizontal="right" wrapText="1"/>
    </xf>
    <xf numFmtId="9" fontId="13" fillId="0" borderId="5" xfId="0" applyNumberFormat="1" applyFont="1" applyFill="1" applyBorder="1" applyAlignment="1">
      <alignment horizontal="right" wrapText="1"/>
    </xf>
    <xf numFmtId="1" fontId="3" fillId="0" borderId="0" xfId="1" applyNumberFormat="1" applyFont="1" applyFill="1" applyBorder="1"/>
    <xf numFmtId="164" fontId="13" fillId="0" borderId="5" xfId="0" applyNumberFormat="1" applyFont="1" applyFill="1" applyBorder="1" applyAlignment="1">
      <alignment horizontal="right" wrapText="1"/>
    </xf>
    <xf numFmtId="9" fontId="7" fillId="0" borderId="16" xfId="0" applyNumberFormat="1" applyFont="1" applyFill="1" applyBorder="1" applyAlignment="1">
      <alignment horizontal="right"/>
    </xf>
    <xf numFmtId="164" fontId="3" fillId="0" borderId="0" xfId="1" applyNumberFormat="1" applyFont="1" applyFill="1" applyBorder="1"/>
    <xf numFmtId="3" fontId="3" fillId="0" borderId="0" xfId="1" applyNumberFormat="1" applyFont="1" applyFill="1" applyBorder="1"/>
    <xf numFmtId="164" fontId="8" fillId="0" borderId="0" xfId="0" applyNumberFormat="1" applyFont="1" applyFill="1" applyAlignment="1">
      <alignment horizontal="right"/>
    </xf>
    <xf numFmtId="164" fontId="8" fillId="0" borderId="5" xfId="0" applyNumberFormat="1" applyFont="1" applyFill="1" applyBorder="1" applyAlignment="1">
      <alignment horizontal="right"/>
    </xf>
    <xf numFmtId="0" fontId="8" fillId="0" borderId="22" xfId="0" applyFont="1" applyBorder="1" applyAlignment="1">
      <alignment vertical="top" wrapText="1"/>
    </xf>
    <xf numFmtId="0" fontId="8" fillId="0" borderId="23" xfId="0" applyFont="1" applyBorder="1" applyAlignment="1">
      <alignment vertical="top" wrapText="1"/>
    </xf>
    <xf numFmtId="0" fontId="8" fillId="0" borderId="26" xfId="0" applyFont="1" applyBorder="1" applyAlignment="1">
      <alignment vertical="top" wrapText="1"/>
    </xf>
    <xf numFmtId="0" fontId="8" fillId="0" borderId="24" xfId="0" applyFont="1" applyBorder="1" applyAlignment="1">
      <alignment horizontal="right" wrapText="1"/>
    </xf>
    <xf numFmtId="0" fontId="8" fillId="0" borderId="21" xfId="0" applyFont="1" applyBorder="1" applyAlignment="1">
      <alignment horizontal="right" wrapText="1"/>
    </xf>
    <xf numFmtId="0" fontId="8" fillId="0" borderId="25" xfId="0" applyFont="1" applyBorder="1" applyAlignment="1">
      <alignment horizontal="right" wrapText="1"/>
    </xf>
    <xf numFmtId="0" fontId="2" fillId="0" borderId="15" xfId="0" applyFont="1" applyBorder="1" applyAlignment="1">
      <alignment horizontal="right"/>
    </xf>
    <xf numFmtId="164" fontId="7" fillId="0" borderId="16" xfId="0" applyNumberFormat="1" applyFont="1" applyBorder="1" applyAlignment="1">
      <alignment horizontal="right"/>
    </xf>
    <xf numFmtId="164" fontId="7" fillId="0" borderId="17" xfId="0" applyNumberFormat="1" applyFont="1" applyBorder="1" applyAlignment="1">
      <alignment horizontal="right"/>
    </xf>
    <xf numFmtId="164" fontId="8" fillId="0" borderId="19" xfId="0" applyNumberFormat="1" applyFont="1" applyBorder="1" applyAlignment="1">
      <alignment horizontal="right" wrapText="1"/>
    </xf>
    <xf numFmtId="9" fontId="8" fillId="0" borderId="5" xfId="0" applyNumberFormat="1" applyFont="1" applyFill="1" applyBorder="1" applyAlignment="1">
      <alignment horizontal="right"/>
    </xf>
    <xf numFmtId="1" fontId="8" fillId="0" borderId="5" xfId="0" applyNumberFormat="1" applyFont="1" applyFill="1" applyBorder="1" applyAlignment="1">
      <alignment horizontal="right" wrapText="1"/>
    </xf>
    <xf numFmtId="165" fontId="2" fillId="0" borderId="17" xfId="1" applyNumberFormat="1" applyFont="1" applyFill="1" applyBorder="1" applyAlignment="1">
      <alignment horizontal="right" wrapText="1"/>
    </xf>
    <xf numFmtId="0" fontId="7" fillId="0" borderId="12" xfId="0" applyFont="1" applyBorder="1" applyAlignment="1">
      <alignment horizontal="center" wrapText="1"/>
    </xf>
    <xf numFmtId="0" fontId="7" fillId="2" borderId="29" xfId="0" applyFont="1" applyFill="1" applyBorder="1" applyAlignment="1">
      <alignment horizontal="center" vertical="center" wrapText="1"/>
    </xf>
    <xf numFmtId="0" fontId="8" fillId="0" borderId="0" xfId="0" applyFont="1" applyAlignment="1">
      <alignment vertical="center"/>
    </xf>
    <xf numFmtId="0" fontId="8" fillId="0" borderId="15" xfId="0" applyFont="1" applyBorder="1" applyAlignment="1">
      <alignment horizontal="left" vertical="center"/>
    </xf>
    <xf numFmtId="0" fontId="8" fillId="0" borderId="15" xfId="0" applyFont="1" applyBorder="1" applyAlignment="1">
      <alignment horizontal="left" vertical="center" wrapText="1"/>
    </xf>
    <xf numFmtId="0" fontId="17" fillId="0" borderId="0" xfId="0" applyFont="1"/>
    <xf numFmtId="0" fontId="15" fillId="0" borderId="0" xfId="0" applyFont="1"/>
    <xf numFmtId="0" fontId="18" fillId="0" borderId="0" xfId="0" applyFont="1"/>
    <xf numFmtId="0" fontId="3" fillId="0" borderId="0" xfId="0" applyFont="1" applyFill="1" applyBorder="1" applyAlignment="1"/>
    <xf numFmtId="0" fontId="3" fillId="0" borderId="0" xfId="0" applyFont="1" applyAlignment="1"/>
    <xf numFmtId="0" fontId="3" fillId="0" borderId="0" xfId="0" applyFont="1" applyFill="1" applyAlignment="1"/>
    <xf numFmtId="0" fontId="3" fillId="0" borderId="0" xfId="0" applyFont="1" applyFill="1" applyBorder="1"/>
    <xf numFmtId="0" fontId="3" fillId="0" borderId="0" xfId="1" applyFont="1" applyFill="1" applyBorder="1" applyAlignment="1"/>
    <xf numFmtId="0" fontId="3" fillId="0" borderId="0" xfId="1" applyFont="1" applyFill="1" applyAlignment="1"/>
    <xf numFmtId="164" fontId="3" fillId="0" borderId="0" xfId="1" applyNumberFormat="1" applyFont="1" applyFill="1" applyAlignment="1"/>
    <xf numFmtId="164" fontId="3" fillId="0" borderId="0" xfId="1" applyNumberFormat="1" applyFont="1" applyAlignment="1"/>
    <xf numFmtId="0" fontId="3" fillId="0" borderId="0" xfId="1" applyFont="1" applyAlignment="1"/>
    <xf numFmtId="0" fontId="8" fillId="0" borderId="25" xfId="0" applyFont="1" applyFill="1" applyBorder="1" applyAlignment="1">
      <alignment horizontal="right" wrapText="1"/>
    </xf>
    <xf numFmtId="0" fontId="8" fillId="0" borderId="27" xfId="0" applyFont="1" applyFill="1" applyBorder="1" applyAlignment="1">
      <alignment horizontal="right" wrapText="1"/>
    </xf>
    <xf numFmtId="0" fontId="3" fillId="0" borderId="5" xfId="1" applyFont="1" applyFill="1" applyBorder="1" applyAlignment="1">
      <alignment wrapText="1"/>
    </xf>
    <xf numFmtId="0" fontId="2" fillId="0" borderId="17" xfId="1" applyFont="1" applyFill="1" applyBorder="1" applyAlignment="1">
      <alignment wrapText="1"/>
    </xf>
    <xf numFmtId="0" fontId="20" fillId="0" borderId="0" xfId="0" applyFont="1"/>
    <xf numFmtId="0" fontId="2" fillId="0" borderId="32" xfId="1" applyFont="1" applyFill="1" applyBorder="1"/>
    <xf numFmtId="0" fontId="0" fillId="0" borderId="0" xfId="0" applyFont="1"/>
    <xf numFmtId="0" fontId="3" fillId="0" borderId="0" xfId="0" applyFont="1"/>
    <xf numFmtId="0" fontId="2" fillId="0" borderId="0" xfId="0" applyFont="1" applyAlignment="1"/>
    <xf numFmtId="0" fontId="3" fillId="0" borderId="0" xfId="3" applyFont="1" applyAlignment="1"/>
    <xf numFmtId="0" fontId="3" fillId="0" borderId="0" xfId="3" applyFont="1"/>
    <xf numFmtId="0" fontId="2" fillId="0" borderId="0" xfId="0" applyFont="1"/>
    <xf numFmtId="0" fontId="7" fillId="0" borderId="0" xfId="0" applyFont="1"/>
    <xf numFmtId="0" fontId="13" fillId="0" borderId="0" xfId="0" applyFont="1" applyFill="1" applyAlignment="1">
      <alignment horizontal="right" wrapText="1"/>
    </xf>
    <xf numFmtId="0" fontId="7" fillId="0" borderId="44" xfId="0" applyFont="1" applyBorder="1"/>
    <xf numFmtId="0" fontId="24" fillId="0" borderId="0" xfId="0" applyFont="1" applyBorder="1"/>
    <xf numFmtId="0" fontId="24" fillId="0" borderId="37" xfId="0" applyFont="1" applyBorder="1"/>
    <xf numFmtId="0" fontId="24" fillId="0" borderId="39" xfId="0" applyFont="1" applyBorder="1"/>
    <xf numFmtId="0" fontId="24" fillId="0" borderId="40" xfId="0" applyFont="1" applyBorder="1"/>
    <xf numFmtId="0" fontId="3" fillId="0" borderId="0" xfId="1" applyFont="1" applyAlignment="1">
      <alignment horizontal="right"/>
    </xf>
    <xf numFmtId="0" fontId="2" fillId="0" borderId="4" xfId="1" applyFont="1" applyBorder="1" applyAlignment="1"/>
    <xf numFmtId="0" fontId="2" fillId="0" borderId="0" xfId="1" applyFont="1" applyAlignment="1">
      <alignment horizontal="right"/>
    </xf>
    <xf numFmtId="0" fontId="2" fillId="0" borderId="0" xfId="1" applyFont="1" applyAlignment="1"/>
    <xf numFmtId="0" fontId="2" fillId="0" borderId="11" xfId="1" applyFont="1" applyBorder="1" applyAlignment="1"/>
    <xf numFmtId="164" fontId="2" fillId="0" borderId="11" xfId="1" applyNumberFormat="1" applyFont="1" applyBorder="1" applyAlignment="1">
      <alignment horizontal="center" wrapText="1"/>
    </xf>
    <xf numFmtId="164" fontId="2" fillId="0" borderId="17" xfId="1" applyNumberFormat="1" applyFont="1" applyBorder="1" applyAlignment="1">
      <alignment horizontal="center" wrapText="1"/>
    </xf>
    <xf numFmtId="164" fontId="2" fillId="0" borderId="12" xfId="1" applyNumberFormat="1" applyFont="1" applyBorder="1" applyAlignment="1">
      <alignment horizontal="center" wrapText="1"/>
    </xf>
    <xf numFmtId="0" fontId="2" fillId="0" borderId="17" xfId="1" applyFont="1" applyBorder="1" applyAlignment="1">
      <alignment horizontal="center" wrapText="1"/>
    </xf>
    <xf numFmtId="164" fontId="3" fillId="0" borderId="0" xfId="1" applyNumberFormat="1" applyFont="1" applyBorder="1" applyAlignment="1">
      <alignment horizontal="right"/>
    </xf>
    <xf numFmtId="164" fontId="3" fillId="0" borderId="0" xfId="1" applyNumberFormat="1" applyFont="1" applyFill="1" applyBorder="1" applyAlignment="1">
      <alignment horizontal="right"/>
    </xf>
    <xf numFmtId="164" fontId="3" fillId="0" borderId="5" xfId="1" applyNumberFormat="1" applyFont="1" applyFill="1" applyBorder="1" applyAlignment="1">
      <alignment horizontal="right"/>
    </xf>
    <xf numFmtId="0" fontId="2" fillId="0" borderId="15" xfId="1" applyFont="1" applyBorder="1" applyAlignment="1"/>
    <xf numFmtId="166" fontId="3" fillId="0" borderId="0" xfId="1" applyNumberFormat="1" applyFont="1" applyAlignment="1"/>
    <xf numFmtId="164" fontId="8" fillId="0" borderId="0" xfId="0" applyNumberFormat="1" applyFont="1" applyAlignment="1"/>
    <xf numFmtId="0" fontId="25" fillId="0" borderId="0" xfId="1" applyFont="1" applyAlignment="1"/>
    <xf numFmtId="166" fontId="3" fillId="0" borderId="0" xfId="1" applyNumberFormat="1" applyFont="1" applyFill="1" applyAlignment="1"/>
    <xf numFmtId="0" fontId="2" fillId="0" borderId="32" xfId="1" applyFont="1" applyBorder="1" applyAlignment="1"/>
    <xf numFmtId="0" fontId="2" fillId="0" borderId="29" xfId="1" applyFont="1" applyBorder="1" applyAlignment="1"/>
    <xf numFmtId="164" fontId="2" fillId="0" borderId="18" xfId="1" applyNumberFormat="1" applyFont="1" applyBorder="1" applyAlignment="1">
      <alignment horizontal="center" wrapText="1"/>
    </xf>
    <xf numFmtId="166" fontId="2" fillId="0" borderId="13" xfId="1" applyNumberFormat="1" applyFont="1" applyFill="1" applyBorder="1" applyAlignment="1">
      <alignment horizontal="center"/>
    </xf>
    <xf numFmtId="9" fontId="3" fillId="0" borderId="4" xfId="1" applyNumberFormat="1" applyFont="1" applyBorder="1" applyAlignment="1">
      <alignment horizontal="right" wrapText="1"/>
    </xf>
    <xf numFmtId="3" fontId="8" fillId="0" borderId="0" xfId="0" applyNumberFormat="1" applyFont="1" applyFill="1" applyBorder="1" applyAlignment="1"/>
    <xf numFmtId="0" fontId="8" fillId="0" borderId="0" xfId="0" applyFont="1" applyBorder="1" applyAlignment="1"/>
    <xf numFmtId="0" fontId="8" fillId="0" borderId="0" xfId="0" applyFont="1" applyFill="1" applyBorder="1" applyAlignment="1">
      <alignment horizontal="right"/>
    </xf>
    <xf numFmtId="0" fontId="7" fillId="0" borderId="0" xfId="0" applyFont="1" applyFill="1" applyBorder="1" applyAlignment="1">
      <alignment horizontal="center"/>
    </xf>
    <xf numFmtId="9" fontId="7" fillId="0" borderId="0" xfId="0" applyNumberFormat="1" applyFont="1" applyFill="1" applyBorder="1" applyAlignment="1">
      <alignment horizontal="center"/>
    </xf>
    <xf numFmtId="0" fontId="7" fillId="0" borderId="18" xfId="0" applyFont="1" applyBorder="1" applyAlignment="1">
      <alignment horizontal="center"/>
    </xf>
    <xf numFmtId="0" fontId="7" fillId="0" borderId="17" xfId="0" applyFont="1" applyBorder="1" applyAlignment="1">
      <alignment horizontal="center"/>
    </xf>
    <xf numFmtId="0" fontId="7" fillId="0" borderId="16" xfId="0" applyFont="1" applyBorder="1" applyAlignment="1">
      <alignment horizontal="center" wrapText="1"/>
    </xf>
    <xf numFmtId="0" fontId="7" fillId="0" borderId="17" xfId="0" applyFont="1" applyBorder="1" applyAlignment="1">
      <alignment horizontal="center" wrapText="1"/>
    </xf>
    <xf numFmtId="0" fontId="7" fillId="0" borderId="0" xfId="0" applyFont="1" applyAlignment="1">
      <alignment horizontal="center" wrapText="1"/>
    </xf>
    <xf numFmtId="49" fontId="8" fillId="0" borderId="5" xfId="0" applyNumberFormat="1" applyFont="1" applyBorder="1" applyAlignment="1">
      <alignment horizontal="right"/>
    </xf>
    <xf numFmtId="3" fontId="8" fillId="0" borderId="0" xfId="0" applyNumberFormat="1" applyFont="1" applyAlignment="1"/>
    <xf numFmtId="49" fontId="8" fillId="0" borderId="0" xfId="0" applyNumberFormat="1" applyFont="1" applyAlignment="1">
      <alignment horizontal="right"/>
    </xf>
    <xf numFmtId="166" fontId="8" fillId="0" borderId="0" xfId="0" applyNumberFormat="1" applyFont="1" applyAlignment="1"/>
    <xf numFmtId="3" fontId="26" fillId="0" borderId="0" xfId="0" applyNumberFormat="1" applyFont="1" applyFill="1" applyAlignment="1"/>
    <xf numFmtId="0" fontId="8" fillId="0" borderId="0" xfId="0" applyNumberFormat="1" applyFont="1" applyFill="1" applyAlignment="1">
      <alignment horizontal="right"/>
    </xf>
    <xf numFmtId="0" fontId="8" fillId="0" borderId="0" xfId="0" applyNumberFormat="1" applyFont="1" applyFill="1" applyAlignment="1"/>
    <xf numFmtId="164" fontId="8" fillId="0" borderId="0" xfId="0" applyNumberFormat="1" applyFont="1" applyFill="1" applyBorder="1" applyAlignment="1">
      <alignment horizontal="right"/>
    </xf>
    <xf numFmtId="10" fontId="8" fillId="0" borderId="0" xfId="0" applyNumberFormat="1" applyFont="1" applyAlignment="1"/>
    <xf numFmtId="49" fontId="8" fillId="0" borderId="0" xfId="0" applyNumberFormat="1" applyFont="1" applyFill="1" applyBorder="1" applyAlignment="1">
      <alignment horizontal="right"/>
    </xf>
    <xf numFmtId="166" fontId="8" fillId="0" borderId="0" xfId="0" applyNumberFormat="1" applyFont="1" applyFill="1" applyBorder="1" applyAlignment="1"/>
    <xf numFmtId="164" fontId="8" fillId="0" borderId="0" xfId="0" applyNumberFormat="1" applyFont="1" applyFill="1" applyAlignment="1"/>
    <xf numFmtId="3" fontId="8" fillId="0" borderId="0" xfId="0" applyNumberFormat="1" applyFont="1" applyFill="1" applyAlignment="1"/>
    <xf numFmtId="49" fontId="8" fillId="0" borderId="0" xfId="0" applyNumberFormat="1" applyFont="1" applyFill="1" applyAlignment="1">
      <alignment horizontal="right"/>
    </xf>
    <xf numFmtId="166" fontId="8" fillId="0" borderId="0" xfId="0" applyNumberFormat="1" applyFont="1" applyFill="1" applyAlignment="1"/>
    <xf numFmtId="0" fontId="26" fillId="0" borderId="0" xfId="0" applyFont="1" applyAlignment="1"/>
    <xf numFmtId="49" fontId="26" fillId="0" borderId="0" xfId="0" applyNumberFormat="1" applyFont="1" applyFill="1" applyAlignment="1">
      <alignment horizontal="right"/>
    </xf>
    <xf numFmtId="166" fontId="26" fillId="0" borderId="0" xfId="0" applyNumberFormat="1" applyFont="1" applyFill="1" applyAlignment="1"/>
    <xf numFmtId="0" fontId="26" fillId="0" borderId="0" xfId="0" applyFont="1" applyFill="1" applyAlignment="1"/>
    <xf numFmtId="0" fontId="7" fillId="0" borderId="0" xfId="0" applyFont="1" applyBorder="1" applyAlignment="1">
      <alignment horizontal="center" wrapText="1"/>
    </xf>
    <xf numFmtId="0" fontId="7" fillId="0" borderId="5" xfId="0" applyFont="1" applyBorder="1" applyAlignment="1">
      <alignment horizontal="center" wrapText="1"/>
    </xf>
    <xf numFmtId="0" fontId="8" fillId="0" borderId="0" xfId="0" applyFont="1" applyBorder="1" applyAlignment="1">
      <alignment horizontal="center"/>
    </xf>
    <xf numFmtId="0" fontId="8" fillId="0" borderId="0" xfId="0" applyFont="1" applyAlignment="1">
      <alignment wrapText="1"/>
    </xf>
    <xf numFmtId="0" fontId="9" fillId="0" borderId="0" xfId="0" applyFont="1" applyFill="1" applyBorder="1" applyAlignment="1">
      <alignment wrapText="1"/>
    </xf>
    <xf numFmtId="0" fontId="8" fillId="0" borderId="0" xfId="0" applyFont="1" applyFill="1" applyAlignment="1">
      <alignment wrapText="1"/>
    </xf>
    <xf numFmtId="164" fontId="13" fillId="0" borderId="0" xfId="0" applyNumberFormat="1" applyFont="1" applyFill="1" applyBorder="1" applyAlignment="1">
      <alignment horizontal="right" vertical="center" wrapText="1"/>
    </xf>
    <xf numFmtId="164" fontId="13" fillId="0" borderId="4" xfId="0" applyNumberFormat="1" applyFont="1" applyBorder="1" applyAlignment="1">
      <alignment vertical="top" wrapText="1"/>
    </xf>
    <xf numFmtId="164" fontId="13" fillId="0" borderId="0" xfId="0" applyNumberFormat="1" applyFont="1" applyBorder="1" applyAlignment="1">
      <alignment vertical="top" wrapText="1"/>
    </xf>
    <xf numFmtId="164" fontId="13" fillId="0" borderId="5" xfId="0" applyNumberFormat="1" applyFont="1" applyBorder="1" applyAlignment="1">
      <alignment vertical="top" wrapText="1"/>
    </xf>
    <xf numFmtId="49" fontId="7" fillId="0" borderId="0" xfId="0" applyNumberFormat="1" applyFont="1" applyFill="1" applyBorder="1" applyAlignment="1">
      <alignment horizontal="right"/>
    </xf>
    <xf numFmtId="164" fontId="13" fillId="0" borderId="4" xfId="0" applyNumberFormat="1" applyFont="1" applyFill="1" applyBorder="1" applyAlignment="1">
      <alignment horizontal="right" vertical="center" wrapText="1"/>
    </xf>
    <xf numFmtId="164" fontId="13" fillId="0" borderId="5" xfId="0" applyNumberFormat="1" applyFont="1" applyFill="1" applyBorder="1" applyAlignment="1">
      <alignment horizontal="right" vertical="center" wrapText="1"/>
    </xf>
    <xf numFmtId="164" fontId="13" fillId="0" borderId="4" xfId="0" applyNumberFormat="1" applyFont="1" applyBorder="1" applyAlignment="1">
      <alignment horizontal="right" wrapText="1"/>
    </xf>
    <xf numFmtId="164" fontId="8" fillId="0" borderId="4" xfId="0" applyNumberFormat="1" applyFont="1" applyBorder="1" applyAlignment="1">
      <alignment horizontal="right"/>
    </xf>
    <xf numFmtId="3" fontId="8" fillId="0" borderId="0" xfId="0" applyNumberFormat="1" applyFont="1" applyFill="1" applyAlignment="1">
      <alignment horizontal="right"/>
    </xf>
    <xf numFmtId="165" fontId="8" fillId="0" borderId="0" xfId="0" applyNumberFormat="1" applyFont="1" applyFill="1" applyBorder="1" applyAlignment="1">
      <alignment horizontal="right"/>
    </xf>
    <xf numFmtId="3" fontId="8" fillId="0" borderId="0" xfId="0" applyNumberFormat="1" applyFont="1" applyBorder="1" applyAlignment="1">
      <alignment horizontal="right"/>
    </xf>
    <xf numFmtId="164" fontId="8" fillId="0" borderId="4" xfId="0" applyNumberFormat="1" applyFont="1" applyFill="1" applyBorder="1" applyAlignment="1">
      <alignment horizontal="right"/>
    </xf>
    <xf numFmtId="3" fontId="8" fillId="0" borderId="0" xfId="0" applyNumberFormat="1" applyFont="1" applyFill="1" applyBorder="1" applyAlignment="1">
      <alignment horizontal="right"/>
    </xf>
    <xf numFmtId="0" fontId="7" fillId="0" borderId="49" xfId="0" applyFont="1" applyFill="1" applyBorder="1" applyAlignment="1"/>
    <xf numFmtId="0" fontId="7" fillId="0" borderId="50" xfId="0" applyFont="1" applyBorder="1" applyAlignment="1">
      <alignment horizontal="center" wrapText="1"/>
    </xf>
    <xf numFmtId="3" fontId="8" fillId="0" borderId="5" xfId="0" applyNumberFormat="1" applyFont="1" applyFill="1" applyBorder="1" applyAlignment="1">
      <alignment horizontal="right"/>
    </xf>
    <xf numFmtId="9" fontId="8" fillId="0" borderId="0" xfId="0" applyNumberFormat="1" applyFont="1" applyFill="1" applyBorder="1" applyAlignment="1">
      <alignment horizontal="right"/>
    </xf>
    <xf numFmtId="3" fontId="8" fillId="0" borderId="12" xfId="0" applyNumberFormat="1" applyFont="1" applyBorder="1" applyAlignment="1"/>
    <xf numFmtId="3" fontId="8" fillId="0" borderId="12" xfId="0" applyNumberFormat="1" applyFont="1" applyBorder="1" applyAlignment="1">
      <alignment horizontal="right"/>
    </xf>
    <xf numFmtId="9" fontId="8" fillId="0" borderId="13" xfId="0" applyNumberFormat="1" applyFont="1" applyBorder="1" applyAlignment="1">
      <alignment horizontal="right"/>
    </xf>
    <xf numFmtId="0" fontId="7" fillId="0" borderId="0" xfId="0" applyFont="1" applyFill="1" applyBorder="1" applyAlignment="1">
      <alignment horizontal="center"/>
    </xf>
    <xf numFmtId="3" fontId="8" fillId="0" borderId="4" xfId="0" applyNumberFormat="1" applyFont="1" applyFill="1" applyBorder="1" applyAlignment="1">
      <alignment horizontal="right"/>
    </xf>
    <xf numFmtId="3" fontId="8" fillId="0" borderId="0" xfId="0" applyNumberFormat="1" applyFont="1" applyFill="1" applyBorder="1" applyAlignment="1">
      <alignment horizontal="right"/>
    </xf>
    <xf numFmtId="3" fontId="8" fillId="0" borderId="12" xfId="0" applyNumberFormat="1" applyFont="1" applyFill="1" applyBorder="1" applyAlignment="1"/>
    <xf numFmtId="9" fontId="2" fillId="0" borderId="11" xfId="1" applyNumberFormat="1" applyFont="1" applyFill="1" applyBorder="1" applyAlignment="1">
      <alignment horizontal="center"/>
    </xf>
    <xf numFmtId="164" fontId="2" fillId="0" borderId="18" xfId="1" applyNumberFormat="1" applyFont="1" applyBorder="1" applyAlignment="1"/>
    <xf numFmtId="164" fontId="2" fillId="0" borderId="17" xfId="1" applyNumberFormat="1" applyFont="1" applyBorder="1" applyAlignment="1"/>
    <xf numFmtId="9" fontId="2" fillId="0" borderId="12" xfId="2" applyFont="1" applyBorder="1" applyAlignment="1">
      <alignment horizontal="center" wrapText="1"/>
    </xf>
    <xf numFmtId="9" fontId="3" fillId="0" borderId="0" xfId="2" applyFont="1" applyBorder="1" applyAlignment="1">
      <alignment horizontal="right"/>
    </xf>
    <xf numFmtId="9" fontId="3" fillId="0" borderId="0" xfId="2" applyFont="1" applyFill="1" applyBorder="1" applyAlignment="1">
      <alignment horizontal="right"/>
    </xf>
    <xf numFmtId="9" fontId="2" fillId="0" borderId="18" xfId="2" applyFont="1" applyBorder="1" applyAlignment="1"/>
    <xf numFmtId="9" fontId="3" fillId="0" borderId="0" xfId="2" applyFont="1" applyAlignment="1"/>
    <xf numFmtId="9" fontId="7" fillId="0" borderId="0" xfId="0" applyNumberFormat="1" applyFont="1" applyBorder="1" applyAlignment="1">
      <alignment horizontal="center"/>
    </xf>
    <xf numFmtId="9" fontId="7" fillId="0" borderId="0" xfId="0" applyNumberFormat="1" applyFont="1" applyFill="1" applyBorder="1" applyAlignment="1">
      <alignment horizontal="center"/>
    </xf>
    <xf numFmtId="9" fontId="8" fillId="0" borderId="0" xfId="0" applyNumberFormat="1" applyFont="1" applyBorder="1" applyAlignment="1">
      <alignment horizontal="right"/>
    </xf>
    <xf numFmtId="9" fontId="8" fillId="0" borderId="5" xfId="0" applyNumberFormat="1" applyFont="1" applyBorder="1" applyAlignment="1"/>
    <xf numFmtId="164" fontId="8" fillId="0" borderId="51" xfId="0" applyNumberFormat="1" applyFont="1" applyBorder="1" applyAlignment="1">
      <alignment vertical="top" wrapText="1"/>
    </xf>
    <xf numFmtId="164" fontId="8" fillId="0" borderId="28" xfId="0" applyNumberFormat="1" applyFont="1" applyBorder="1" applyAlignment="1">
      <alignment vertical="top" wrapText="1"/>
    </xf>
    <xf numFmtId="164" fontId="8" fillId="0" borderId="19" xfId="0" applyNumberFormat="1" applyFont="1" applyBorder="1" applyAlignment="1">
      <alignment vertical="top" wrapText="1"/>
    </xf>
    <xf numFmtId="164" fontId="8" fillId="0" borderId="23" xfId="0" applyNumberFormat="1" applyFont="1" applyBorder="1" applyAlignment="1">
      <alignment vertical="top" wrapText="1"/>
    </xf>
    <xf numFmtId="3" fontId="8" fillId="0" borderId="12" xfId="0" applyNumberFormat="1" applyFont="1" applyBorder="1" applyAlignment="1">
      <alignment vertical="top" wrapText="1"/>
    </xf>
    <xf numFmtId="3" fontId="8" fillId="0" borderId="13" xfId="0" applyNumberFormat="1" applyFont="1" applyBorder="1" applyAlignment="1">
      <alignment vertical="top" wrapText="1"/>
    </xf>
    <xf numFmtId="0" fontId="9" fillId="0" borderId="0" xfId="0" applyFont="1" applyFill="1" applyBorder="1" applyAlignment="1">
      <alignment horizontal="center"/>
    </xf>
    <xf numFmtId="164" fontId="8" fillId="0" borderId="12" xfId="0" applyNumberFormat="1" applyFont="1" applyBorder="1" applyAlignment="1">
      <alignment vertical="top" wrapText="1"/>
    </xf>
    <xf numFmtId="0" fontId="8" fillId="0" borderId="30" xfId="0" applyFont="1" applyBorder="1" applyAlignment="1">
      <alignment horizontal="right" wrapText="1"/>
    </xf>
    <xf numFmtId="3" fontId="2" fillId="0" borderId="18" xfId="1" applyNumberFormat="1" applyFont="1" applyFill="1" applyBorder="1" applyAlignment="1">
      <alignment horizontal="right" wrapText="1"/>
    </xf>
    <xf numFmtId="0" fontId="8" fillId="0" borderId="0" xfId="0" applyFont="1" applyBorder="1" applyAlignment="1">
      <alignment horizontal="right" vertical="top" wrapText="1"/>
    </xf>
    <xf numFmtId="0" fontId="8" fillId="0" borderId="0" xfId="0" applyFont="1" applyBorder="1" applyAlignment="1">
      <alignment vertical="top" wrapText="1"/>
    </xf>
    <xf numFmtId="1" fontId="8" fillId="0" borderId="0" xfId="0" applyNumberFormat="1" applyFont="1" applyFill="1" applyBorder="1" applyAlignment="1">
      <alignment horizontal="right" wrapText="1"/>
    </xf>
    <xf numFmtId="164" fontId="8" fillId="0" borderId="0" xfId="0" applyNumberFormat="1" applyFont="1" applyBorder="1" applyAlignment="1">
      <alignment vertical="top" wrapText="1"/>
    </xf>
    <xf numFmtId="0" fontId="2" fillId="0" borderId="29" xfId="1" applyFont="1" applyFill="1" applyBorder="1"/>
    <xf numFmtId="0" fontId="8" fillId="0" borderId="52" xfId="0" applyFont="1" applyBorder="1" applyAlignment="1">
      <alignment vertical="top" wrapText="1"/>
    </xf>
    <xf numFmtId="0" fontId="8" fillId="0" borderId="30" xfId="0" applyFont="1" applyBorder="1" applyAlignment="1">
      <alignment vertical="top" wrapText="1"/>
    </xf>
    <xf numFmtId="0" fontId="8" fillId="0" borderId="31" xfId="0" applyFont="1" applyBorder="1" applyAlignment="1">
      <alignment vertical="top" wrapText="1"/>
    </xf>
    <xf numFmtId="0" fontId="8" fillId="0" borderId="5" xfId="0" applyFont="1" applyBorder="1" applyAlignment="1">
      <alignment horizontal="right" vertical="top" wrapText="1"/>
    </xf>
    <xf numFmtId="164" fontId="8" fillId="0" borderId="5" xfId="0" applyNumberFormat="1" applyFont="1" applyBorder="1" applyAlignment="1">
      <alignment vertical="top" wrapText="1"/>
    </xf>
    <xf numFmtId="3" fontId="3" fillId="0" borderId="5" xfId="1" applyNumberFormat="1" applyFont="1" applyFill="1" applyBorder="1" applyAlignment="1">
      <alignment horizontal="right" wrapText="1"/>
    </xf>
    <xf numFmtId="0" fontId="2" fillId="0" borderId="29" xfId="1" applyFont="1" applyFill="1" applyBorder="1" applyAlignment="1">
      <alignment horizontal="center" wrapText="1"/>
    </xf>
    <xf numFmtId="0" fontId="2" fillId="0" borderId="14" xfId="1" applyFont="1" applyFill="1" applyBorder="1"/>
    <xf numFmtId="0" fontId="2" fillId="0" borderId="5" xfId="1" applyFont="1" applyFill="1" applyBorder="1"/>
    <xf numFmtId="3" fontId="3" fillId="0" borderId="4" xfId="1" applyNumberFormat="1" applyFont="1" applyFill="1" applyBorder="1" applyAlignment="1">
      <alignment horizontal="right" wrapText="1"/>
    </xf>
    <xf numFmtId="0" fontId="13" fillId="0" borderId="5" xfId="0" applyFont="1" applyFill="1" applyBorder="1" applyAlignment="1">
      <alignment horizontal="right" wrapText="1"/>
    </xf>
    <xf numFmtId="164" fontId="13" fillId="0" borderId="0" xfId="0" applyNumberFormat="1" applyFont="1" applyFill="1" applyBorder="1" applyAlignment="1">
      <alignment horizontal="right" wrapText="1"/>
    </xf>
    <xf numFmtId="3" fontId="8" fillId="0" borderId="4" xfId="0" applyNumberFormat="1" applyFont="1" applyBorder="1" applyAlignment="1"/>
    <xf numFmtId="3" fontId="8" fillId="0" borderId="0" xfId="0" applyNumberFormat="1" applyFont="1" applyBorder="1" applyAlignment="1"/>
    <xf numFmtId="0" fontId="8" fillId="0" borderId="0" xfId="0" applyFont="1" applyAlignment="1"/>
    <xf numFmtId="9" fontId="8" fillId="0" borderId="0" xfId="0" applyNumberFormat="1" applyFont="1" applyBorder="1" applyAlignment="1"/>
    <xf numFmtId="3" fontId="8" fillId="0" borderId="0" xfId="0" applyNumberFormat="1" applyFont="1" applyFill="1" applyBorder="1" applyAlignment="1"/>
    <xf numFmtId="0" fontId="7" fillId="0" borderId="13" xfId="0" applyFont="1" applyBorder="1" applyAlignment="1"/>
    <xf numFmtId="0" fontId="8" fillId="0" borderId="12" xfId="0" applyFont="1" applyBorder="1" applyAlignment="1"/>
    <xf numFmtId="9" fontId="7" fillId="0" borderId="4" xfId="0" applyNumberFormat="1" applyFont="1" applyBorder="1" applyAlignment="1">
      <alignment horizontal="center" wrapText="1"/>
    </xf>
    <xf numFmtId="9" fontId="7" fillId="0" borderId="0" xfId="0" applyNumberFormat="1" applyFont="1" applyBorder="1" applyAlignment="1">
      <alignment horizontal="center" wrapText="1"/>
    </xf>
    <xf numFmtId="0" fontId="7" fillId="0" borderId="12" xfId="0" applyFont="1" applyBorder="1" applyAlignment="1">
      <alignment horizontal="center"/>
    </xf>
    <xf numFmtId="0" fontId="7" fillId="0" borderId="11" xfId="0" applyFont="1" applyBorder="1" applyAlignment="1">
      <alignment horizontal="left"/>
    </xf>
    <xf numFmtId="0" fontId="7" fillId="0" borderId="12" xfId="0" applyFont="1" applyBorder="1" applyAlignment="1">
      <alignment horizontal="right"/>
    </xf>
    <xf numFmtId="0" fontId="7" fillId="0" borderId="12" xfId="0" applyFont="1" applyBorder="1" applyAlignment="1"/>
    <xf numFmtId="9" fontId="7" fillId="0" borderId="11" xfId="0" applyNumberFormat="1" applyFont="1" applyBorder="1" applyAlignment="1">
      <alignment horizontal="center"/>
    </xf>
    <xf numFmtId="9" fontId="7" fillId="0" borderId="12" xfId="0" applyNumberFormat="1" applyFont="1" applyBorder="1" applyAlignment="1">
      <alignment horizontal="center"/>
    </xf>
    <xf numFmtId="9" fontId="7" fillId="0" borderId="13" xfId="0" applyNumberFormat="1" applyFont="1" applyBorder="1" applyAlignment="1">
      <alignment horizontal="center"/>
    </xf>
    <xf numFmtId="49" fontId="7" fillId="0" borderId="11" xfId="0" applyNumberFormat="1" applyFont="1" applyBorder="1" applyAlignment="1">
      <alignment horizontal="center"/>
    </xf>
    <xf numFmtId="49" fontId="7" fillId="0" borderId="12" xfId="0" applyNumberFormat="1" applyFont="1" applyBorder="1" applyAlignment="1">
      <alignment horizontal="right"/>
    </xf>
    <xf numFmtId="49" fontId="7" fillId="0" borderId="13" xfId="0" applyNumberFormat="1" applyFont="1" applyBorder="1" applyAlignment="1">
      <alignment horizontal="right"/>
    </xf>
    <xf numFmtId="0" fontId="9" fillId="0" borderId="5" xfId="0" applyFont="1" applyBorder="1" applyAlignment="1">
      <alignment horizontal="center" wrapText="1"/>
    </xf>
    <xf numFmtId="0" fontId="2" fillId="0" borderId="0" xfId="0" applyFont="1" applyBorder="1" applyAlignment="1">
      <alignment horizontal="center"/>
    </xf>
    <xf numFmtId="0" fontId="2" fillId="0" borderId="4" xfId="0" applyFont="1" applyBorder="1" applyAlignment="1">
      <alignment horizontal="center" wrapText="1"/>
    </xf>
    <xf numFmtId="0" fontId="2" fillId="0" borderId="0" xfId="0" applyFont="1" applyBorder="1" applyAlignment="1">
      <alignment horizontal="center" wrapText="1"/>
    </xf>
    <xf numFmtId="165" fontId="8" fillId="0" borderId="12" xfId="4" applyNumberFormat="1" applyFont="1" applyBorder="1" applyAlignment="1">
      <alignment vertical="top" wrapText="1"/>
    </xf>
    <xf numFmtId="164" fontId="8" fillId="0" borderId="12" xfId="0" applyNumberFormat="1" applyFont="1" applyFill="1" applyBorder="1" applyAlignment="1">
      <alignment horizontal="right"/>
    </xf>
    <xf numFmtId="0" fontId="7" fillId="0" borderId="13" xfId="0" applyFont="1" applyBorder="1" applyAlignment="1">
      <alignment horizontal="center"/>
    </xf>
    <xf numFmtId="0" fontId="7" fillId="0" borderId="12" xfId="0" applyFont="1" applyBorder="1" applyAlignment="1">
      <alignment horizontal="left"/>
    </xf>
    <xf numFmtId="0" fontId="8" fillId="0" borderId="13" xfId="0" applyFont="1" applyBorder="1" applyAlignment="1">
      <alignment horizontal="right"/>
    </xf>
    <xf numFmtId="164" fontId="8" fillId="0" borderId="0" xfId="0" applyNumberFormat="1" applyFont="1" applyBorder="1" applyAlignment="1">
      <alignment horizontal="right" vertical="top" wrapText="1"/>
    </xf>
    <xf numFmtId="164" fontId="8" fillId="0" borderId="5" xfId="0" applyNumberFormat="1" applyFont="1" applyBorder="1" applyAlignment="1">
      <alignment horizontal="right" vertical="top" wrapText="1"/>
    </xf>
    <xf numFmtId="9" fontId="8" fillId="0" borderId="0" xfId="2" applyFont="1" applyFill="1" applyBorder="1" applyAlignment="1">
      <alignment horizontal="right" wrapText="1"/>
    </xf>
    <xf numFmtId="9" fontId="8" fillId="0" borderId="0" xfId="0" applyNumberFormat="1" applyFont="1" applyFill="1" applyBorder="1" applyAlignment="1">
      <alignment horizontal="right" wrapText="1"/>
    </xf>
    <xf numFmtId="9" fontId="8" fillId="0" borderId="5" xfId="2" applyFont="1" applyFill="1" applyBorder="1" applyAlignment="1">
      <alignment horizontal="right" wrapText="1"/>
    </xf>
    <xf numFmtId="0" fontId="8" fillId="0" borderId="14" xfId="0" applyFont="1" applyBorder="1" applyAlignment="1">
      <alignment horizontal="right"/>
    </xf>
    <xf numFmtId="0" fontId="7" fillId="0" borderId="12" xfId="0" applyFont="1" applyBorder="1"/>
    <xf numFmtId="0" fontId="2" fillId="0" borderId="0" xfId="1" applyFont="1" applyBorder="1" applyAlignment="1"/>
    <xf numFmtId="164" fontId="2" fillId="0" borderId="0" xfId="1" applyNumberFormat="1" applyFont="1" applyBorder="1" applyAlignment="1"/>
    <xf numFmtId="9" fontId="2" fillId="0" borderId="0" xfId="2" applyFont="1" applyBorder="1" applyAlignment="1"/>
    <xf numFmtId="166" fontId="2" fillId="0" borderId="0" xfId="1" applyNumberFormat="1" applyFont="1" applyBorder="1" applyAlignment="1">
      <alignment horizontal="right"/>
    </xf>
    <xf numFmtId="164" fontId="2" fillId="0" borderId="0" xfId="1" applyNumberFormat="1" applyFont="1" applyBorder="1" applyAlignment="1">
      <alignment horizontal="right"/>
    </xf>
    <xf numFmtId="9" fontId="2" fillId="0" borderId="0" xfId="1" applyNumberFormat="1" applyFont="1" applyBorder="1" applyAlignment="1">
      <alignment horizontal="right"/>
    </xf>
    <xf numFmtId="0" fontId="2" fillId="0" borderId="0" xfId="1" applyFont="1" applyBorder="1" applyAlignment="1">
      <alignment horizontal="right"/>
    </xf>
    <xf numFmtId="9" fontId="7" fillId="0" borderId="0" xfId="0" applyNumberFormat="1" applyFont="1" applyBorder="1" applyAlignment="1">
      <alignment vertical="center" wrapText="1"/>
    </xf>
    <xf numFmtId="0" fontId="7" fillId="0" borderId="0" xfId="0" applyFont="1" applyBorder="1" applyAlignment="1">
      <alignment horizontal="right" vertical="center" wrapText="1"/>
    </xf>
    <xf numFmtId="164" fontId="8" fillId="0" borderId="13" xfId="0" applyNumberFormat="1" applyFont="1" applyBorder="1" applyAlignment="1">
      <alignment horizontal="right"/>
    </xf>
    <xf numFmtId="164" fontId="3" fillId="0" borderId="3" xfId="1" applyNumberFormat="1" applyFont="1" applyFill="1" applyBorder="1" applyAlignment="1">
      <alignment horizontal="right"/>
    </xf>
    <xf numFmtId="0" fontId="8" fillId="0" borderId="53" xfId="0" applyFont="1" applyBorder="1" applyAlignment="1">
      <alignment horizontal="right" vertical="top" wrapText="1"/>
    </xf>
    <xf numFmtId="0" fontId="8" fillId="0" borderId="54" xfId="0" applyFont="1" applyBorder="1" applyAlignment="1">
      <alignment horizontal="right" vertical="top" wrapText="1"/>
    </xf>
    <xf numFmtId="0" fontId="8" fillId="0" borderId="55" xfId="0" applyFont="1" applyBorder="1" applyAlignment="1">
      <alignment horizontal="right" vertical="top" wrapText="1"/>
    </xf>
    <xf numFmtId="166" fontId="8" fillId="0" borderId="20" xfId="0" applyNumberFormat="1" applyFont="1" applyBorder="1" applyAlignment="1">
      <alignment horizontal="right" vertical="top" wrapText="1"/>
    </xf>
    <xf numFmtId="166" fontId="8" fillId="0" borderId="14" xfId="0" applyNumberFormat="1" applyFont="1" applyBorder="1" applyAlignment="1">
      <alignment horizontal="right" vertical="top" wrapText="1"/>
    </xf>
    <xf numFmtId="166" fontId="8" fillId="0" borderId="29" xfId="0" applyNumberFormat="1" applyFont="1" applyBorder="1" applyAlignment="1">
      <alignment horizontal="right" vertical="top" wrapText="1"/>
    </xf>
    <xf numFmtId="3" fontId="3" fillId="0" borderId="0" xfId="0" applyNumberFormat="1" applyFont="1" applyFill="1" applyAlignment="1">
      <alignment horizontal="right" vertical="center"/>
    </xf>
    <xf numFmtId="3" fontId="3" fillId="0" borderId="4" xfId="0" applyNumberFormat="1" applyFont="1" applyFill="1" applyBorder="1" applyAlignment="1">
      <alignment horizontal="right" vertical="center" wrapText="1"/>
    </xf>
    <xf numFmtId="165" fontId="3" fillId="0" borderId="0" xfId="0" applyNumberFormat="1" applyFont="1" applyFill="1" applyAlignment="1">
      <alignment vertical="center"/>
    </xf>
    <xf numFmtId="164" fontId="3" fillId="0" borderId="0" xfId="0" applyNumberFormat="1" applyFont="1" applyFill="1" applyBorder="1" applyAlignment="1">
      <alignment horizontal="right" vertical="center" wrapText="1"/>
    </xf>
    <xf numFmtId="164" fontId="3" fillId="0" borderId="0" xfId="0" applyNumberFormat="1" applyFont="1" applyFill="1" applyBorder="1" applyAlignment="1">
      <alignment vertical="top" wrapText="1"/>
    </xf>
    <xf numFmtId="164" fontId="3" fillId="0" borderId="5" xfId="0" applyNumberFormat="1" applyFont="1" applyFill="1" applyBorder="1" applyAlignment="1">
      <alignment vertical="top" wrapText="1"/>
    </xf>
    <xf numFmtId="0" fontId="3" fillId="0" borderId="0" xfId="0" applyFont="1" applyFill="1" applyBorder="1" applyAlignment="1">
      <alignment vertical="center"/>
    </xf>
    <xf numFmtId="9" fontId="3" fillId="0" borderId="0" xfId="0" applyNumberFormat="1" applyFont="1" applyFill="1" applyBorder="1" applyAlignment="1">
      <alignment vertical="center"/>
    </xf>
    <xf numFmtId="9" fontId="3" fillId="0" borderId="5" xfId="0" applyNumberFormat="1" applyFont="1" applyFill="1" applyBorder="1" applyAlignment="1">
      <alignment vertical="center"/>
    </xf>
    <xf numFmtId="165" fontId="3" fillId="0" borderId="0" xfId="0" applyNumberFormat="1" applyFont="1" applyFill="1" applyBorder="1" applyAlignment="1">
      <alignment horizontal="right" vertical="center" wrapText="1"/>
    </xf>
    <xf numFmtId="164" fontId="3" fillId="0" borderId="0" xfId="0" applyNumberFormat="1" applyFont="1" applyFill="1" applyAlignment="1">
      <alignment horizontal="right" vertical="center"/>
    </xf>
    <xf numFmtId="164" fontId="3" fillId="0" borderId="5" xfId="0" applyNumberFormat="1" applyFont="1" applyFill="1" applyBorder="1" applyAlignment="1">
      <alignment horizontal="right" vertical="center" wrapText="1"/>
    </xf>
    <xf numFmtId="0" fontId="3" fillId="0" borderId="0" xfId="0" applyNumberFormat="1" applyFont="1" applyFill="1" applyBorder="1" applyAlignment="1">
      <alignment vertical="center"/>
    </xf>
    <xf numFmtId="3" fontId="3" fillId="0" borderId="4" xfId="0" applyNumberFormat="1" applyFont="1" applyFill="1" applyBorder="1" applyAlignment="1">
      <alignment horizontal="right" vertical="center"/>
    </xf>
    <xf numFmtId="165" fontId="3" fillId="0" borderId="0" xfId="0" applyNumberFormat="1" applyFont="1" applyFill="1"/>
    <xf numFmtId="164" fontId="3" fillId="0" borderId="0" xfId="0" applyNumberFormat="1" applyFont="1" applyFill="1"/>
    <xf numFmtId="165" fontId="3" fillId="0" borderId="0" xfId="0" applyNumberFormat="1" applyFont="1" applyFill="1" applyBorder="1" applyAlignment="1">
      <alignment horizontal="right" vertical="center"/>
    </xf>
    <xf numFmtId="0" fontId="3" fillId="0" borderId="4" xfId="0" applyNumberFormat="1" applyFont="1" applyFill="1" applyBorder="1" applyAlignment="1">
      <alignment vertical="center"/>
    </xf>
    <xf numFmtId="3" fontId="3" fillId="0" borderId="0" xfId="0" applyNumberFormat="1" applyFont="1" applyAlignment="1">
      <alignment horizontal="right"/>
    </xf>
    <xf numFmtId="3" fontId="3" fillId="0" borderId="4" xfId="0" applyNumberFormat="1" applyFont="1" applyBorder="1" applyAlignment="1">
      <alignment horizontal="right"/>
    </xf>
    <xf numFmtId="165" fontId="3" fillId="0" borderId="0" xfId="0" applyNumberFormat="1" applyFont="1" applyBorder="1" applyAlignment="1">
      <alignment horizontal="right"/>
    </xf>
    <xf numFmtId="164" fontId="3" fillId="0" borderId="0" xfId="0" applyNumberFormat="1" applyFont="1" applyAlignment="1">
      <alignment horizontal="right"/>
    </xf>
    <xf numFmtId="164" fontId="3" fillId="0" borderId="0" xfId="0" applyNumberFormat="1" applyFont="1" applyBorder="1" applyAlignment="1">
      <alignment horizontal="right"/>
    </xf>
    <xf numFmtId="164" fontId="3" fillId="0" borderId="5" xfId="0" applyNumberFormat="1" applyFont="1" applyBorder="1" applyAlignment="1">
      <alignment horizontal="right"/>
    </xf>
    <xf numFmtId="9" fontId="3" fillId="0" borderId="4" xfId="0" applyNumberFormat="1" applyFont="1" applyBorder="1" applyAlignment="1"/>
    <xf numFmtId="49" fontId="3" fillId="0" borderId="0" xfId="0" applyNumberFormat="1" applyFont="1" applyBorder="1" applyAlignment="1"/>
    <xf numFmtId="49" fontId="3" fillId="0" borderId="5" xfId="0" applyNumberFormat="1" applyFont="1" applyBorder="1" applyAlignment="1"/>
    <xf numFmtId="3" fontId="3" fillId="0" borderId="0" xfId="0" applyNumberFormat="1" applyFont="1" applyFill="1" applyAlignment="1">
      <alignment horizontal="right"/>
    </xf>
    <xf numFmtId="3" fontId="3" fillId="0" borderId="4" xfId="0" applyNumberFormat="1" applyFont="1" applyFill="1" applyBorder="1" applyAlignment="1">
      <alignment horizontal="right"/>
    </xf>
    <xf numFmtId="165" fontId="3" fillId="0" borderId="0" xfId="0" applyNumberFormat="1" applyFont="1" applyFill="1" applyBorder="1" applyAlignment="1">
      <alignment horizontal="right"/>
    </xf>
    <xf numFmtId="164" fontId="3" fillId="0" borderId="0" xfId="0" applyNumberFormat="1" applyFont="1" applyFill="1" applyAlignment="1">
      <alignment horizontal="right"/>
    </xf>
    <xf numFmtId="164" fontId="3" fillId="0" borderId="0" xfId="0" applyNumberFormat="1" applyFont="1" applyFill="1" applyBorder="1" applyAlignment="1">
      <alignment horizontal="right"/>
    </xf>
    <xf numFmtId="164" fontId="3" fillId="0" borderId="5" xfId="0" applyNumberFormat="1" applyFont="1" applyFill="1" applyBorder="1" applyAlignment="1">
      <alignment horizontal="right"/>
    </xf>
    <xf numFmtId="3" fontId="3" fillId="0" borderId="4" xfId="0" applyNumberFormat="1" applyFont="1" applyBorder="1" applyAlignment="1"/>
    <xf numFmtId="3" fontId="3" fillId="0" borderId="0" xfId="0" applyNumberFormat="1" applyFont="1" applyBorder="1" applyAlignment="1"/>
    <xf numFmtId="9" fontId="3" fillId="0" borderId="0" xfId="0" applyNumberFormat="1" applyFont="1" applyBorder="1" applyAlignment="1"/>
    <xf numFmtId="9" fontId="3" fillId="0" borderId="5" xfId="0" applyNumberFormat="1" applyFont="1" applyBorder="1" applyAlignment="1"/>
    <xf numFmtId="164" fontId="3" fillId="0" borderId="12" xfId="0" applyNumberFormat="1" applyFont="1" applyBorder="1" applyAlignment="1">
      <alignment vertical="top" wrapText="1"/>
    </xf>
    <xf numFmtId="3" fontId="2" fillId="0" borderId="16" xfId="0" applyNumberFormat="1" applyFont="1" applyBorder="1" applyAlignment="1">
      <alignment horizontal="right"/>
    </xf>
    <xf numFmtId="0" fontId="2" fillId="0" borderId="32" xfId="1" applyFont="1" applyFill="1" applyBorder="1" applyAlignment="1"/>
    <xf numFmtId="0" fontId="2" fillId="0" borderId="29" xfId="1" applyFont="1" applyFill="1" applyBorder="1" applyAlignment="1"/>
    <xf numFmtId="164" fontId="2" fillId="0" borderId="18" xfId="1" applyNumberFormat="1" applyFont="1" applyFill="1" applyBorder="1" applyAlignment="1">
      <alignment horizontal="center" wrapText="1"/>
    </xf>
    <xf numFmtId="164" fontId="2" fillId="0" borderId="17" xfId="1" applyNumberFormat="1" applyFont="1" applyFill="1" applyBorder="1" applyAlignment="1">
      <alignment horizontal="center" wrapText="1"/>
    </xf>
    <xf numFmtId="164" fontId="2" fillId="0" borderId="12" xfId="1" applyNumberFormat="1" applyFont="1" applyFill="1" applyBorder="1" applyAlignment="1">
      <alignment horizontal="center" wrapText="1"/>
    </xf>
    <xf numFmtId="0" fontId="2" fillId="0" borderId="17" xfId="1" applyFont="1" applyFill="1" applyBorder="1" applyAlignment="1">
      <alignment horizontal="center" wrapText="1"/>
    </xf>
    <xf numFmtId="0" fontId="3" fillId="0" borderId="4" xfId="1" applyFont="1" applyFill="1" applyBorder="1" applyAlignment="1">
      <alignment wrapText="1"/>
    </xf>
    <xf numFmtId="0" fontId="2" fillId="0" borderId="18" xfId="1" applyFont="1" applyFill="1" applyBorder="1" applyAlignment="1"/>
    <xf numFmtId="0" fontId="8" fillId="0" borderId="30" xfId="0" applyFont="1" applyFill="1" applyBorder="1" applyAlignment="1">
      <alignment horizontal="right" wrapText="1"/>
    </xf>
    <xf numFmtId="9" fontId="3" fillId="0" borderId="56" xfId="1" applyNumberFormat="1" applyFont="1" applyFill="1" applyBorder="1" applyAlignment="1">
      <alignment horizontal="right" wrapText="1"/>
    </xf>
    <xf numFmtId="164" fontId="7" fillId="0" borderId="0" xfId="0" applyNumberFormat="1" applyFont="1" applyBorder="1" applyAlignment="1">
      <alignment vertical="center" wrapText="1"/>
    </xf>
    <xf numFmtId="9" fontId="3" fillId="0" borderId="0" xfId="1" applyNumberFormat="1" applyFont="1" applyAlignment="1"/>
    <xf numFmtId="9" fontId="8" fillId="0" borderId="12" xfId="2" quotePrefix="1" applyFont="1" applyBorder="1" applyAlignment="1">
      <alignment horizontal="right"/>
    </xf>
    <xf numFmtId="0" fontId="13" fillId="0" borderId="0" xfId="0" applyFont="1" applyAlignment="1">
      <alignment vertical="top" wrapText="1"/>
    </xf>
    <xf numFmtId="9" fontId="13" fillId="0" borderId="0" xfId="2" applyFont="1" applyAlignment="1">
      <alignment vertical="top" wrapText="1"/>
    </xf>
    <xf numFmtId="0" fontId="13" fillId="0" borderId="0" xfId="0" applyFont="1" applyAlignment="1">
      <alignment horizontal="right" vertical="top" wrapText="1"/>
    </xf>
    <xf numFmtId="164" fontId="7" fillId="0" borderId="57" xfId="0" applyNumberFormat="1" applyFont="1" applyBorder="1" applyAlignment="1">
      <alignment vertical="top" wrapText="1"/>
    </xf>
    <xf numFmtId="164" fontId="7" fillId="0" borderId="58" xfId="0" applyNumberFormat="1" applyFont="1" applyBorder="1" applyAlignment="1">
      <alignment vertical="top" wrapText="1"/>
    </xf>
    <xf numFmtId="164" fontId="3" fillId="0" borderId="13" xfId="0" applyNumberFormat="1" applyFont="1" applyBorder="1" applyAlignment="1">
      <alignment vertical="top" wrapText="1"/>
    </xf>
    <xf numFmtId="165" fontId="3" fillId="0" borderId="12" xfId="1" applyNumberFormat="1" applyFont="1" applyFill="1" applyBorder="1" applyAlignment="1">
      <alignment horizontal="right" wrapText="1"/>
    </xf>
    <xf numFmtId="165" fontId="3" fillId="0" borderId="13" xfId="1" applyNumberFormat="1" applyFont="1" applyFill="1" applyBorder="1" applyAlignment="1">
      <alignment horizontal="right" wrapText="1"/>
    </xf>
    <xf numFmtId="165" fontId="2" fillId="0" borderId="12" xfId="1" applyNumberFormat="1" applyFont="1" applyFill="1" applyBorder="1" applyAlignment="1">
      <alignment horizontal="right" wrapText="1"/>
    </xf>
    <xf numFmtId="165" fontId="2" fillId="0" borderId="13" xfId="1" applyNumberFormat="1" applyFont="1" applyFill="1" applyBorder="1" applyAlignment="1">
      <alignment horizontal="right" wrapText="1"/>
    </xf>
    <xf numFmtId="0" fontId="13" fillId="0" borderId="0" xfId="0" applyFont="1" applyAlignment="1">
      <alignment horizontal="right" wrapText="1"/>
    </xf>
    <xf numFmtId="0" fontId="8" fillId="0" borderId="0" xfId="0" applyFont="1" applyBorder="1" applyAlignment="1">
      <alignment horizontal="right" wrapText="1"/>
    </xf>
    <xf numFmtId="0" fontId="8" fillId="0" borderId="5" xfId="0" applyFont="1" applyBorder="1" applyAlignment="1">
      <alignment horizontal="right" wrapText="1"/>
    </xf>
    <xf numFmtId="9" fontId="13" fillId="0" borderId="0" xfId="0" applyNumberFormat="1" applyFont="1" applyAlignment="1">
      <alignment vertical="top" wrapText="1"/>
    </xf>
    <xf numFmtId="9" fontId="13" fillId="0" borderId="5" xfId="2" applyFont="1" applyBorder="1" applyAlignment="1">
      <alignment vertical="top" wrapText="1"/>
    </xf>
    <xf numFmtId="9" fontId="13" fillId="0" borderId="0" xfId="2" applyFont="1" applyAlignment="1">
      <alignment horizontal="right" vertical="top" wrapText="1"/>
    </xf>
    <xf numFmtId="9" fontId="3" fillId="0" borderId="0" xfId="2" applyNumberFormat="1" applyFont="1" applyBorder="1" applyAlignment="1">
      <alignment horizontal="right"/>
    </xf>
    <xf numFmtId="0" fontId="7" fillId="0" borderId="18" xfId="0" applyFont="1" applyBorder="1" applyAlignment="1">
      <alignment horizontal="right"/>
    </xf>
    <xf numFmtId="0" fontId="7" fillId="0" borderId="17" xfId="0" applyFont="1" applyBorder="1" applyAlignment="1">
      <alignment horizontal="right"/>
    </xf>
    <xf numFmtId="9" fontId="7" fillId="0" borderId="16" xfId="0" applyNumberFormat="1" applyFont="1" applyBorder="1" applyAlignment="1">
      <alignment horizontal="right"/>
    </xf>
    <xf numFmtId="164" fontId="3" fillId="0" borderId="4" xfId="1" applyNumberFormat="1" applyFont="1" applyFill="1" applyBorder="1" applyAlignment="1">
      <alignment horizontal="right" vertical="center" wrapText="1"/>
    </xf>
    <xf numFmtId="164" fontId="3" fillId="0" borderId="5" xfId="1" applyNumberFormat="1" applyFont="1" applyFill="1" applyBorder="1" applyAlignment="1">
      <alignment horizontal="right" vertical="center" wrapText="1"/>
    </xf>
    <xf numFmtId="9" fontId="3" fillId="0" borderId="0" xfId="1" applyNumberFormat="1" applyFont="1" applyFill="1" applyBorder="1" applyAlignment="1">
      <alignment horizontal="right" vertical="center" wrapText="1"/>
    </xf>
    <xf numFmtId="0" fontId="3" fillId="0" borderId="5" xfId="1" applyFont="1" applyFill="1" applyBorder="1" applyAlignment="1">
      <alignment horizontal="right" vertical="center" wrapText="1"/>
    </xf>
    <xf numFmtId="166" fontId="3" fillId="0" borderId="5" xfId="1" applyNumberFormat="1" applyFont="1" applyFill="1" applyBorder="1" applyAlignment="1">
      <alignment horizontal="right" vertical="center"/>
    </xf>
    <xf numFmtId="164" fontId="8" fillId="0" borderId="4" xfId="0" applyNumberFormat="1" applyFont="1" applyFill="1" applyBorder="1" applyAlignment="1">
      <alignment horizontal="right" vertical="center" wrapText="1"/>
    </xf>
    <xf numFmtId="164" fontId="8" fillId="0" borderId="5" xfId="0" applyNumberFormat="1" applyFont="1" applyFill="1" applyBorder="1" applyAlignment="1">
      <alignment horizontal="right" vertical="center" wrapText="1"/>
    </xf>
    <xf numFmtId="166" fontId="8" fillId="0" borderId="5" xfId="0" applyNumberFormat="1" applyFont="1" applyFill="1" applyBorder="1" applyAlignment="1">
      <alignment horizontal="right" vertical="center" wrapText="1"/>
    </xf>
    <xf numFmtId="0" fontId="3" fillId="0" borderId="0" xfId="1" applyFont="1" applyFill="1" applyBorder="1" applyAlignment="1">
      <alignment horizontal="right" vertical="center" wrapText="1"/>
    </xf>
    <xf numFmtId="166" fontId="3" fillId="0" borderId="14" xfId="1" applyNumberFormat="1" applyFont="1" applyFill="1" applyBorder="1" applyAlignment="1">
      <alignment horizontal="right" vertical="center"/>
    </xf>
    <xf numFmtId="9" fontId="3" fillId="0" borderId="0" xfId="1" applyNumberFormat="1" applyFont="1" applyFill="1" applyBorder="1" applyAlignment="1" applyProtection="1">
      <alignment horizontal="right" vertical="center" wrapText="1"/>
      <protection locked="0"/>
    </xf>
    <xf numFmtId="164" fontId="7" fillId="0" borderId="18" xfId="0" applyNumberFormat="1" applyFont="1" applyFill="1" applyBorder="1" applyAlignment="1">
      <alignment horizontal="right" vertical="center" wrapText="1"/>
    </xf>
    <xf numFmtId="164" fontId="7" fillId="0" borderId="17" xfId="0" applyNumberFormat="1" applyFont="1" applyFill="1" applyBorder="1" applyAlignment="1">
      <alignment horizontal="right" vertical="center" wrapText="1"/>
    </xf>
    <xf numFmtId="9" fontId="2" fillId="0" borderId="16" xfId="1" applyNumberFormat="1" applyFont="1" applyFill="1" applyBorder="1" applyAlignment="1">
      <alignment horizontal="right" vertical="center" wrapText="1"/>
    </xf>
    <xf numFmtId="166" fontId="7" fillId="0" borderId="17" xfId="0" applyNumberFormat="1" applyFont="1" applyFill="1" applyBorder="1" applyAlignment="1">
      <alignment horizontal="right" vertical="center" wrapText="1"/>
    </xf>
    <xf numFmtId="3" fontId="2" fillId="0" borderId="17" xfId="1" applyNumberFormat="1" applyFont="1" applyFill="1" applyBorder="1" applyAlignment="1">
      <alignment horizontal="right" wrapText="1"/>
    </xf>
    <xf numFmtId="0" fontId="13" fillId="0" borderId="5" xfId="0" applyFont="1" applyBorder="1" applyAlignment="1">
      <alignment horizontal="right" wrapText="1"/>
    </xf>
    <xf numFmtId="164" fontId="7" fillId="0" borderId="59" xfId="0" applyNumberFormat="1" applyFont="1" applyBorder="1" applyAlignment="1">
      <alignment vertical="top" wrapText="1"/>
    </xf>
    <xf numFmtId="9" fontId="13" fillId="0" borderId="5" xfId="2" applyFont="1" applyBorder="1" applyAlignment="1">
      <alignment horizontal="right" vertical="top" wrapText="1"/>
    </xf>
    <xf numFmtId="0" fontId="13" fillId="0" borderId="5" xfId="0" applyFont="1" applyBorder="1" applyAlignment="1">
      <alignment vertical="top" wrapText="1"/>
    </xf>
    <xf numFmtId="0" fontId="13" fillId="0" borderId="5" xfId="0" applyFont="1" applyBorder="1" applyAlignment="1">
      <alignment horizontal="right" vertical="top" wrapText="1"/>
    </xf>
    <xf numFmtId="0" fontId="7" fillId="0" borderId="15" xfId="0" applyFont="1" applyBorder="1" applyAlignment="1">
      <alignment horizontal="center"/>
    </xf>
    <xf numFmtId="166" fontId="8" fillId="0" borderId="14" xfId="0" applyNumberFormat="1" applyFont="1" applyBorder="1" applyAlignment="1">
      <alignment horizontal="right"/>
    </xf>
    <xf numFmtId="166" fontId="8" fillId="0" borderId="14" xfId="0" applyNumberFormat="1" applyFont="1" applyBorder="1" applyAlignment="1"/>
    <xf numFmtId="166" fontId="13" fillId="0" borderId="14" xfId="0" applyNumberFormat="1" applyFont="1" applyBorder="1" applyAlignment="1">
      <alignment vertical="top" wrapText="1"/>
    </xf>
    <xf numFmtId="166" fontId="8" fillId="0" borderId="29" xfId="0" applyNumberFormat="1" applyFont="1" applyBorder="1" applyAlignment="1">
      <alignment horizontal="right"/>
    </xf>
    <xf numFmtId="166" fontId="2" fillId="0" borderId="17" xfId="1" applyNumberFormat="1" applyFont="1" applyBorder="1" applyAlignment="1"/>
    <xf numFmtId="166" fontId="2" fillId="0" borderId="15" xfId="1" applyNumberFormat="1" applyFont="1" applyBorder="1" applyAlignment="1">
      <alignment horizontal="center"/>
    </xf>
    <xf numFmtId="166" fontId="3" fillId="0" borderId="14" xfId="1" applyNumberFormat="1" applyFont="1" applyBorder="1" applyAlignment="1">
      <alignment horizontal="right"/>
    </xf>
    <xf numFmtId="166" fontId="3" fillId="0" borderId="29" xfId="1" applyNumberFormat="1" applyFont="1" applyBorder="1" applyAlignment="1">
      <alignment horizontal="right"/>
    </xf>
    <xf numFmtId="0" fontId="13" fillId="0" borderId="3" xfId="0" applyFont="1" applyBorder="1" applyAlignment="1">
      <alignment horizontal="right" wrapText="1"/>
    </xf>
    <xf numFmtId="0" fontId="2" fillId="0" borderId="5" xfId="1" applyFont="1" applyFill="1" applyBorder="1" applyAlignment="1">
      <alignment wrapText="1"/>
    </xf>
    <xf numFmtId="0" fontId="2" fillId="0" borderId="12" xfId="1" applyFont="1" applyFill="1" applyBorder="1"/>
    <xf numFmtId="0" fontId="2" fillId="0" borderId="16" xfId="1" applyFont="1" applyFill="1" applyBorder="1" applyAlignment="1">
      <alignment wrapText="1"/>
    </xf>
    <xf numFmtId="0" fontId="8" fillId="0" borderId="30" xfId="0" applyFont="1" applyFill="1" applyBorder="1" applyAlignment="1">
      <alignment vertical="top" wrapText="1"/>
    </xf>
    <xf numFmtId="0" fontId="13" fillId="0" borderId="0" xfId="0" applyFont="1" applyFill="1" applyAlignment="1">
      <alignment vertical="top" wrapText="1"/>
    </xf>
    <xf numFmtId="0" fontId="8" fillId="0" borderId="0" xfId="0" applyFont="1" applyFill="1" applyBorder="1" applyAlignment="1">
      <alignment vertical="top" wrapText="1"/>
    </xf>
    <xf numFmtId="164" fontId="8" fillId="0" borderId="0" xfId="0" applyNumberFormat="1" applyFont="1" applyFill="1" applyBorder="1" applyAlignment="1">
      <alignment vertical="top" wrapText="1"/>
    </xf>
    <xf numFmtId="0" fontId="8" fillId="0" borderId="60" xfId="0" applyFont="1" applyBorder="1" applyAlignment="1">
      <alignment vertical="top" wrapText="1"/>
    </xf>
    <xf numFmtId="0" fontId="8" fillId="0" borderId="4" xfId="0" applyFont="1" applyBorder="1" applyAlignment="1">
      <alignment horizontal="right"/>
    </xf>
    <xf numFmtId="0" fontId="2" fillId="0" borderId="32" xfId="1" applyFont="1" applyFill="1" applyBorder="1" applyAlignment="1">
      <alignment wrapText="1"/>
    </xf>
    <xf numFmtId="0" fontId="8" fillId="0" borderId="25" xfId="0" applyFont="1" applyBorder="1" applyAlignment="1">
      <alignment horizontal="right" vertical="top" wrapText="1"/>
    </xf>
    <xf numFmtId="0" fontId="8" fillId="0" borderId="27" xfId="0" applyFont="1" applyBorder="1" applyAlignment="1">
      <alignment horizontal="right" vertical="top" wrapText="1"/>
    </xf>
    <xf numFmtId="0" fontId="27" fillId="0" borderId="0" xfId="0" applyFont="1"/>
    <xf numFmtId="3" fontId="3" fillId="0" borderId="1" xfId="0" applyNumberFormat="1" applyFont="1" applyFill="1" applyBorder="1" applyAlignment="1">
      <alignment vertical="center"/>
    </xf>
    <xf numFmtId="3" fontId="3" fillId="0" borderId="4" xfId="0" applyNumberFormat="1" applyFont="1" applyFill="1" applyBorder="1" applyAlignment="1">
      <alignment vertical="center"/>
    </xf>
    <xf numFmtId="166" fontId="3" fillId="0" borderId="14" xfId="2" applyNumberFormat="1" applyFont="1" applyBorder="1" applyAlignment="1">
      <alignment horizontal="right"/>
    </xf>
    <xf numFmtId="164" fontId="8" fillId="0" borderId="5" xfId="0" applyNumberFormat="1" applyFont="1" applyBorder="1" applyAlignment="1">
      <alignment horizontal="right" wrapText="1"/>
    </xf>
    <xf numFmtId="164" fontId="8" fillId="0" borderId="5" xfId="0" applyNumberFormat="1" applyFont="1" applyFill="1" applyBorder="1" applyAlignment="1">
      <alignment vertical="top" wrapText="1"/>
    </xf>
    <xf numFmtId="164" fontId="13" fillId="0" borderId="0" xfId="0" applyNumberFormat="1" applyFont="1" applyAlignment="1">
      <alignment horizontal="right" wrapText="1"/>
    </xf>
    <xf numFmtId="166" fontId="7" fillId="0" borderId="29" xfId="0" applyNumberFormat="1" applyFont="1" applyBorder="1" applyAlignment="1">
      <alignment horizontal="right"/>
    </xf>
    <xf numFmtId="2" fontId="13" fillId="0" borderId="0" xfId="0" applyNumberFormat="1" applyFont="1" applyFill="1" applyAlignment="1">
      <alignment horizontal="right" wrapText="1"/>
    </xf>
    <xf numFmtId="2" fontId="13" fillId="0" borderId="5" xfId="0" applyNumberFormat="1" applyFont="1" applyFill="1" applyBorder="1" applyAlignment="1">
      <alignment horizontal="right" wrapText="1"/>
    </xf>
    <xf numFmtId="2" fontId="13" fillId="0" borderId="4" xfId="0" applyNumberFormat="1" applyFont="1" applyFill="1" applyBorder="1" applyAlignment="1">
      <alignment horizontal="right" wrapText="1"/>
    </xf>
    <xf numFmtId="2" fontId="13" fillId="0" borderId="0" xfId="0" applyNumberFormat="1" applyFont="1" applyFill="1" applyBorder="1" applyAlignment="1">
      <alignment horizontal="right" wrapText="1"/>
    </xf>
    <xf numFmtId="0" fontId="8" fillId="0" borderId="23" xfId="0" applyFont="1" applyBorder="1" applyAlignment="1">
      <alignment horizontal="right" wrapText="1"/>
    </xf>
    <xf numFmtId="2" fontId="3" fillId="0" borderId="0" xfId="2" applyNumberFormat="1" applyFont="1" applyBorder="1" applyAlignment="1">
      <alignment horizontal="right"/>
    </xf>
    <xf numFmtId="164" fontId="13" fillId="0" borderId="0" xfId="0" applyNumberFormat="1" applyFont="1" applyAlignment="1">
      <alignment horizontal="right" vertical="top" wrapText="1"/>
    </xf>
    <xf numFmtId="164" fontId="13" fillId="0" borderId="3" xfId="0" applyNumberFormat="1" applyFont="1" applyBorder="1" applyAlignment="1">
      <alignment horizontal="right" vertical="top" wrapText="1"/>
    </xf>
    <xf numFmtId="9" fontId="13" fillId="0" borderId="0" xfId="0" applyNumberFormat="1" applyFont="1" applyAlignment="1">
      <alignment horizontal="right" vertical="top" wrapText="1"/>
    </xf>
    <xf numFmtId="0" fontId="13" fillId="0" borderId="3" xfId="0" applyFont="1" applyBorder="1" applyAlignment="1">
      <alignment horizontal="right" vertical="top" wrapText="1"/>
    </xf>
    <xf numFmtId="166" fontId="13" fillId="0" borderId="20" xfId="0" applyNumberFormat="1" applyFont="1" applyBorder="1" applyAlignment="1">
      <alignment horizontal="right" vertical="top" wrapText="1"/>
    </xf>
    <xf numFmtId="164" fontId="13" fillId="0" borderId="5" xfId="0" applyNumberFormat="1" applyFont="1" applyBorder="1" applyAlignment="1">
      <alignment horizontal="right" vertical="top" wrapText="1"/>
    </xf>
    <xf numFmtId="166" fontId="13" fillId="0" borderId="14" xfId="0" applyNumberFormat="1" applyFont="1" applyBorder="1" applyAlignment="1">
      <alignment horizontal="right" vertical="top" wrapText="1"/>
    </xf>
    <xf numFmtId="2" fontId="8" fillId="0" borderId="0" xfId="0" applyNumberFormat="1" applyFont="1" applyAlignment="1">
      <alignment horizontal="right"/>
    </xf>
    <xf numFmtId="2" fontId="8" fillId="0" borderId="5" xfId="0" applyNumberFormat="1" applyFont="1" applyBorder="1" applyAlignment="1">
      <alignment horizontal="right"/>
    </xf>
    <xf numFmtId="164" fontId="8" fillId="0" borderId="0" xfId="0" applyNumberFormat="1" applyFont="1"/>
    <xf numFmtId="164" fontId="8" fillId="0" borderId="5" xfId="0" applyNumberFormat="1" applyFont="1" applyBorder="1"/>
    <xf numFmtId="164" fontId="8" fillId="0" borderId="0" xfId="0" applyNumberFormat="1" applyFont="1" applyAlignment="1">
      <alignment horizontal="right"/>
    </xf>
    <xf numFmtId="9" fontId="8" fillId="0" borderId="0" xfId="0" applyNumberFormat="1" applyFont="1"/>
    <xf numFmtId="9" fontId="8" fillId="0" borderId="5" xfId="0" applyNumberFormat="1" applyFont="1" applyBorder="1"/>
    <xf numFmtId="0" fontId="8" fillId="0" borderId="13" xfId="0" applyFont="1" applyBorder="1"/>
    <xf numFmtId="0" fontId="8" fillId="0" borderId="5" xfId="0" applyFont="1" applyBorder="1"/>
    <xf numFmtId="0" fontId="7" fillId="0" borderId="0" xfId="0" applyFont="1" applyBorder="1" applyAlignment="1">
      <alignment horizontal="center"/>
    </xf>
    <xf numFmtId="0" fontId="9" fillId="0" borderId="8" xfId="0" applyFont="1" applyFill="1" applyBorder="1" applyAlignment="1">
      <alignment horizontal="center"/>
    </xf>
    <xf numFmtId="0" fontId="7" fillId="0" borderId="0" xfId="0" applyFont="1" applyAlignment="1">
      <alignment horizontal="center"/>
    </xf>
    <xf numFmtId="164" fontId="8" fillId="0" borderId="54" xfId="0" applyNumberFormat="1" applyFont="1" applyFill="1" applyBorder="1" applyAlignment="1">
      <alignment horizontal="right" vertical="top" wrapText="1"/>
    </xf>
    <xf numFmtId="0" fontId="8" fillId="0" borderId="54" xfId="0" applyFont="1" applyFill="1" applyBorder="1" applyAlignment="1">
      <alignment horizontal="right" vertical="top" wrapText="1"/>
    </xf>
    <xf numFmtId="3" fontId="8" fillId="0" borderId="0" xfId="0" applyNumberFormat="1" applyFont="1"/>
    <xf numFmtId="3" fontId="8" fillId="0" borderId="5" xfId="0" applyNumberFormat="1" applyFont="1" applyBorder="1"/>
    <xf numFmtId="165" fontId="8" fillId="0" borderId="0" xfId="0" applyNumberFormat="1" applyFont="1"/>
    <xf numFmtId="0" fontId="8" fillId="0" borderId="11" xfId="0" applyFont="1" applyBorder="1"/>
    <xf numFmtId="3" fontId="8" fillId="0" borderId="12" xfId="0" applyNumberFormat="1" applyFont="1" applyBorder="1"/>
    <xf numFmtId="3" fontId="8" fillId="0" borderId="13" xfId="0" applyNumberFormat="1" applyFont="1" applyBorder="1"/>
    <xf numFmtId="165" fontId="8" fillId="0" borderId="12" xfId="0" applyNumberFormat="1" applyFont="1" applyBorder="1"/>
    <xf numFmtId="0" fontId="8" fillId="0" borderId="12" xfId="0" applyFont="1" applyBorder="1"/>
    <xf numFmtId="9" fontId="8" fillId="0" borderId="12" xfId="0" applyNumberFormat="1" applyFont="1" applyBorder="1"/>
    <xf numFmtId="9" fontId="8" fillId="0" borderId="13" xfId="0" applyNumberFormat="1" applyFont="1" applyBorder="1"/>
    <xf numFmtId="164" fontId="8" fillId="0" borderId="12" xfId="0" applyNumberFormat="1" applyFont="1" applyBorder="1"/>
    <xf numFmtId="164" fontId="8" fillId="0" borderId="13" xfId="0" applyNumberFormat="1" applyFont="1" applyBorder="1"/>
    <xf numFmtId="164" fontId="8" fillId="0" borderId="13" xfId="0" applyNumberFormat="1" applyFont="1" applyBorder="1" applyAlignment="1">
      <alignment vertical="top" wrapText="1"/>
    </xf>
    <xf numFmtId="9" fontId="3" fillId="0" borderId="0" xfId="1" applyNumberFormat="1" applyFont="1" applyBorder="1" applyAlignment="1">
      <alignment horizontal="right" wrapText="1"/>
    </xf>
    <xf numFmtId="0" fontId="3" fillId="0" borderId="5" xfId="1" applyFont="1" applyBorder="1" applyAlignment="1">
      <alignment horizontal="right" wrapText="1"/>
    </xf>
    <xf numFmtId="9" fontId="3" fillId="0" borderId="5" xfId="2" applyFont="1" applyBorder="1" applyAlignment="1">
      <alignment horizontal="right" wrapText="1"/>
    </xf>
    <xf numFmtId="9" fontId="3" fillId="0" borderId="5" xfId="2" applyNumberFormat="1" applyFont="1" applyBorder="1" applyAlignment="1">
      <alignment horizontal="right" wrapText="1"/>
    </xf>
    <xf numFmtId="166" fontId="2" fillId="0" borderId="17" xfId="1" applyNumberFormat="1" applyFont="1" applyBorder="1" applyAlignment="1">
      <alignment horizontal="right" wrapText="1"/>
    </xf>
    <xf numFmtId="0" fontId="7" fillId="0" borderId="17" xfId="0" applyFont="1" applyBorder="1" applyAlignment="1">
      <alignment horizontal="right" wrapText="1"/>
    </xf>
    <xf numFmtId="0" fontId="2" fillId="0" borderId="17" xfId="1" applyFont="1" applyFill="1" applyBorder="1" applyAlignment="1">
      <alignment horizontal="right" vertical="center" wrapText="1"/>
    </xf>
    <xf numFmtId="0" fontId="13" fillId="0" borderId="0" xfId="0" applyNumberFormat="1" applyFont="1" applyFill="1" applyAlignment="1">
      <alignment horizontal="right" wrapText="1"/>
    </xf>
    <xf numFmtId="9" fontId="8" fillId="0" borderId="0" xfId="0" applyNumberFormat="1" applyFont="1" applyAlignment="1"/>
    <xf numFmtId="0" fontId="0" fillId="0" borderId="12" xfId="0" applyBorder="1"/>
    <xf numFmtId="1" fontId="8" fillId="0" borderId="0" xfId="0" applyNumberFormat="1" applyFont="1" applyAlignment="1">
      <alignment horizontal="right"/>
    </xf>
    <xf numFmtId="9" fontId="3" fillId="0" borderId="0" xfId="2" applyFont="1" applyFill="1" applyAlignment="1">
      <alignment wrapText="1"/>
    </xf>
    <xf numFmtId="0" fontId="13" fillId="0" borderId="5" xfId="0" applyNumberFormat="1" applyFont="1" applyFill="1" applyBorder="1" applyAlignment="1">
      <alignment horizontal="right" wrapText="1"/>
    </xf>
    <xf numFmtId="164" fontId="13" fillId="0" borderId="13" xfId="0" applyNumberFormat="1" applyFont="1" applyFill="1" applyBorder="1" applyAlignment="1">
      <alignment horizontal="right" wrapText="1"/>
    </xf>
    <xf numFmtId="9" fontId="13" fillId="0" borderId="0" xfId="0" applyNumberFormat="1" applyFont="1" applyFill="1" applyBorder="1" applyAlignment="1">
      <alignment horizontal="right" wrapText="1"/>
    </xf>
    <xf numFmtId="0" fontId="13" fillId="0" borderId="0" xfId="0" applyFont="1" applyFill="1" applyBorder="1" applyAlignment="1">
      <alignment horizontal="right" wrapText="1"/>
    </xf>
    <xf numFmtId="9" fontId="13" fillId="0" borderId="4" xfId="0" applyNumberFormat="1" applyFont="1" applyFill="1" applyBorder="1" applyAlignment="1">
      <alignment horizontal="right" wrapText="1"/>
    </xf>
    <xf numFmtId="164" fontId="13" fillId="0" borderId="4" xfId="0" applyNumberFormat="1" applyFont="1" applyFill="1" applyBorder="1" applyAlignment="1">
      <alignment horizontal="right" wrapText="1"/>
    </xf>
    <xf numFmtId="0" fontId="13" fillId="0" borderId="4" xfId="0" applyNumberFormat="1" applyFont="1" applyFill="1" applyBorder="1" applyAlignment="1">
      <alignment horizontal="right" wrapText="1"/>
    </xf>
    <xf numFmtId="0" fontId="13" fillId="0" borderId="0" xfId="0" applyNumberFormat="1" applyFont="1" applyFill="1" applyBorder="1" applyAlignment="1">
      <alignment horizontal="right" wrapText="1"/>
    </xf>
    <xf numFmtId="0" fontId="13" fillId="0" borderId="4" xfId="0" applyFont="1" applyFill="1" applyBorder="1" applyAlignment="1">
      <alignment horizontal="right" wrapText="1"/>
    </xf>
    <xf numFmtId="164" fontId="2" fillId="0" borderId="18" xfId="1" applyNumberFormat="1" applyFont="1" applyFill="1" applyBorder="1" applyAlignment="1">
      <alignment horizontal="right" wrapText="1"/>
    </xf>
    <xf numFmtId="0" fontId="8" fillId="0" borderId="61" xfId="0" applyFont="1" applyBorder="1" applyAlignment="1">
      <alignment horizontal="right" wrapText="1"/>
    </xf>
    <xf numFmtId="164" fontId="8" fillId="0" borderId="60" xfId="0" applyNumberFormat="1" applyFont="1" applyBorder="1" applyAlignment="1">
      <alignment horizontal="right" wrapText="1"/>
    </xf>
    <xf numFmtId="0" fontId="8" fillId="0" borderId="60" xfId="0" applyFont="1" applyBorder="1" applyAlignment="1">
      <alignment horizontal="right" wrapText="1"/>
    </xf>
    <xf numFmtId="0" fontId="8" fillId="0" borderId="62" xfId="0" applyFont="1" applyBorder="1" applyAlignment="1">
      <alignment horizontal="right" wrapText="1"/>
    </xf>
    <xf numFmtId="0" fontId="8" fillId="0" borderId="63" xfId="0" applyFont="1" applyBorder="1" applyAlignment="1">
      <alignment horizontal="right" wrapText="1"/>
    </xf>
    <xf numFmtId="0" fontId="8" fillId="0" borderId="64" xfId="0" applyFont="1" applyBorder="1" applyAlignment="1">
      <alignment horizontal="right" wrapText="1"/>
    </xf>
    <xf numFmtId="0" fontId="8" fillId="0" borderId="65" xfId="0" applyFont="1" applyBorder="1" applyAlignment="1">
      <alignment horizontal="right" wrapText="1"/>
    </xf>
    <xf numFmtId="0" fontId="8" fillId="0" borderId="66" xfId="0" applyFont="1" applyBorder="1" applyAlignment="1">
      <alignment horizontal="right" wrapText="1"/>
    </xf>
    <xf numFmtId="0" fontId="8" fillId="0" borderId="67" xfId="0" applyFont="1" applyBorder="1" applyAlignment="1">
      <alignment horizontal="right" wrapText="1"/>
    </xf>
    <xf numFmtId="0" fontId="8" fillId="0" borderId="68" xfId="0" applyFont="1" applyBorder="1" applyAlignment="1">
      <alignment horizontal="right" wrapText="1"/>
    </xf>
    <xf numFmtId="164" fontId="8" fillId="0" borderId="3" xfId="0" applyNumberFormat="1" applyFont="1" applyFill="1" applyBorder="1" applyAlignment="1">
      <alignment horizontal="right"/>
    </xf>
    <xf numFmtId="164" fontId="8" fillId="0" borderId="13" xfId="0" applyNumberFormat="1" applyFont="1" applyFill="1" applyBorder="1" applyAlignment="1">
      <alignment horizontal="right"/>
    </xf>
    <xf numFmtId="0" fontId="0" fillId="0" borderId="0" xfId="0" applyBorder="1"/>
    <xf numFmtId="164" fontId="2" fillId="0" borderId="12" xfId="1" applyNumberFormat="1" applyFont="1" applyBorder="1" applyAlignment="1">
      <alignment horizontal="right" wrapText="1"/>
    </xf>
    <xf numFmtId="164" fontId="2" fillId="0" borderId="13" xfId="1" applyNumberFormat="1" applyFont="1" applyBorder="1" applyAlignment="1">
      <alignment horizontal="right" wrapText="1"/>
    </xf>
    <xf numFmtId="9" fontId="2" fillId="0" borderId="12" xfId="1" applyNumberFormat="1" applyFont="1" applyBorder="1" applyAlignment="1">
      <alignment horizontal="right" wrapText="1"/>
    </xf>
    <xf numFmtId="0" fontId="2" fillId="0" borderId="13" xfId="1" applyFont="1" applyBorder="1" applyAlignment="1">
      <alignment horizontal="right" wrapText="1"/>
    </xf>
    <xf numFmtId="166" fontId="3" fillId="0" borderId="5" xfId="1" applyNumberFormat="1" applyFont="1" applyBorder="1" applyAlignment="1">
      <alignment horizontal="right" wrapText="1"/>
    </xf>
    <xf numFmtId="166" fontId="2" fillId="0" borderId="13" xfId="1" applyNumberFormat="1" applyFont="1" applyBorder="1" applyAlignment="1">
      <alignment horizontal="right" wrapText="1"/>
    </xf>
    <xf numFmtId="166" fontId="2" fillId="0" borderId="17" xfId="1" applyNumberFormat="1" applyFont="1" applyBorder="1" applyAlignment="1">
      <alignment horizontal="center"/>
    </xf>
    <xf numFmtId="164" fontId="3" fillId="0" borderId="11" xfId="1" applyNumberFormat="1" applyFont="1" applyFill="1" applyBorder="1" applyAlignment="1">
      <alignment horizontal="right" wrapText="1"/>
    </xf>
    <xf numFmtId="164" fontId="3" fillId="0" borderId="13" xfId="1" applyNumberFormat="1" applyFont="1" applyFill="1" applyBorder="1" applyAlignment="1">
      <alignment horizontal="right" wrapText="1"/>
    </xf>
    <xf numFmtId="164" fontId="3" fillId="0" borderId="12" xfId="1" applyNumberFormat="1" applyFont="1" applyFill="1" applyBorder="1" applyAlignment="1">
      <alignment horizontal="right" wrapText="1"/>
    </xf>
    <xf numFmtId="0" fontId="3" fillId="0" borderId="14" xfId="1" applyFont="1" applyBorder="1" applyAlignment="1">
      <alignment horizontal="right"/>
    </xf>
    <xf numFmtId="0" fontId="3" fillId="0" borderId="14" xfId="1" applyFont="1" applyBorder="1" applyAlignment="1">
      <alignment horizontal="right" wrapText="1"/>
    </xf>
    <xf numFmtId="0" fontId="3" fillId="0" borderId="29" xfId="1" applyFont="1" applyBorder="1" applyAlignment="1">
      <alignment horizontal="right"/>
    </xf>
    <xf numFmtId="0" fontId="3" fillId="0" borderId="20" xfId="1" applyFont="1" applyBorder="1" applyAlignment="1">
      <alignment horizontal="right"/>
    </xf>
    <xf numFmtId="0" fontId="3" fillId="0" borderId="5" xfId="1" applyFont="1" applyBorder="1" applyAlignment="1">
      <alignment horizontal="right"/>
    </xf>
    <xf numFmtId="0" fontId="3" fillId="0" borderId="20" xfId="1" applyFont="1" applyBorder="1" applyAlignment="1">
      <alignment horizontal="right" wrapText="1"/>
    </xf>
    <xf numFmtId="0" fontId="3" fillId="0" borderId="29" xfId="1" applyFont="1" applyBorder="1" applyAlignment="1">
      <alignment horizontal="right" wrapText="1"/>
    </xf>
    <xf numFmtId="0" fontId="8" fillId="0" borderId="5" xfId="0" applyFont="1" applyBorder="1" applyAlignment="1">
      <alignment horizontal="right"/>
    </xf>
    <xf numFmtId="0" fontId="8" fillId="0" borderId="5" xfId="0" applyFont="1" applyFill="1" applyBorder="1" applyAlignment="1">
      <alignment horizontal="right"/>
    </xf>
    <xf numFmtId="0" fontId="3" fillId="0" borderId="13" xfId="1" applyFont="1" applyFill="1" applyBorder="1" applyAlignment="1">
      <alignment horizontal="right" wrapText="1"/>
    </xf>
    <xf numFmtId="0" fontId="8" fillId="0" borderId="0" xfId="0" applyFont="1" applyAlignment="1">
      <alignment horizontal="right"/>
    </xf>
    <xf numFmtId="0" fontId="3" fillId="0" borderId="14" xfId="1" applyFont="1" applyFill="1" applyBorder="1" applyAlignment="1">
      <alignment horizontal="right" wrapText="1"/>
    </xf>
    <xf numFmtId="0" fontId="8" fillId="0" borderId="14" xfId="0" applyFont="1" applyBorder="1" applyAlignment="1">
      <alignment horizontal="right"/>
    </xf>
    <xf numFmtId="0" fontId="8" fillId="0" borderId="29" xfId="0" applyFont="1" applyBorder="1" applyAlignment="1">
      <alignment horizontal="right"/>
    </xf>
    <xf numFmtId="0" fontId="3" fillId="0" borderId="5" xfId="1" applyFont="1" applyFill="1" applyBorder="1" applyAlignment="1">
      <alignment horizontal="right" wrapText="1"/>
    </xf>
    <xf numFmtId="0" fontId="8" fillId="0" borderId="14" xfId="0" applyFont="1" applyFill="1" applyBorder="1" applyAlignment="1">
      <alignment horizontal="right"/>
    </xf>
    <xf numFmtId="0" fontId="8" fillId="0" borderId="3" xfId="0" applyFont="1" applyBorder="1" applyAlignment="1">
      <alignment horizontal="right"/>
    </xf>
    <xf numFmtId="9" fontId="8" fillId="0" borderId="0" xfId="0" applyNumberFormat="1" applyFont="1" applyAlignment="1">
      <alignment horizontal="right"/>
    </xf>
    <xf numFmtId="9" fontId="8" fillId="0" borderId="5" xfId="0" applyNumberFormat="1" applyFont="1" applyBorder="1" applyAlignment="1">
      <alignment horizontal="right"/>
    </xf>
    <xf numFmtId="0" fontId="2" fillId="0" borderId="15" xfId="1" applyFont="1" applyFill="1" applyBorder="1" applyAlignment="1">
      <alignment horizontal="right" wrapText="1"/>
    </xf>
    <xf numFmtId="0" fontId="7" fillId="0" borderId="0" xfId="0" applyFont="1" applyAlignment="1">
      <alignment horizontal="right"/>
    </xf>
    <xf numFmtId="3" fontId="7" fillId="0" borderId="18" xfId="0" applyNumberFormat="1" applyFont="1" applyBorder="1" applyAlignment="1">
      <alignment horizontal="right"/>
    </xf>
    <xf numFmtId="165" fontId="7" fillId="0" borderId="16" xfId="0" applyNumberFormat="1" applyFont="1" applyBorder="1" applyAlignment="1">
      <alignment horizontal="right"/>
    </xf>
    <xf numFmtId="0" fontId="7" fillId="0" borderId="16" xfId="0" applyFont="1" applyBorder="1" applyAlignment="1">
      <alignment horizontal="right"/>
    </xf>
    <xf numFmtId="9" fontId="7" fillId="0" borderId="17" xfId="0" applyNumberFormat="1" applyFont="1" applyBorder="1" applyAlignment="1">
      <alignment horizontal="right"/>
    </xf>
    <xf numFmtId="164" fontId="2" fillId="0" borderId="11" xfId="1" applyNumberFormat="1" applyFont="1" applyBorder="1" applyAlignment="1">
      <alignment horizontal="right" wrapText="1"/>
    </xf>
    <xf numFmtId="164" fontId="2" fillId="0" borderId="17" xfId="1" applyNumberFormat="1" applyFont="1" applyBorder="1" applyAlignment="1">
      <alignment horizontal="right" wrapText="1"/>
    </xf>
    <xf numFmtId="0" fontId="2" fillId="0" borderId="17" xfId="1" applyFont="1" applyBorder="1" applyAlignment="1">
      <alignment horizontal="right" wrapText="1"/>
    </xf>
    <xf numFmtId="164" fontId="2" fillId="0" borderId="13" xfId="1" applyNumberFormat="1" applyFont="1" applyBorder="1" applyAlignment="1">
      <alignment horizontal="right"/>
    </xf>
    <xf numFmtId="164" fontId="7" fillId="0" borderId="18" xfId="0" applyNumberFormat="1" applyFont="1" applyBorder="1" applyAlignment="1">
      <alignment horizontal="right"/>
    </xf>
    <xf numFmtId="9" fontId="28" fillId="0" borderId="16" xfId="0" applyNumberFormat="1" applyFont="1" applyBorder="1" applyAlignment="1">
      <alignment horizontal="right" vertical="top" wrapText="1"/>
    </xf>
    <xf numFmtId="166" fontId="7" fillId="0" borderId="15" xfId="0" applyNumberFormat="1" applyFont="1" applyBorder="1" applyAlignment="1">
      <alignment horizontal="right"/>
    </xf>
    <xf numFmtId="164" fontId="13" fillId="0" borderId="3" xfId="0" applyNumberFormat="1" applyFont="1" applyFill="1" applyBorder="1" applyAlignment="1">
      <alignment horizontal="right" wrapText="1"/>
    </xf>
    <xf numFmtId="9" fontId="13" fillId="0" borderId="1" xfId="0" applyNumberFormat="1" applyFont="1" applyFill="1" applyBorder="1" applyAlignment="1">
      <alignment horizontal="right" wrapText="1"/>
    </xf>
    <xf numFmtId="9" fontId="13" fillId="0" borderId="2" xfId="0" applyNumberFormat="1" applyFont="1" applyFill="1" applyBorder="1" applyAlignment="1">
      <alignment horizontal="right" wrapText="1"/>
    </xf>
    <xf numFmtId="9" fontId="13" fillId="0" borderId="3" xfId="0" applyNumberFormat="1" applyFont="1" applyFill="1" applyBorder="1" applyAlignment="1">
      <alignment horizontal="right" wrapText="1"/>
    </xf>
    <xf numFmtId="0" fontId="3" fillId="0" borderId="0" xfId="1" applyFont="1" applyBorder="1" applyAlignment="1">
      <alignment horizontal="right" wrapText="1"/>
    </xf>
    <xf numFmtId="0" fontId="3" fillId="0" borderId="25" xfId="1" applyFont="1" applyBorder="1" applyAlignment="1">
      <alignment horizontal="right"/>
    </xf>
    <xf numFmtId="0" fontId="8" fillId="0" borderId="14" xfId="0" applyFont="1" applyBorder="1" applyAlignment="1">
      <alignment horizontal="right" vertical="top" wrapText="1"/>
    </xf>
    <xf numFmtId="0" fontId="3" fillId="0" borderId="25" xfId="1" applyFont="1" applyBorder="1" applyAlignment="1">
      <alignment horizontal="right" wrapText="1"/>
    </xf>
    <xf numFmtId="164" fontId="8" fillId="0" borderId="21" xfId="0" applyNumberFormat="1" applyFont="1" applyBorder="1" applyAlignment="1">
      <alignment horizontal="right" wrapText="1"/>
    </xf>
    <xf numFmtId="0" fontId="8" fillId="0" borderId="19" xfId="0" applyFont="1" applyBorder="1" applyAlignment="1">
      <alignment horizontal="right" wrapText="1"/>
    </xf>
    <xf numFmtId="164" fontId="8" fillId="0" borderId="61" xfId="0" applyNumberFormat="1" applyFont="1" applyBorder="1" applyAlignment="1">
      <alignment horizontal="right" wrapText="1"/>
    </xf>
    <xf numFmtId="9" fontId="3" fillId="0" borderId="21" xfId="1" applyNumberFormat="1" applyFont="1" applyFill="1" applyBorder="1" applyAlignment="1">
      <alignment horizontal="right" wrapText="1"/>
    </xf>
    <xf numFmtId="0" fontId="8" fillId="0" borderId="56" xfId="0" applyFont="1" applyBorder="1" applyAlignment="1">
      <alignment horizontal="right" wrapText="1"/>
    </xf>
    <xf numFmtId="9" fontId="3" fillId="0" borderId="30" xfId="1" applyNumberFormat="1" applyFont="1" applyFill="1" applyBorder="1" applyAlignment="1">
      <alignment horizontal="right" wrapText="1"/>
    </xf>
    <xf numFmtId="9" fontId="3" fillId="0" borderId="23" xfId="1" applyNumberFormat="1" applyFont="1" applyFill="1" applyBorder="1" applyAlignment="1">
      <alignment horizontal="right" wrapText="1"/>
    </xf>
    <xf numFmtId="164" fontId="3" fillId="0" borderId="21" xfId="1" applyNumberFormat="1" applyFont="1" applyFill="1" applyBorder="1" applyAlignment="1">
      <alignment horizontal="right" wrapText="1"/>
    </xf>
    <xf numFmtId="164" fontId="3" fillId="0" borderId="30" xfId="1" applyNumberFormat="1" applyFont="1" applyFill="1" applyBorder="1" applyAlignment="1">
      <alignment horizontal="right" wrapText="1"/>
    </xf>
    <xf numFmtId="0" fontId="29" fillId="0" borderId="15" xfId="0" applyFont="1" applyBorder="1"/>
    <xf numFmtId="164" fontId="3" fillId="0" borderId="1" xfId="1" applyNumberFormat="1" applyFont="1" applyBorder="1" applyAlignment="1">
      <alignment horizontal="right"/>
    </xf>
    <xf numFmtId="164" fontId="3" fillId="0" borderId="5" xfId="1" applyNumberFormat="1" applyFont="1" applyBorder="1" applyAlignment="1">
      <alignment horizontal="right"/>
    </xf>
    <xf numFmtId="9" fontId="3" fillId="0" borderId="5" xfId="2" applyFont="1" applyBorder="1" applyAlignment="1">
      <alignment horizontal="right"/>
    </xf>
    <xf numFmtId="164" fontId="8" fillId="0" borderId="2" xfId="0" applyNumberFormat="1" applyFont="1" applyBorder="1" applyAlignment="1">
      <alignment horizontal="right" wrapText="1"/>
    </xf>
    <xf numFmtId="0" fontId="8" fillId="0" borderId="36" xfId="0" applyFont="1" applyFill="1" applyBorder="1"/>
    <xf numFmtId="0" fontId="8" fillId="0" borderId="0" xfId="0" applyFont="1" applyFill="1" applyBorder="1"/>
    <xf numFmtId="0" fontId="8" fillId="0" borderId="5" xfId="0" applyFont="1" applyFill="1" applyBorder="1"/>
    <xf numFmtId="0" fontId="7" fillId="3" borderId="33" xfId="0" applyFont="1" applyFill="1" applyBorder="1" applyAlignment="1">
      <alignment horizontal="center"/>
    </xf>
    <xf numFmtId="0" fontId="7" fillId="3" borderId="34" xfId="0" applyFont="1" applyFill="1" applyBorder="1" applyAlignment="1">
      <alignment horizontal="center"/>
    </xf>
    <xf numFmtId="0" fontId="7" fillId="3" borderId="41" xfId="0" applyFont="1" applyFill="1" applyBorder="1" applyAlignment="1">
      <alignment horizontal="center"/>
    </xf>
    <xf numFmtId="0" fontId="7" fillId="3" borderId="35" xfId="0" applyFont="1" applyFill="1" applyBorder="1" applyAlignment="1">
      <alignment horizontal="center"/>
    </xf>
    <xf numFmtId="0" fontId="8" fillId="0" borderId="38" xfId="0" applyFont="1" applyFill="1" applyBorder="1"/>
    <xf numFmtId="0" fontId="8" fillId="0" borderId="39" xfId="0" applyFont="1" applyFill="1" applyBorder="1"/>
    <xf numFmtId="0" fontId="8" fillId="0" borderId="42" xfId="0" applyFont="1" applyFill="1" applyBorder="1"/>
    <xf numFmtId="0" fontId="7" fillId="0" borderId="43" xfId="0" applyFont="1" applyBorder="1"/>
    <xf numFmtId="0" fontId="7" fillId="0" borderId="12" xfId="0" applyFont="1" applyBorder="1"/>
    <xf numFmtId="0" fontId="7" fillId="0" borderId="13" xfId="0" applyFont="1" applyBorder="1"/>
    <xf numFmtId="0" fontId="8" fillId="0" borderId="36" xfId="0" applyFont="1" applyBorder="1"/>
    <xf numFmtId="0" fontId="8" fillId="0" borderId="0" xfId="0" applyFont="1" applyBorder="1"/>
    <xf numFmtId="0" fontId="8" fillId="0" borderId="5" xfId="0" applyFont="1" applyBorder="1"/>
    <xf numFmtId="0" fontId="7" fillId="0" borderId="0" xfId="0" applyFont="1" applyBorder="1" applyAlignment="1">
      <alignment horizontal="center"/>
    </xf>
    <xf numFmtId="0" fontId="8" fillId="0" borderId="7" xfId="0" applyFont="1" applyBorder="1" applyAlignment="1">
      <alignment horizontal="center"/>
    </xf>
    <xf numFmtId="0" fontId="9" fillId="0" borderId="10" xfId="0" applyFont="1" applyBorder="1" applyAlignment="1">
      <alignment horizontal="center" wrapText="1"/>
    </xf>
    <xf numFmtId="0" fontId="9" fillId="0" borderId="9" xfId="0" applyFont="1" applyBorder="1" applyAlignment="1">
      <alignment horizontal="center" wrapText="1"/>
    </xf>
    <xf numFmtId="0" fontId="9" fillId="0" borderId="8" xfId="0" applyFont="1" applyBorder="1" applyAlignment="1">
      <alignment horizontal="center" wrapText="1"/>
    </xf>
    <xf numFmtId="0" fontId="7" fillId="0" borderId="0" xfId="0" applyFont="1" applyFill="1" applyBorder="1" applyAlignment="1">
      <alignment horizontal="center" wrapText="1"/>
    </xf>
    <xf numFmtId="9" fontId="7" fillId="0" borderId="0" xfId="0" applyNumberFormat="1" applyFont="1" applyFill="1" applyBorder="1" applyAlignment="1">
      <alignment horizontal="center" wrapText="1"/>
    </xf>
    <xf numFmtId="9" fontId="7" fillId="0" borderId="5" xfId="0" applyNumberFormat="1" applyFont="1" applyFill="1" applyBorder="1" applyAlignment="1">
      <alignment horizontal="center" wrapText="1"/>
    </xf>
    <xf numFmtId="0" fontId="8" fillId="0" borderId="9" xfId="0" applyFont="1" applyBorder="1" applyAlignment="1">
      <alignment horizontal="center" wrapText="1"/>
    </xf>
    <xf numFmtId="0" fontId="8" fillId="0" borderId="8" xfId="0" applyFont="1" applyBorder="1" applyAlignment="1">
      <alignment horizontal="center" wrapText="1"/>
    </xf>
    <xf numFmtId="0" fontId="5" fillId="0" borderId="10" xfId="0" applyFont="1" applyBorder="1" applyAlignment="1">
      <alignment horizontal="center" wrapText="1"/>
    </xf>
    <xf numFmtId="0" fontId="5" fillId="0" borderId="9" xfId="0" applyFont="1" applyBorder="1" applyAlignment="1">
      <alignment horizontal="center" wrapText="1"/>
    </xf>
    <xf numFmtId="0" fontId="5" fillId="0" borderId="8" xfId="0" applyFont="1" applyBorder="1" applyAlignment="1">
      <alignment horizontal="center" wrapText="1"/>
    </xf>
    <xf numFmtId="0" fontId="9" fillId="0" borderId="10" xfId="0" applyFont="1" applyFill="1" applyBorder="1" applyAlignment="1">
      <alignment horizontal="center"/>
    </xf>
    <xf numFmtId="0" fontId="9" fillId="0" borderId="9" xfId="0" applyFont="1" applyFill="1" applyBorder="1" applyAlignment="1">
      <alignment horizontal="center"/>
    </xf>
    <xf numFmtId="0" fontId="9" fillId="0" borderId="8" xfId="0" applyFont="1" applyFill="1" applyBorder="1" applyAlignment="1">
      <alignment horizontal="center"/>
    </xf>
    <xf numFmtId="0" fontId="7" fillId="0" borderId="0" xfId="0" applyFont="1" applyAlignment="1">
      <alignment horizontal="center"/>
    </xf>
    <xf numFmtId="0" fontId="5" fillId="0" borderId="0" xfId="1" applyFont="1" applyFill="1" applyBorder="1" applyAlignment="1">
      <alignment horizontal="center" wrapText="1"/>
    </xf>
    <xf numFmtId="164" fontId="5" fillId="0" borderId="0" xfId="1" applyNumberFormat="1" applyFont="1" applyFill="1" applyBorder="1" applyAlignment="1">
      <alignment horizontal="center" wrapText="1"/>
    </xf>
    <xf numFmtId="164" fontId="5" fillId="0" borderId="5" xfId="1" applyNumberFormat="1" applyFont="1" applyFill="1" applyBorder="1" applyAlignment="1">
      <alignment horizontal="center" wrapText="1"/>
    </xf>
    <xf numFmtId="0" fontId="5" fillId="0" borderId="4" xfId="1" applyFont="1" applyFill="1" applyBorder="1" applyAlignment="1">
      <alignment horizontal="center" wrapText="1"/>
    </xf>
    <xf numFmtId="0" fontId="5" fillId="0" borderId="5" xfId="1" applyFont="1" applyFill="1" applyBorder="1" applyAlignment="1">
      <alignment horizontal="center" wrapText="1"/>
    </xf>
    <xf numFmtId="0" fontId="2" fillId="0" borderId="4" xfId="1" applyFont="1" applyFill="1" applyBorder="1" applyAlignment="1">
      <alignment horizontal="center"/>
    </xf>
    <xf numFmtId="0" fontId="2" fillId="0" borderId="0" xfId="1" applyFont="1" applyFill="1" applyBorder="1" applyAlignment="1">
      <alignment horizontal="center"/>
    </xf>
    <xf numFmtId="0" fontId="2" fillId="0" borderId="6" xfId="1" applyFont="1" applyFill="1" applyBorder="1" applyAlignment="1">
      <alignment horizontal="center"/>
    </xf>
    <xf numFmtId="0" fontId="2" fillId="0" borderId="7" xfId="1" applyFont="1" applyFill="1" applyBorder="1" applyAlignment="1">
      <alignment horizontal="center"/>
    </xf>
    <xf numFmtId="0" fontId="5" fillId="0" borderId="0" xfId="1" applyFont="1" applyFill="1" applyBorder="1" applyAlignment="1">
      <alignment horizontal="center"/>
    </xf>
    <xf numFmtId="164" fontId="5" fillId="0" borderId="9" xfId="1" applyNumberFormat="1" applyFont="1" applyFill="1" applyBorder="1" applyAlignment="1">
      <alignment horizontal="center"/>
    </xf>
    <xf numFmtId="164" fontId="5" fillId="0" borderId="8" xfId="1" applyNumberFormat="1" applyFont="1" applyFill="1" applyBorder="1" applyAlignment="1">
      <alignment horizontal="center"/>
    </xf>
    <xf numFmtId="0" fontId="5" fillId="0" borderId="10" xfId="1" applyFont="1" applyFill="1" applyBorder="1" applyAlignment="1">
      <alignment horizontal="center"/>
    </xf>
    <xf numFmtId="0" fontId="5" fillId="0" borderId="9" xfId="1" applyFont="1" applyFill="1" applyBorder="1" applyAlignment="1">
      <alignment horizontal="center"/>
    </xf>
    <xf numFmtId="0" fontId="5" fillId="0" borderId="8" xfId="1" applyFont="1" applyFill="1" applyBorder="1" applyAlignment="1">
      <alignment horizontal="center"/>
    </xf>
    <xf numFmtId="164" fontId="5" fillId="0" borderId="0" xfId="1" applyNumberFormat="1" applyFont="1" applyFill="1" applyBorder="1" applyAlignment="1">
      <alignment horizontal="center"/>
    </xf>
    <xf numFmtId="164" fontId="5" fillId="0" borderId="5" xfId="1" applyNumberFormat="1" applyFont="1" applyFill="1" applyBorder="1" applyAlignment="1">
      <alignment horizontal="center"/>
    </xf>
    <xf numFmtId="0" fontId="5" fillId="0" borderId="4" xfId="1" applyFont="1" applyFill="1" applyBorder="1" applyAlignment="1">
      <alignment horizontal="center"/>
    </xf>
    <xf numFmtId="0" fontId="5" fillId="0" borderId="5" xfId="1" applyFont="1" applyFill="1" applyBorder="1" applyAlignment="1">
      <alignment horizontal="center"/>
    </xf>
    <xf numFmtId="0" fontId="2" fillId="0" borderId="1" xfId="1" applyFont="1" applyBorder="1" applyAlignment="1">
      <alignment horizontal="center" wrapText="1"/>
    </xf>
    <xf numFmtId="0" fontId="2" fillId="0" borderId="2" xfId="1" applyFont="1" applyBorder="1" applyAlignment="1">
      <alignment horizontal="center" wrapText="1"/>
    </xf>
    <xf numFmtId="0" fontId="2" fillId="0" borderId="3" xfId="1" applyFont="1" applyBorder="1" applyAlignment="1">
      <alignment horizontal="center" wrapText="1"/>
    </xf>
    <xf numFmtId="0" fontId="2" fillId="0" borderId="6" xfId="1" applyFont="1" applyBorder="1" applyAlignment="1">
      <alignment horizontal="center"/>
    </xf>
    <xf numFmtId="0" fontId="2" fillId="0" borderId="7" xfId="1" applyFont="1" applyBorder="1" applyAlignment="1">
      <alignment horizontal="center"/>
    </xf>
    <xf numFmtId="0" fontId="2" fillId="0" borderId="45" xfId="1" applyFont="1" applyBorder="1" applyAlignment="1">
      <alignment horizontal="center"/>
    </xf>
    <xf numFmtId="0" fontId="2" fillId="0" borderId="46" xfId="1" applyFont="1" applyBorder="1" applyAlignment="1">
      <alignment horizontal="center"/>
    </xf>
    <xf numFmtId="0" fontId="2" fillId="0" borderId="47" xfId="1" applyFont="1" applyBorder="1" applyAlignment="1">
      <alignment horizontal="center"/>
    </xf>
    <xf numFmtId="0" fontId="2" fillId="0" borderId="48" xfId="1" applyFont="1" applyBorder="1" applyAlignment="1">
      <alignment horizontal="center"/>
    </xf>
    <xf numFmtId="0" fontId="2" fillId="0" borderId="6" xfId="1" applyFont="1" applyBorder="1" applyAlignment="1">
      <alignment horizontal="center" wrapText="1"/>
    </xf>
    <xf numFmtId="0" fontId="2" fillId="0" borderId="7" xfId="1" applyFont="1" applyBorder="1" applyAlignment="1">
      <alignment horizontal="center" wrapText="1"/>
    </xf>
    <xf numFmtId="0" fontId="2" fillId="0" borderId="45" xfId="1" applyFont="1" applyBorder="1" applyAlignment="1">
      <alignment horizontal="center" wrapText="1"/>
    </xf>
    <xf numFmtId="0" fontId="2" fillId="0" borderId="46" xfId="1" applyFont="1" applyFill="1" applyBorder="1" applyAlignment="1">
      <alignment horizontal="center"/>
    </xf>
    <xf numFmtId="0" fontId="2" fillId="0" borderId="47" xfId="1" applyFont="1" applyFill="1" applyBorder="1" applyAlignment="1">
      <alignment horizontal="center"/>
    </xf>
    <xf numFmtId="0" fontId="2" fillId="0" borderId="48" xfId="1" applyFont="1" applyFill="1" applyBorder="1" applyAlignment="1">
      <alignment horizontal="center"/>
    </xf>
    <xf numFmtId="0" fontId="2" fillId="0" borderId="1" xfId="1" applyFont="1" applyFill="1" applyBorder="1" applyAlignment="1">
      <alignment horizontal="center" wrapText="1"/>
    </xf>
    <xf numFmtId="0" fontId="2" fillId="0" borderId="2" xfId="1" applyFont="1" applyFill="1" applyBorder="1" applyAlignment="1">
      <alignment horizontal="center" wrapText="1"/>
    </xf>
    <xf numFmtId="0" fontId="2" fillId="0" borderId="3" xfId="1" applyFont="1" applyFill="1" applyBorder="1" applyAlignment="1">
      <alignment horizontal="center" wrapText="1"/>
    </xf>
    <xf numFmtId="0" fontId="2" fillId="0" borderId="45" xfId="1" applyFont="1" applyFill="1" applyBorder="1" applyAlignment="1">
      <alignment horizontal="center"/>
    </xf>
    <xf numFmtId="0" fontId="7" fillId="0" borderId="0" xfId="0" applyFont="1" applyAlignment="1">
      <alignment horizontal="left" wrapText="1"/>
    </xf>
    <xf numFmtId="0" fontId="7" fillId="0" borderId="0" xfId="0" applyFont="1" applyBorder="1" applyAlignment="1">
      <alignment horizontal="left" wrapText="1"/>
    </xf>
  </cellXfs>
  <cellStyles count="5">
    <cellStyle name="Comma" xfId="4" builtinId="3"/>
    <cellStyle name="Hyperlink" xfId="3" builtinId="8"/>
    <cellStyle name="Normal" xfId="0" builtinId="0"/>
    <cellStyle name="Normal 2" xfId="1" xr:uid="{00000000-0005-0000-0000-000003000000}"/>
    <cellStyle name="Percent" xfId="2" builtinId="5"/>
  </cellStyles>
  <dxfs count="0"/>
  <tableStyles count="0" defaultTableStyle="TableStyleMedium2" defaultPivotStyle="PivotStyleLight16"/>
  <colors>
    <mruColors>
      <color rgb="FF0000FF"/>
      <color rgb="FF0000CC"/>
      <color rgb="FF333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2.xml.rels><?xml version="1.0" encoding="UTF-8" standalone="yes"?>
<Relationships xmlns="http://schemas.openxmlformats.org/package/2006/relationships"><Relationship Id="rId2" Type="http://schemas.openxmlformats.org/officeDocument/2006/relationships/hyperlink" Target="#'Appendix B'!A3"/><Relationship Id="rId1" Type="http://schemas.openxmlformats.org/officeDocument/2006/relationships/hyperlink" Target="#'Appendix A'!A3"/></Relationships>
</file>

<file path=xl/drawings/_rels/drawing3.xml.rels><?xml version="1.0" encoding="UTF-8" standalone="yes"?>
<Relationships xmlns="http://schemas.openxmlformats.org/package/2006/relationships"><Relationship Id="rId2" Type="http://schemas.openxmlformats.org/officeDocument/2006/relationships/hyperlink" Target="#'Appendix B'!A3"/><Relationship Id="rId1" Type="http://schemas.openxmlformats.org/officeDocument/2006/relationships/hyperlink" Target="#'Appendix A'!A3"/></Relationships>
</file>

<file path=xl/drawings/drawing1.xml><?xml version="1.0" encoding="utf-8"?>
<xdr:wsDr xmlns:xdr="http://schemas.openxmlformats.org/drawingml/2006/spreadsheetDrawing" xmlns:a="http://schemas.openxmlformats.org/drawingml/2006/main">
  <xdr:twoCellAnchor>
    <xdr:from>
      <xdr:col>6</xdr:col>
      <xdr:colOff>0</xdr:colOff>
      <xdr:row>0</xdr:row>
      <xdr:rowOff>0</xdr:rowOff>
    </xdr:from>
    <xdr:to>
      <xdr:col>15</xdr:col>
      <xdr:colOff>7620</xdr:colOff>
      <xdr:row>4</xdr:row>
      <xdr:rowOff>158115</xdr:rowOff>
    </xdr:to>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3543300" y="0"/>
          <a:ext cx="5741670" cy="80581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2400">
              <a:latin typeface="Arial" panose="020B0604020202020204" pitchFamily="34" charset="0"/>
              <a:cs typeface="Arial" panose="020B0604020202020204" pitchFamily="34" charset="0"/>
            </a:rPr>
            <a:t>2019 National</a:t>
          </a:r>
          <a:r>
            <a:rPr lang="en-US" sz="2400" baseline="0">
              <a:latin typeface="Arial" panose="020B0604020202020204" pitchFamily="34" charset="0"/>
              <a:cs typeface="Arial" panose="020B0604020202020204" pitchFamily="34" charset="0"/>
            </a:rPr>
            <a:t> and State HAI Progress Report</a:t>
          </a:r>
          <a:endParaRPr lang="en-US" sz="2400">
            <a:latin typeface="Arial" panose="020B0604020202020204" pitchFamily="34" charset="0"/>
            <a:cs typeface="Arial" panose="020B0604020202020204" pitchFamily="34" charset="0"/>
          </a:endParaRPr>
        </a:p>
      </xdr:txBody>
    </xdr:sp>
    <xdr:clientData/>
  </xdr:twoCellAnchor>
  <xdr:twoCellAnchor>
    <xdr:from>
      <xdr:col>8</xdr:col>
      <xdr:colOff>0</xdr:colOff>
      <xdr:row>5</xdr:row>
      <xdr:rowOff>0</xdr:rowOff>
    </xdr:from>
    <xdr:to>
      <xdr:col>13</xdr:col>
      <xdr:colOff>15240</xdr:colOff>
      <xdr:row>9</xdr:row>
      <xdr:rowOff>99060</xdr:rowOff>
    </xdr:to>
    <xdr:sp macro="" textlink="">
      <xdr:nvSpPr>
        <xdr:cNvPr id="4" name="TextBox 3">
          <a:extLst>
            <a:ext uri="{FF2B5EF4-FFF2-40B4-BE49-F238E27FC236}">
              <a16:creationId xmlns:a16="http://schemas.microsoft.com/office/drawing/2014/main" id="{00000000-0008-0000-0000-000004000000}"/>
            </a:ext>
          </a:extLst>
        </xdr:cNvPr>
        <xdr:cNvSpPr txBox="1"/>
      </xdr:nvSpPr>
      <xdr:spPr>
        <a:xfrm>
          <a:off x="4876800" y="914400"/>
          <a:ext cx="3063240" cy="8305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2000">
              <a:latin typeface="Arial" panose="020B0604020202020204" pitchFamily="34" charset="0"/>
              <a:cs typeface="Arial" panose="020B0604020202020204" pitchFamily="34" charset="0"/>
            </a:rPr>
            <a:t>Long-Term Acute Care Hospitals</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6</xdr:col>
      <xdr:colOff>304799</xdr:colOff>
      <xdr:row>22</xdr:row>
      <xdr:rowOff>9525</xdr:rowOff>
    </xdr:from>
    <xdr:ext cx="762001" cy="142875"/>
    <xdr:sp macro="" textlink="">
      <xdr:nvSpPr>
        <xdr:cNvPr id="2" name="TextBox 1">
          <a:hlinkClick xmlns:r="http://schemas.openxmlformats.org/officeDocument/2006/relationships" r:id="rId1" tooltip="Appendix A"/>
          <a:extLst>
            <a:ext uri="{FF2B5EF4-FFF2-40B4-BE49-F238E27FC236}">
              <a16:creationId xmlns:a16="http://schemas.microsoft.com/office/drawing/2014/main" id="{00000000-0008-0000-0200-000002000000}"/>
            </a:ext>
          </a:extLst>
        </xdr:cNvPr>
        <xdr:cNvSpPr txBox="1"/>
      </xdr:nvSpPr>
      <xdr:spPr>
        <a:xfrm>
          <a:off x="9387839" y="6577965"/>
          <a:ext cx="762001" cy="142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5</xdr:col>
      <xdr:colOff>676274</xdr:colOff>
      <xdr:row>30</xdr:row>
      <xdr:rowOff>19050</xdr:rowOff>
    </xdr:from>
    <xdr:ext cx="762001" cy="142875"/>
    <xdr:sp macro="" textlink="">
      <xdr:nvSpPr>
        <xdr:cNvPr id="3" name="TextBox 2">
          <a:hlinkClick xmlns:r="http://schemas.openxmlformats.org/officeDocument/2006/relationships" r:id="rId2" tooltip="Appendix B"/>
          <a:extLst>
            <a:ext uri="{FF2B5EF4-FFF2-40B4-BE49-F238E27FC236}">
              <a16:creationId xmlns:a16="http://schemas.microsoft.com/office/drawing/2014/main" id="{00000000-0008-0000-0200-000003000000}"/>
            </a:ext>
          </a:extLst>
        </xdr:cNvPr>
        <xdr:cNvSpPr txBox="1"/>
      </xdr:nvSpPr>
      <xdr:spPr>
        <a:xfrm>
          <a:off x="8890634" y="6755130"/>
          <a:ext cx="762001" cy="142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6</xdr:col>
      <xdr:colOff>304799</xdr:colOff>
      <xdr:row>22</xdr:row>
      <xdr:rowOff>9525</xdr:rowOff>
    </xdr:from>
    <xdr:ext cx="762001" cy="142875"/>
    <xdr:sp macro="" textlink="">
      <xdr:nvSpPr>
        <xdr:cNvPr id="4" name="TextBox 3">
          <a:hlinkClick xmlns:r="http://schemas.openxmlformats.org/officeDocument/2006/relationships" r:id="rId1" tooltip="Appendix A"/>
          <a:extLst>
            <a:ext uri="{FF2B5EF4-FFF2-40B4-BE49-F238E27FC236}">
              <a16:creationId xmlns:a16="http://schemas.microsoft.com/office/drawing/2014/main" id="{00000000-0008-0000-0200-000004000000}"/>
            </a:ext>
          </a:extLst>
        </xdr:cNvPr>
        <xdr:cNvSpPr txBox="1"/>
      </xdr:nvSpPr>
      <xdr:spPr>
        <a:xfrm>
          <a:off x="9143999" y="6315075"/>
          <a:ext cx="762001" cy="142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5</xdr:col>
      <xdr:colOff>676274</xdr:colOff>
      <xdr:row>30</xdr:row>
      <xdr:rowOff>19050</xdr:rowOff>
    </xdr:from>
    <xdr:ext cx="762001" cy="142875"/>
    <xdr:sp macro="" textlink="">
      <xdr:nvSpPr>
        <xdr:cNvPr id="5" name="TextBox 4">
          <a:hlinkClick xmlns:r="http://schemas.openxmlformats.org/officeDocument/2006/relationships" r:id="rId2" tooltip="Appendix B"/>
          <a:extLst>
            <a:ext uri="{FF2B5EF4-FFF2-40B4-BE49-F238E27FC236}">
              <a16:creationId xmlns:a16="http://schemas.microsoft.com/office/drawing/2014/main" id="{00000000-0008-0000-0200-000005000000}"/>
            </a:ext>
          </a:extLst>
        </xdr:cNvPr>
        <xdr:cNvSpPr txBox="1"/>
      </xdr:nvSpPr>
      <xdr:spPr>
        <a:xfrm>
          <a:off x="8667749" y="6486525"/>
          <a:ext cx="762001" cy="142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6</xdr:col>
      <xdr:colOff>304799</xdr:colOff>
      <xdr:row>22</xdr:row>
      <xdr:rowOff>9525</xdr:rowOff>
    </xdr:from>
    <xdr:ext cx="762001" cy="142875"/>
    <xdr:sp macro="" textlink="">
      <xdr:nvSpPr>
        <xdr:cNvPr id="6" name="TextBox 5">
          <a:hlinkClick xmlns:r="http://schemas.openxmlformats.org/officeDocument/2006/relationships" r:id="rId1" tooltip="Appendix A"/>
          <a:extLst>
            <a:ext uri="{FF2B5EF4-FFF2-40B4-BE49-F238E27FC236}">
              <a16:creationId xmlns:a16="http://schemas.microsoft.com/office/drawing/2014/main" id="{00000000-0008-0000-0200-000006000000}"/>
            </a:ext>
          </a:extLst>
        </xdr:cNvPr>
        <xdr:cNvSpPr txBox="1"/>
      </xdr:nvSpPr>
      <xdr:spPr>
        <a:xfrm>
          <a:off x="8201024" y="5838825"/>
          <a:ext cx="762001" cy="142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5</xdr:col>
      <xdr:colOff>676274</xdr:colOff>
      <xdr:row>30</xdr:row>
      <xdr:rowOff>19050</xdr:rowOff>
    </xdr:from>
    <xdr:ext cx="762001" cy="142875"/>
    <xdr:sp macro="" textlink="">
      <xdr:nvSpPr>
        <xdr:cNvPr id="7" name="TextBox 6">
          <a:hlinkClick xmlns:r="http://schemas.openxmlformats.org/officeDocument/2006/relationships" r:id="rId2" tooltip="Appendix B"/>
          <a:extLst>
            <a:ext uri="{FF2B5EF4-FFF2-40B4-BE49-F238E27FC236}">
              <a16:creationId xmlns:a16="http://schemas.microsoft.com/office/drawing/2014/main" id="{00000000-0008-0000-0200-000007000000}"/>
            </a:ext>
          </a:extLst>
        </xdr:cNvPr>
        <xdr:cNvSpPr txBox="1"/>
      </xdr:nvSpPr>
      <xdr:spPr>
        <a:xfrm>
          <a:off x="7724774" y="6010275"/>
          <a:ext cx="762001" cy="142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6</xdr:col>
      <xdr:colOff>304799</xdr:colOff>
      <xdr:row>22</xdr:row>
      <xdr:rowOff>9525</xdr:rowOff>
    </xdr:from>
    <xdr:ext cx="762001" cy="142875"/>
    <xdr:sp macro="" textlink="">
      <xdr:nvSpPr>
        <xdr:cNvPr id="8" name="TextBox 7">
          <a:hlinkClick xmlns:r="http://schemas.openxmlformats.org/officeDocument/2006/relationships" r:id="rId1" tooltip="Appendix A"/>
          <a:extLst>
            <a:ext uri="{FF2B5EF4-FFF2-40B4-BE49-F238E27FC236}">
              <a16:creationId xmlns:a16="http://schemas.microsoft.com/office/drawing/2014/main" id="{00000000-0008-0000-0200-000008000000}"/>
            </a:ext>
          </a:extLst>
        </xdr:cNvPr>
        <xdr:cNvSpPr txBox="1"/>
      </xdr:nvSpPr>
      <xdr:spPr>
        <a:xfrm>
          <a:off x="8201024" y="5838825"/>
          <a:ext cx="762001" cy="142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5</xdr:col>
      <xdr:colOff>676274</xdr:colOff>
      <xdr:row>30</xdr:row>
      <xdr:rowOff>19050</xdr:rowOff>
    </xdr:from>
    <xdr:ext cx="762001" cy="142875"/>
    <xdr:sp macro="" textlink="">
      <xdr:nvSpPr>
        <xdr:cNvPr id="9" name="TextBox 8">
          <a:hlinkClick xmlns:r="http://schemas.openxmlformats.org/officeDocument/2006/relationships" r:id="rId2" tooltip="Appendix B"/>
          <a:extLst>
            <a:ext uri="{FF2B5EF4-FFF2-40B4-BE49-F238E27FC236}">
              <a16:creationId xmlns:a16="http://schemas.microsoft.com/office/drawing/2014/main" id="{00000000-0008-0000-0200-000009000000}"/>
            </a:ext>
          </a:extLst>
        </xdr:cNvPr>
        <xdr:cNvSpPr txBox="1"/>
      </xdr:nvSpPr>
      <xdr:spPr>
        <a:xfrm>
          <a:off x="7724774" y="6010275"/>
          <a:ext cx="762001" cy="142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7</xdr:col>
      <xdr:colOff>304799</xdr:colOff>
      <xdr:row>15</xdr:row>
      <xdr:rowOff>9525</xdr:rowOff>
    </xdr:from>
    <xdr:ext cx="762001" cy="142875"/>
    <xdr:sp macro="" textlink="">
      <xdr:nvSpPr>
        <xdr:cNvPr id="2" name="TextBox 1">
          <a:hlinkClick xmlns:r="http://schemas.openxmlformats.org/officeDocument/2006/relationships" r:id="rId1" tooltip="Appendix A"/>
          <a:extLst>
            <a:ext uri="{FF2B5EF4-FFF2-40B4-BE49-F238E27FC236}">
              <a16:creationId xmlns:a16="http://schemas.microsoft.com/office/drawing/2014/main" id="{00000000-0008-0000-0300-000002000000}"/>
            </a:ext>
          </a:extLst>
        </xdr:cNvPr>
        <xdr:cNvSpPr txBox="1"/>
      </xdr:nvSpPr>
      <xdr:spPr>
        <a:xfrm>
          <a:off x="9921239" y="4939665"/>
          <a:ext cx="762001" cy="142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6</xdr:col>
      <xdr:colOff>676274</xdr:colOff>
      <xdr:row>16</xdr:row>
      <xdr:rowOff>19050</xdr:rowOff>
    </xdr:from>
    <xdr:ext cx="762001" cy="142875"/>
    <xdr:sp macro="" textlink="">
      <xdr:nvSpPr>
        <xdr:cNvPr id="3" name="TextBox 2">
          <a:hlinkClick xmlns:r="http://schemas.openxmlformats.org/officeDocument/2006/relationships" r:id="rId2" tooltip="Appendix B"/>
          <a:extLst>
            <a:ext uri="{FF2B5EF4-FFF2-40B4-BE49-F238E27FC236}">
              <a16:creationId xmlns:a16="http://schemas.microsoft.com/office/drawing/2014/main" id="{00000000-0008-0000-0300-000003000000}"/>
            </a:ext>
          </a:extLst>
        </xdr:cNvPr>
        <xdr:cNvSpPr txBox="1"/>
      </xdr:nvSpPr>
      <xdr:spPr>
        <a:xfrm>
          <a:off x="9195434" y="5116830"/>
          <a:ext cx="762001" cy="142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2:M24"/>
  <sheetViews>
    <sheetView tabSelected="1" workbookViewId="0">
      <selection activeCell="P1" sqref="P1"/>
    </sheetView>
  </sheetViews>
  <sheetFormatPr defaultColWidth="8.85546875" defaultRowHeight="12.75" x14ac:dyDescent="0.2"/>
  <cols>
    <col min="1" max="10" width="8.85546875" style="45"/>
    <col min="11" max="11" width="16" style="45" customWidth="1"/>
    <col min="12" max="16384" width="8.85546875" style="45"/>
  </cols>
  <sheetData>
    <row r="12" spans="1:3" x14ac:dyDescent="0.2">
      <c r="A12" s="128" t="s">
        <v>119</v>
      </c>
      <c r="C12" s="45" t="s">
        <v>223</v>
      </c>
    </row>
    <row r="13" spans="1:3" x14ac:dyDescent="0.2">
      <c r="C13" s="45" t="s">
        <v>224</v>
      </c>
    </row>
    <row r="14" spans="1:3" x14ac:dyDescent="0.2">
      <c r="C14" s="45" t="s">
        <v>215</v>
      </c>
    </row>
    <row r="16" spans="1:3" x14ac:dyDescent="0.2">
      <c r="C16" s="45" t="s">
        <v>178</v>
      </c>
    </row>
    <row r="17" spans="1:13" ht="13.5" thickBot="1" x14ac:dyDescent="0.25"/>
    <row r="18" spans="1:13" x14ac:dyDescent="0.2">
      <c r="A18" s="128" t="s">
        <v>120</v>
      </c>
      <c r="C18" s="573" t="s">
        <v>75</v>
      </c>
      <c r="D18" s="574"/>
      <c r="E18" s="574"/>
      <c r="F18" s="574"/>
      <c r="G18" s="574"/>
      <c r="H18" s="574"/>
      <c r="I18" s="574"/>
      <c r="J18" s="574"/>
      <c r="K18" s="575"/>
      <c r="L18" s="574" t="s">
        <v>121</v>
      </c>
      <c r="M18" s="576"/>
    </row>
    <row r="19" spans="1:13" x14ac:dyDescent="0.2">
      <c r="C19" s="580"/>
      <c r="D19" s="581"/>
      <c r="E19" s="581"/>
      <c r="F19" s="581"/>
      <c r="G19" s="581"/>
      <c r="H19" s="581"/>
      <c r="I19" s="581"/>
      <c r="J19" s="581"/>
      <c r="K19" s="582"/>
      <c r="L19" s="290" t="s">
        <v>122</v>
      </c>
      <c r="M19" s="130" t="s">
        <v>3</v>
      </c>
    </row>
    <row r="20" spans="1:13" x14ac:dyDescent="0.2">
      <c r="C20" s="583" t="s">
        <v>123</v>
      </c>
      <c r="D20" s="584"/>
      <c r="E20" s="584"/>
      <c r="F20" s="584"/>
      <c r="G20" s="584"/>
      <c r="H20" s="584"/>
      <c r="I20" s="584"/>
      <c r="J20" s="584"/>
      <c r="K20" s="585"/>
      <c r="L20" s="131" t="s">
        <v>127</v>
      </c>
      <c r="M20" s="132" t="s">
        <v>127</v>
      </c>
    </row>
    <row r="21" spans="1:13" x14ac:dyDescent="0.2">
      <c r="C21" s="583" t="s">
        <v>124</v>
      </c>
      <c r="D21" s="584"/>
      <c r="E21" s="584"/>
      <c r="F21" s="584"/>
      <c r="G21" s="584"/>
      <c r="H21" s="584"/>
      <c r="I21" s="584"/>
      <c r="J21" s="584"/>
      <c r="K21" s="585"/>
      <c r="L21" s="131" t="s">
        <v>127</v>
      </c>
      <c r="M21" s="132" t="s">
        <v>127</v>
      </c>
    </row>
    <row r="22" spans="1:13" x14ac:dyDescent="0.2">
      <c r="C22" s="570" t="s">
        <v>125</v>
      </c>
      <c r="D22" s="571"/>
      <c r="E22" s="571"/>
      <c r="F22" s="571"/>
      <c r="G22" s="571"/>
      <c r="H22" s="571"/>
      <c r="I22" s="571"/>
      <c r="J22" s="571"/>
      <c r="K22" s="572"/>
      <c r="L22" s="131" t="s">
        <v>127</v>
      </c>
      <c r="M22" s="132" t="s">
        <v>127</v>
      </c>
    </row>
    <row r="23" spans="1:13" ht="12.75" customHeight="1" x14ac:dyDescent="0.2">
      <c r="C23" s="570" t="s">
        <v>126</v>
      </c>
      <c r="D23" s="571"/>
      <c r="E23" s="571"/>
      <c r="F23" s="571"/>
      <c r="G23" s="571"/>
      <c r="H23" s="571"/>
      <c r="I23" s="571"/>
      <c r="J23" s="571"/>
      <c r="K23" s="572"/>
      <c r="L23" s="131" t="s">
        <v>127</v>
      </c>
      <c r="M23" s="132" t="s">
        <v>127</v>
      </c>
    </row>
    <row r="24" spans="1:13" ht="13.5" thickBot="1" x14ac:dyDescent="0.25">
      <c r="C24" s="577" t="s">
        <v>211</v>
      </c>
      <c r="D24" s="578"/>
      <c r="E24" s="578"/>
      <c r="F24" s="578"/>
      <c r="G24" s="578"/>
      <c r="H24" s="578"/>
      <c r="I24" s="578"/>
      <c r="J24" s="578"/>
      <c r="K24" s="579"/>
      <c r="L24" s="133" t="s">
        <v>127</v>
      </c>
      <c r="M24" s="134" t="s">
        <v>127</v>
      </c>
    </row>
  </sheetData>
  <mergeCells count="8">
    <mergeCell ref="C23:K23"/>
    <mergeCell ref="C18:K18"/>
    <mergeCell ref="L18:M18"/>
    <mergeCell ref="C24:K24"/>
    <mergeCell ref="C19:K19"/>
    <mergeCell ref="C20:K20"/>
    <mergeCell ref="C21:K21"/>
    <mergeCell ref="C22:K22"/>
  </mergeCells>
  <pageMargins left="0.7" right="0.7" top="0.75" bottom="0.75" header="0.3" footer="0.3"/>
  <pageSetup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O38"/>
  <sheetViews>
    <sheetView zoomScaleNormal="100" workbookViewId="0">
      <selection sqref="A1:N1"/>
    </sheetView>
  </sheetViews>
  <sheetFormatPr defaultColWidth="9.140625" defaultRowHeight="15" customHeight="1" x14ac:dyDescent="0.2"/>
  <cols>
    <col min="1" max="1" width="45.85546875" style="258" customWidth="1"/>
    <col min="2" max="4" width="12.7109375" style="258" customWidth="1"/>
    <col min="5" max="5" width="19.28515625" style="258" customWidth="1"/>
    <col min="6" max="6" width="12.7109375" style="258" customWidth="1"/>
    <col min="7" max="7" width="18.5703125" style="258" customWidth="1"/>
    <col min="8" max="8" width="14" style="258" customWidth="1"/>
    <col min="9" max="9" width="9.5703125" style="258" bestFit="1" customWidth="1"/>
    <col min="10" max="12" width="9.140625" style="258"/>
    <col min="13" max="13" width="11.7109375" style="258" customWidth="1"/>
    <col min="14" max="17" width="9.140625" style="258"/>
    <col min="18" max="18" width="14.140625" style="258" customWidth="1"/>
    <col min="19" max="16384" width="9.140625" style="258"/>
  </cols>
  <sheetData>
    <row r="1" spans="1:14" ht="14.45" customHeight="1" x14ac:dyDescent="0.2">
      <c r="A1" s="602" t="s">
        <v>254</v>
      </c>
      <c r="B1" s="602"/>
      <c r="C1" s="602"/>
      <c r="D1" s="602"/>
      <c r="E1" s="602"/>
      <c r="F1" s="602"/>
      <c r="G1" s="602"/>
      <c r="H1" s="602"/>
      <c r="I1" s="602"/>
      <c r="J1" s="602"/>
      <c r="K1" s="602"/>
      <c r="L1" s="602"/>
      <c r="M1" s="602"/>
      <c r="N1" s="602"/>
    </row>
    <row r="2" spans="1:14" ht="14.45" customHeight="1" x14ac:dyDescent="0.2">
      <c r="A2" s="602" t="s">
        <v>142</v>
      </c>
      <c r="B2" s="602"/>
      <c r="C2" s="602"/>
      <c r="D2" s="602"/>
      <c r="E2" s="602"/>
      <c r="F2" s="602"/>
      <c r="G2" s="602"/>
      <c r="H2" s="602"/>
      <c r="I2" s="602"/>
      <c r="J2" s="602"/>
      <c r="K2" s="602"/>
      <c r="L2" s="602"/>
      <c r="M2" s="602"/>
      <c r="N2" s="602"/>
    </row>
    <row r="3" spans="1:14" ht="14.45" customHeight="1" x14ac:dyDescent="0.2">
      <c r="A3" s="602" t="s">
        <v>288</v>
      </c>
      <c r="B3" s="602"/>
      <c r="C3" s="602"/>
      <c r="D3" s="602"/>
      <c r="E3" s="602"/>
      <c r="F3" s="602"/>
      <c r="G3" s="602"/>
      <c r="H3" s="602"/>
      <c r="I3" s="602"/>
      <c r="J3" s="602"/>
      <c r="K3" s="602"/>
      <c r="L3" s="602"/>
      <c r="M3" s="602"/>
      <c r="N3" s="602"/>
    </row>
    <row r="4" spans="1:14" ht="14.45" customHeight="1" x14ac:dyDescent="0.2">
      <c r="A4" s="453"/>
      <c r="B4" s="453"/>
      <c r="C4" s="453"/>
      <c r="D4" s="453"/>
      <c r="E4" s="453"/>
      <c r="F4" s="453"/>
      <c r="G4" s="455"/>
      <c r="H4" s="455"/>
      <c r="I4" s="455"/>
      <c r="J4" s="455"/>
      <c r="K4" s="455"/>
      <c r="L4" s="455"/>
      <c r="M4" s="455"/>
      <c r="N4" s="455"/>
    </row>
    <row r="5" spans="1:14" ht="48" customHeight="1" x14ac:dyDescent="0.2">
      <c r="A5" s="163" t="s">
        <v>147</v>
      </c>
      <c r="B5" s="162" t="s">
        <v>217</v>
      </c>
      <c r="C5" s="163" t="s">
        <v>255</v>
      </c>
      <c r="D5" s="164" t="s">
        <v>130</v>
      </c>
      <c r="E5" s="165" t="s">
        <v>206</v>
      </c>
      <c r="F5" s="401" t="s">
        <v>131</v>
      </c>
      <c r="G5" s="166"/>
      <c r="H5" s="166"/>
      <c r="I5" s="455"/>
    </row>
    <row r="6" spans="1:14" ht="14.25" x14ac:dyDescent="0.2">
      <c r="A6" s="60" t="s">
        <v>143</v>
      </c>
      <c r="B6" s="58">
        <v>0.86499999999999999</v>
      </c>
      <c r="C6" s="59">
        <v>0.77100000000000002</v>
      </c>
      <c r="D6" s="259">
        <v>-0.10867</v>
      </c>
      <c r="E6" s="167" t="s">
        <v>263</v>
      </c>
      <c r="F6" s="402">
        <v>2.9999999999999997E-4</v>
      </c>
      <c r="G6" s="168"/>
      <c r="H6" s="169"/>
      <c r="I6" s="170"/>
    </row>
    <row r="7" spans="1:14" ht="12.75" x14ac:dyDescent="0.2">
      <c r="A7" s="60"/>
      <c r="B7" s="58"/>
      <c r="C7" s="59"/>
      <c r="D7" s="259"/>
      <c r="E7" s="167"/>
      <c r="F7" s="402"/>
      <c r="G7" s="168"/>
      <c r="H7" s="169"/>
      <c r="I7" s="170"/>
    </row>
    <row r="8" spans="1:14" ht="14.25" x14ac:dyDescent="0.2">
      <c r="A8" s="60" t="s">
        <v>156</v>
      </c>
      <c r="B8" s="58">
        <v>0.877</v>
      </c>
      <c r="C8" s="59">
        <v>0.79500000000000004</v>
      </c>
      <c r="D8" s="259">
        <v>-9.3501000000000001E-2</v>
      </c>
      <c r="E8" s="167" t="s">
        <v>263</v>
      </c>
      <c r="F8" s="402">
        <v>1.2999999999999999E-3</v>
      </c>
      <c r="G8" s="168"/>
      <c r="H8" s="169"/>
      <c r="I8" s="170"/>
    </row>
    <row r="9" spans="1:14" ht="12.75" x14ac:dyDescent="0.2">
      <c r="A9" s="61"/>
      <c r="B9" s="58"/>
      <c r="C9" s="59"/>
      <c r="D9" s="259"/>
      <c r="E9" s="69"/>
      <c r="F9" s="402"/>
      <c r="G9" s="168"/>
      <c r="H9" s="67"/>
      <c r="I9" s="170"/>
    </row>
    <row r="10" spans="1:14" ht="12.75" x14ac:dyDescent="0.2">
      <c r="A10" s="60" t="s">
        <v>144</v>
      </c>
      <c r="B10" s="58">
        <v>0.84099999999999997</v>
      </c>
      <c r="C10" s="59">
        <v>0.59099999999999997</v>
      </c>
      <c r="D10" s="259">
        <v>-0.297265161</v>
      </c>
      <c r="E10" s="69" t="s">
        <v>263</v>
      </c>
      <c r="F10" s="403">
        <v>0</v>
      </c>
      <c r="G10" s="168"/>
      <c r="H10" s="67"/>
      <c r="I10" s="170"/>
    </row>
    <row r="11" spans="1:14" ht="12.75" x14ac:dyDescent="0.2">
      <c r="A11" s="60"/>
      <c r="B11" s="58"/>
      <c r="C11" s="59"/>
      <c r="D11" s="259"/>
      <c r="E11" s="167"/>
      <c r="F11" s="403"/>
      <c r="G11" s="168"/>
      <c r="H11" s="169"/>
      <c r="I11" s="170"/>
    </row>
    <row r="12" spans="1:14" ht="14.25" x14ac:dyDescent="0.2">
      <c r="A12" s="60" t="s">
        <v>169</v>
      </c>
      <c r="B12" s="360">
        <v>0.74399999999999999</v>
      </c>
      <c r="C12" s="399">
        <v>0.70499999999999996</v>
      </c>
      <c r="D12" s="373">
        <v>0.05</v>
      </c>
      <c r="E12" s="400" t="s">
        <v>266</v>
      </c>
      <c r="F12" s="404">
        <v>0.4551</v>
      </c>
      <c r="G12" s="171"/>
      <c r="H12" s="172"/>
      <c r="I12" s="173"/>
    </row>
    <row r="13" spans="1:14" ht="12.75" x14ac:dyDescent="0.2">
      <c r="A13" s="60"/>
      <c r="B13" s="66"/>
      <c r="C13" s="70"/>
      <c r="D13" s="227"/>
      <c r="E13" s="70"/>
      <c r="F13" s="289"/>
      <c r="G13" s="171"/>
      <c r="H13" s="172"/>
      <c r="I13" s="173"/>
    </row>
    <row r="14" spans="1:14" ht="14.25" x14ac:dyDescent="0.2">
      <c r="A14" s="261" t="s">
        <v>170</v>
      </c>
      <c r="B14" s="280">
        <v>0.628</v>
      </c>
      <c r="C14" s="300">
        <v>0.52700000000000002</v>
      </c>
      <c r="D14" s="359">
        <v>-0.16</v>
      </c>
      <c r="E14" s="283" t="s">
        <v>267</v>
      </c>
      <c r="F14" s="405">
        <v>0</v>
      </c>
      <c r="H14" s="149"/>
      <c r="I14" s="149"/>
      <c r="J14" s="175"/>
    </row>
    <row r="15" spans="1:14" ht="12.75" x14ac:dyDescent="0.2">
      <c r="A15" s="47"/>
      <c r="B15" s="63"/>
      <c r="C15" s="63"/>
      <c r="D15" s="259"/>
      <c r="E15" s="176"/>
      <c r="F15" s="177"/>
      <c r="G15" s="171"/>
      <c r="H15" s="84"/>
      <c r="I15" s="178"/>
      <c r="J15" s="175"/>
    </row>
    <row r="16" spans="1:14" ht="12.75" x14ac:dyDescent="0.2">
      <c r="A16" s="47"/>
      <c r="B16" s="47"/>
      <c r="C16" s="47"/>
      <c r="D16" s="47"/>
      <c r="E16" s="47"/>
      <c r="F16" s="47"/>
      <c r="G16" s="179"/>
      <c r="H16" s="180"/>
      <c r="I16" s="181"/>
    </row>
    <row r="17" spans="1:15" s="182" customFormat="1" ht="12.75" x14ac:dyDescent="0.2">
      <c r="A17" s="108" t="s">
        <v>132</v>
      </c>
      <c r="G17" s="171"/>
      <c r="H17" s="183"/>
      <c r="I17" s="184"/>
    </row>
    <row r="18" spans="1:15" s="182" customFormat="1" ht="12.75" x14ac:dyDescent="0.2">
      <c r="A18" s="108" t="s">
        <v>222</v>
      </c>
      <c r="G18" s="171"/>
      <c r="H18" s="183"/>
      <c r="I18" s="184"/>
    </row>
    <row r="19" spans="1:15" s="182" customFormat="1" ht="12.75" x14ac:dyDescent="0.2">
      <c r="A19" s="108" t="s">
        <v>168</v>
      </c>
      <c r="G19" s="171"/>
      <c r="H19" s="183"/>
      <c r="I19" s="184"/>
    </row>
    <row r="20" spans="1:15" s="182" customFormat="1" ht="12.75" x14ac:dyDescent="0.2">
      <c r="A20" s="109"/>
      <c r="B20" s="185"/>
      <c r="C20" s="185"/>
      <c r="D20" s="185"/>
      <c r="E20" s="185"/>
      <c r="F20" s="185"/>
      <c r="G20" s="171"/>
      <c r="H20" s="183"/>
      <c r="I20" s="184"/>
      <c r="J20" s="185"/>
      <c r="K20" s="185"/>
      <c r="L20" s="185"/>
      <c r="M20" s="185"/>
      <c r="N20" s="185"/>
      <c r="O20" s="185"/>
    </row>
    <row r="21" spans="1:15" s="182" customFormat="1" ht="12.75" x14ac:dyDescent="0.2">
      <c r="A21" s="109"/>
      <c r="B21" s="185"/>
      <c r="C21" s="185"/>
      <c r="D21" s="185"/>
      <c r="E21" s="185"/>
      <c r="F21" s="185"/>
      <c r="G21" s="171"/>
      <c r="H21" s="183"/>
      <c r="I21" s="184"/>
      <c r="J21" s="185"/>
      <c r="K21" s="185"/>
      <c r="L21" s="185"/>
      <c r="M21" s="185"/>
      <c r="N21" s="185"/>
      <c r="O21" s="185"/>
    </row>
    <row r="22" spans="1:15" s="182" customFormat="1" ht="12.75" customHeight="1" x14ac:dyDescent="0.2">
      <c r="A22" s="109"/>
      <c r="B22" s="185"/>
      <c r="C22" s="185"/>
      <c r="D22" s="185"/>
      <c r="E22" s="185"/>
      <c r="F22" s="185"/>
      <c r="G22" s="171"/>
      <c r="H22" s="183"/>
      <c r="I22" s="184"/>
      <c r="J22" s="185"/>
      <c r="K22" s="185"/>
      <c r="L22" s="185"/>
      <c r="M22" s="185"/>
      <c r="N22" s="185"/>
      <c r="O22" s="185"/>
    </row>
    <row r="23" spans="1:15" s="182" customFormat="1" ht="15" customHeight="1" x14ac:dyDescent="0.2">
      <c r="A23" s="109"/>
      <c r="B23" s="185"/>
      <c r="C23" s="185"/>
      <c r="D23" s="185"/>
      <c r="E23" s="185"/>
      <c r="F23" s="185"/>
      <c r="G23" s="185"/>
      <c r="H23" s="185"/>
      <c r="I23" s="185"/>
      <c r="J23" s="185"/>
      <c r="K23" s="185"/>
      <c r="L23" s="185"/>
      <c r="M23" s="185"/>
      <c r="N23" s="185"/>
      <c r="O23" s="185"/>
    </row>
    <row r="24" spans="1:15" s="182" customFormat="1" ht="15" customHeight="1" x14ac:dyDescent="0.2"/>
    <row r="25" spans="1:15" s="182" customFormat="1" ht="17.25" customHeight="1" x14ac:dyDescent="0.2"/>
    <row r="26" spans="1:15" s="47" customFormat="1" ht="15" customHeight="1" x14ac:dyDescent="0.2">
      <c r="A26" s="185"/>
      <c r="B26" s="258"/>
      <c r="C26" s="258"/>
      <c r="D26" s="258"/>
      <c r="E26" s="258"/>
      <c r="F26" s="258"/>
    </row>
    <row r="38" spans="11:11" ht="15" customHeight="1" x14ac:dyDescent="0.2">
      <c r="K38" s="47"/>
    </row>
  </sheetData>
  <mergeCells count="3">
    <mergeCell ref="A1:N1"/>
    <mergeCell ref="A2:N2"/>
    <mergeCell ref="A3:N3"/>
  </mergeCells>
  <pageMargins left="0.7" right="0.7" top="0.75" bottom="0.75" header="0.3" footer="0.3"/>
  <pageSetup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H64"/>
  <sheetViews>
    <sheetView workbookViewId="0">
      <selection sqref="A1:F1"/>
    </sheetView>
  </sheetViews>
  <sheetFormatPr defaultColWidth="16.85546875" defaultRowHeight="15" customHeight="1" x14ac:dyDescent="0.2"/>
  <cols>
    <col min="1" max="1" width="16.85546875" style="115"/>
    <col min="2" max="3" width="12.7109375" style="114" customWidth="1"/>
    <col min="4" max="4" width="12.7109375" style="224" customWidth="1"/>
    <col min="5" max="5" width="19.85546875" style="148" customWidth="1"/>
    <col min="6" max="6" width="12.7109375" style="115" customWidth="1"/>
    <col min="7" max="7" width="20.7109375" style="135" customWidth="1"/>
    <col min="8" max="16384" width="16.85546875" style="115"/>
  </cols>
  <sheetData>
    <row r="1" spans="1:7" ht="30" customHeight="1" x14ac:dyDescent="0.2">
      <c r="A1" s="622" t="s">
        <v>259</v>
      </c>
      <c r="B1" s="623"/>
      <c r="C1" s="623"/>
      <c r="D1" s="623"/>
      <c r="E1" s="623"/>
      <c r="F1" s="624"/>
    </row>
    <row r="2" spans="1:7" ht="14.45" customHeight="1" thickBot="1" x14ac:dyDescent="0.25">
      <c r="A2" s="625" t="s">
        <v>139</v>
      </c>
      <c r="B2" s="626"/>
      <c r="C2" s="626"/>
      <c r="D2" s="626"/>
      <c r="E2" s="626"/>
      <c r="F2" s="627"/>
    </row>
    <row r="3" spans="1:7" s="138" customFormat="1" ht="14.45" customHeight="1" thickTop="1" x14ac:dyDescent="0.2">
      <c r="A3" s="136"/>
      <c r="B3" s="628" t="s">
        <v>165</v>
      </c>
      <c r="C3" s="629"/>
      <c r="D3" s="629"/>
      <c r="E3" s="629"/>
      <c r="F3" s="630"/>
      <c r="G3" s="137"/>
    </row>
    <row r="4" spans="1:7" s="138" customFormat="1" ht="40.9" customHeight="1" x14ac:dyDescent="0.2">
      <c r="A4" s="139" t="s">
        <v>205</v>
      </c>
      <c r="B4" s="140" t="s">
        <v>217</v>
      </c>
      <c r="C4" s="141" t="s">
        <v>255</v>
      </c>
      <c r="D4" s="220" t="s">
        <v>130</v>
      </c>
      <c r="E4" s="143" t="s">
        <v>206</v>
      </c>
      <c r="F4" s="407" t="s">
        <v>131</v>
      </c>
      <c r="G4" s="137"/>
    </row>
    <row r="5" spans="1:7" ht="13.5" customHeight="1" x14ac:dyDescent="0.2">
      <c r="A5" s="21" t="s">
        <v>10</v>
      </c>
      <c r="B5" s="566">
        <v>0.56200000000000006</v>
      </c>
      <c r="C5" s="301">
        <v>0.66700000000000004</v>
      </c>
      <c r="D5" s="221">
        <v>0.18683</v>
      </c>
      <c r="E5" s="472" t="s">
        <v>264</v>
      </c>
      <c r="F5" s="408">
        <v>0.61260000000000003</v>
      </c>
    </row>
    <row r="6" spans="1:7" ht="13.5" customHeight="1" x14ac:dyDescent="0.2">
      <c r="A6" s="21" t="s">
        <v>60</v>
      </c>
      <c r="B6" s="145" t="s">
        <v>262</v>
      </c>
      <c r="C6" s="146" t="s">
        <v>262</v>
      </c>
      <c r="D6" s="221" t="s">
        <v>262</v>
      </c>
      <c r="E6" s="473" t="s">
        <v>262</v>
      </c>
      <c r="F6" s="426" t="s">
        <v>262</v>
      </c>
    </row>
    <row r="7" spans="1:7" ht="13.5" customHeight="1" x14ac:dyDescent="0.2">
      <c r="A7" s="21" t="s">
        <v>12</v>
      </c>
      <c r="B7" s="144">
        <v>0.35099999999999998</v>
      </c>
      <c r="C7" s="146">
        <v>0.438</v>
      </c>
      <c r="D7" s="221">
        <v>0.24786</v>
      </c>
      <c r="E7" s="472" t="s">
        <v>264</v>
      </c>
      <c r="F7" s="408">
        <v>0.63290000000000002</v>
      </c>
    </row>
    <row r="8" spans="1:7" ht="13.5" customHeight="1" x14ac:dyDescent="0.2">
      <c r="A8" s="21" t="s">
        <v>11</v>
      </c>
      <c r="B8" s="144">
        <v>0.96799999999999997</v>
      </c>
      <c r="C8" s="146">
        <v>1.427</v>
      </c>
      <c r="D8" s="221">
        <v>0.47416999999999998</v>
      </c>
      <c r="E8" s="472" t="s">
        <v>264</v>
      </c>
      <c r="F8" s="408">
        <v>0.1898</v>
      </c>
    </row>
    <row r="9" spans="1:7" ht="13.5" customHeight="1" x14ac:dyDescent="0.2">
      <c r="A9" s="21" t="s">
        <v>13</v>
      </c>
      <c r="B9" s="144">
        <v>0.97399999999999998</v>
      </c>
      <c r="C9" s="146">
        <v>0.90100000000000002</v>
      </c>
      <c r="D9" s="221">
        <v>7.4950000000000003E-2</v>
      </c>
      <c r="E9" s="472" t="s">
        <v>264</v>
      </c>
      <c r="F9" s="408">
        <v>0.36919999999999997</v>
      </c>
    </row>
    <row r="10" spans="1:7" ht="13.5" customHeight="1" x14ac:dyDescent="0.2">
      <c r="A10" s="21" t="s">
        <v>14</v>
      </c>
      <c r="B10" s="144">
        <v>0.497</v>
      </c>
      <c r="C10" s="146">
        <v>0.55800000000000005</v>
      </c>
      <c r="D10" s="221">
        <v>0.12274</v>
      </c>
      <c r="E10" s="472" t="s">
        <v>264</v>
      </c>
      <c r="F10" s="408">
        <v>0.74880000000000002</v>
      </c>
    </row>
    <row r="11" spans="1:7" ht="13.5" customHeight="1" x14ac:dyDescent="0.2">
      <c r="A11" s="21" t="s">
        <v>15</v>
      </c>
      <c r="B11" s="145" t="s">
        <v>262</v>
      </c>
      <c r="C11" s="146" t="s">
        <v>262</v>
      </c>
      <c r="D11" s="221" t="s">
        <v>262</v>
      </c>
      <c r="E11" s="473" t="s">
        <v>262</v>
      </c>
      <c r="F11" s="426" t="s">
        <v>262</v>
      </c>
    </row>
    <row r="12" spans="1:7" ht="13.5" customHeight="1" x14ac:dyDescent="0.2">
      <c r="A12" s="21" t="s">
        <v>61</v>
      </c>
      <c r="B12" s="145" t="s">
        <v>262</v>
      </c>
      <c r="C12" s="146" t="s">
        <v>262</v>
      </c>
      <c r="D12" s="221" t="s">
        <v>262</v>
      </c>
      <c r="E12" s="473" t="s">
        <v>262</v>
      </c>
      <c r="F12" s="426" t="s">
        <v>262</v>
      </c>
    </row>
    <row r="13" spans="1:7" ht="13.5" customHeight="1" x14ac:dyDescent="0.2">
      <c r="A13" s="21" t="s">
        <v>62</v>
      </c>
      <c r="B13" s="145" t="s">
        <v>262</v>
      </c>
      <c r="C13" s="146" t="s">
        <v>262</v>
      </c>
      <c r="D13" s="221" t="s">
        <v>262</v>
      </c>
      <c r="E13" s="473" t="s">
        <v>262</v>
      </c>
      <c r="F13" s="426" t="s">
        <v>262</v>
      </c>
    </row>
    <row r="14" spans="1:7" ht="13.5" customHeight="1" x14ac:dyDescent="0.2">
      <c r="A14" s="21" t="s">
        <v>16</v>
      </c>
      <c r="B14" s="144">
        <v>0.59699999999999998</v>
      </c>
      <c r="C14" s="146">
        <v>0.67100000000000004</v>
      </c>
      <c r="D14" s="221">
        <v>0.12395</v>
      </c>
      <c r="E14" s="472" t="s">
        <v>264</v>
      </c>
      <c r="F14" s="408">
        <v>0.37059999999999998</v>
      </c>
    </row>
    <row r="15" spans="1:7" ht="13.5" customHeight="1" x14ac:dyDescent="0.2">
      <c r="A15" s="21" t="s">
        <v>17</v>
      </c>
      <c r="B15" s="144">
        <v>0.84599999999999997</v>
      </c>
      <c r="C15" s="146">
        <v>0.65500000000000003</v>
      </c>
      <c r="D15" s="221">
        <v>0.22577</v>
      </c>
      <c r="E15" s="472" t="s">
        <v>264</v>
      </c>
      <c r="F15" s="408">
        <v>0.18140000000000001</v>
      </c>
    </row>
    <row r="16" spans="1:7" ht="13.5" customHeight="1" x14ac:dyDescent="0.2">
      <c r="A16" s="21" t="s">
        <v>69</v>
      </c>
      <c r="B16" s="144" t="s">
        <v>262</v>
      </c>
      <c r="C16" s="144" t="s">
        <v>262</v>
      </c>
      <c r="D16" s="221" t="s">
        <v>262</v>
      </c>
      <c r="E16" s="221" t="s">
        <v>262</v>
      </c>
      <c r="F16" s="408" t="s">
        <v>262</v>
      </c>
    </row>
    <row r="17" spans="1:6" ht="13.5" customHeight="1" x14ac:dyDescent="0.2">
      <c r="A17" s="21" t="s">
        <v>18</v>
      </c>
      <c r="B17" s="144" t="s">
        <v>262</v>
      </c>
      <c r="C17" s="144" t="s">
        <v>262</v>
      </c>
      <c r="D17" s="221" t="s">
        <v>262</v>
      </c>
      <c r="E17" s="221" t="s">
        <v>262</v>
      </c>
      <c r="F17" s="408" t="s">
        <v>262</v>
      </c>
    </row>
    <row r="18" spans="1:6" ht="13.5" customHeight="1" x14ac:dyDescent="0.2">
      <c r="A18" s="21" t="s">
        <v>20</v>
      </c>
      <c r="B18" s="144" t="s">
        <v>262</v>
      </c>
      <c r="C18" s="144" t="s">
        <v>262</v>
      </c>
      <c r="D18" s="221" t="s">
        <v>262</v>
      </c>
      <c r="E18" s="221" t="s">
        <v>262</v>
      </c>
      <c r="F18" s="408" t="s">
        <v>262</v>
      </c>
    </row>
    <row r="19" spans="1:6" ht="13.5" customHeight="1" x14ac:dyDescent="0.2">
      <c r="A19" s="21" t="s">
        <v>21</v>
      </c>
      <c r="B19" s="144">
        <v>1.35</v>
      </c>
      <c r="C19" s="145">
        <v>1.0840000000000001</v>
      </c>
      <c r="D19" s="221">
        <v>0.19703999999999999</v>
      </c>
      <c r="E19" s="552" t="s">
        <v>264</v>
      </c>
      <c r="F19" s="408">
        <v>0.1062</v>
      </c>
    </row>
    <row r="20" spans="1:6" ht="13.5" customHeight="1" x14ac:dyDescent="0.2">
      <c r="A20" s="21" t="s">
        <v>22</v>
      </c>
      <c r="B20" s="144">
        <v>0.92100000000000004</v>
      </c>
      <c r="C20" s="146">
        <v>0.93700000000000006</v>
      </c>
      <c r="D20" s="221">
        <v>1.737E-2</v>
      </c>
      <c r="E20" s="472" t="s">
        <v>264</v>
      </c>
      <c r="F20" s="408">
        <v>0.92420000000000002</v>
      </c>
    </row>
    <row r="21" spans="1:6" ht="13.5" customHeight="1" x14ac:dyDescent="0.2">
      <c r="A21" s="21" t="s">
        <v>19</v>
      </c>
      <c r="B21" s="144" t="s">
        <v>262</v>
      </c>
      <c r="C21" s="567" t="s">
        <v>262</v>
      </c>
      <c r="D21" s="221" t="s">
        <v>262</v>
      </c>
      <c r="E21" s="568" t="s">
        <v>262</v>
      </c>
      <c r="F21" s="408" t="s">
        <v>262</v>
      </c>
    </row>
    <row r="22" spans="1:6" ht="13.5" customHeight="1" x14ac:dyDescent="0.2">
      <c r="A22" s="21" t="s">
        <v>23</v>
      </c>
      <c r="B22" s="145" t="s">
        <v>262</v>
      </c>
      <c r="C22" s="146" t="s">
        <v>262</v>
      </c>
      <c r="D22" s="376" t="s">
        <v>262</v>
      </c>
      <c r="E22" s="474" t="s">
        <v>262</v>
      </c>
      <c r="F22" s="426" t="s">
        <v>262</v>
      </c>
    </row>
    <row r="23" spans="1:6" ht="13.5" customHeight="1" x14ac:dyDescent="0.2">
      <c r="A23" s="21" t="s">
        <v>24</v>
      </c>
      <c r="B23" s="145">
        <v>1.391</v>
      </c>
      <c r="C23" s="146">
        <v>1.109</v>
      </c>
      <c r="D23" s="376">
        <v>0.20272999999999999</v>
      </c>
      <c r="E23" s="472" t="s">
        <v>264</v>
      </c>
      <c r="F23" s="408">
        <v>0.24809999999999999</v>
      </c>
    </row>
    <row r="24" spans="1:6" ht="13.5" customHeight="1" x14ac:dyDescent="0.2">
      <c r="A24" s="21" t="s">
        <v>25</v>
      </c>
      <c r="B24" s="145">
        <v>0.79900000000000004</v>
      </c>
      <c r="C24" s="146">
        <v>1.026</v>
      </c>
      <c r="D24" s="221">
        <v>0.28410999999999997</v>
      </c>
      <c r="E24" s="472" t="s">
        <v>264</v>
      </c>
      <c r="F24" s="408">
        <v>8.9800000000000005E-2</v>
      </c>
    </row>
    <row r="25" spans="1:6" ht="13.5" customHeight="1" x14ac:dyDescent="0.2">
      <c r="A25" s="21" t="s">
        <v>27</v>
      </c>
      <c r="B25" s="145" t="s">
        <v>262</v>
      </c>
      <c r="C25" s="146" t="s">
        <v>262</v>
      </c>
      <c r="D25" s="221" t="s">
        <v>262</v>
      </c>
      <c r="E25" s="472" t="s">
        <v>262</v>
      </c>
      <c r="F25" s="408" t="s">
        <v>262</v>
      </c>
    </row>
    <row r="26" spans="1:6" ht="13.5" customHeight="1" x14ac:dyDescent="0.2">
      <c r="A26" s="21" t="s">
        <v>63</v>
      </c>
      <c r="B26" s="145" t="s">
        <v>262</v>
      </c>
      <c r="C26" s="146" t="s">
        <v>262</v>
      </c>
      <c r="D26" s="221" t="s">
        <v>262</v>
      </c>
      <c r="E26" s="473" t="s">
        <v>262</v>
      </c>
      <c r="F26" s="426" t="s">
        <v>262</v>
      </c>
    </row>
    <row r="27" spans="1:6" ht="13.5" customHeight="1" x14ac:dyDescent="0.2">
      <c r="A27" s="21" t="s">
        <v>26</v>
      </c>
      <c r="B27" s="145">
        <v>0.61399999999999999</v>
      </c>
      <c r="C27" s="146">
        <v>0.58599999999999997</v>
      </c>
      <c r="D27" s="221">
        <v>4.5600000000000002E-2</v>
      </c>
      <c r="E27" s="472" t="s">
        <v>264</v>
      </c>
      <c r="F27" s="408">
        <v>0.82240000000000002</v>
      </c>
    </row>
    <row r="28" spans="1:6" ht="13.5" customHeight="1" x14ac:dyDescent="0.2">
      <c r="A28" s="21" t="s">
        <v>28</v>
      </c>
      <c r="B28" s="145">
        <v>1.494</v>
      </c>
      <c r="C28" s="146">
        <v>0.98499999999999999</v>
      </c>
      <c r="D28" s="222">
        <v>-0.3407</v>
      </c>
      <c r="E28" s="472" t="s">
        <v>263</v>
      </c>
      <c r="F28" s="408">
        <v>1.3100000000000001E-2</v>
      </c>
    </row>
    <row r="29" spans="1:6" ht="13.5" customHeight="1" x14ac:dyDescent="0.2">
      <c r="A29" s="21" t="s">
        <v>29</v>
      </c>
      <c r="B29" s="145" t="s">
        <v>262</v>
      </c>
      <c r="C29" s="146" t="s">
        <v>262</v>
      </c>
      <c r="D29" s="221" t="s">
        <v>262</v>
      </c>
      <c r="E29" s="473" t="s">
        <v>262</v>
      </c>
      <c r="F29" s="426" t="s">
        <v>262</v>
      </c>
    </row>
    <row r="30" spans="1:6" ht="13.5" customHeight="1" x14ac:dyDescent="0.2">
      <c r="A30" s="21" t="s">
        <v>31</v>
      </c>
      <c r="B30" s="145">
        <v>0.88500000000000001</v>
      </c>
      <c r="C30" s="146">
        <v>0.80600000000000005</v>
      </c>
      <c r="D30" s="221">
        <v>8.9270000000000002E-2</v>
      </c>
      <c r="E30" s="472" t="s">
        <v>264</v>
      </c>
      <c r="F30" s="408">
        <v>0.72829999999999995</v>
      </c>
    </row>
    <row r="31" spans="1:6" ht="13.5" customHeight="1" x14ac:dyDescent="0.2">
      <c r="A31" s="21" t="s">
        <v>30</v>
      </c>
      <c r="B31" s="145">
        <v>0.74399999999999999</v>
      </c>
      <c r="C31" s="146">
        <v>1.05</v>
      </c>
      <c r="D31" s="221">
        <v>0.41128999999999999</v>
      </c>
      <c r="E31" s="472" t="s">
        <v>264</v>
      </c>
      <c r="F31" s="408">
        <v>0.1464</v>
      </c>
    </row>
    <row r="32" spans="1:6" ht="13.5" customHeight="1" x14ac:dyDescent="0.2">
      <c r="A32" s="21" t="s">
        <v>32</v>
      </c>
      <c r="B32" s="145" t="s">
        <v>262</v>
      </c>
      <c r="C32" s="146" t="s">
        <v>262</v>
      </c>
      <c r="D32" s="221" t="s">
        <v>262</v>
      </c>
      <c r="E32" s="473" t="s">
        <v>262</v>
      </c>
      <c r="F32" s="426" t="s">
        <v>262</v>
      </c>
    </row>
    <row r="33" spans="1:6" ht="13.5" customHeight="1" x14ac:dyDescent="0.2">
      <c r="A33" s="21" t="s">
        <v>35</v>
      </c>
      <c r="B33" s="145" t="s">
        <v>262</v>
      </c>
      <c r="C33" s="146" t="s">
        <v>262</v>
      </c>
      <c r="D33" s="221" t="s">
        <v>262</v>
      </c>
      <c r="E33" s="473" t="s">
        <v>262</v>
      </c>
      <c r="F33" s="426" t="s">
        <v>262</v>
      </c>
    </row>
    <row r="34" spans="1:6" ht="13.5" customHeight="1" x14ac:dyDescent="0.2">
      <c r="A34" s="21" t="s">
        <v>39</v>
      </c>
      <c r="B34" s="145">
        <v>0.52200000000000002</v>
      </c>
      <c r="C34" s="146">
        <v>0.22900000000000001</v>
      </c>
      <c r="D34" s="221">
        <v>-0.56130000000000002</v>
      </c>
      <c r="E34" s="472" t="s">
        <v>263</v>
      </c>
      <c r="F34" s="408">
        <v>5.5999999999999999E-3</v>
      </c>
    </row>
    <row r="35" spans="1:6" ht="13.5" customHeight="1" x14ac:dyDescent="0.2">
      <c r="A35" s="21" t="s">
        <v>36</v>
      </c>
      <c r="B35" s="145" t="s">
        <v>262</v>
      </c>
      <c r="C35" s="146" t="s">
        <v>262</v>
      </c>
      <c r="D35" s="221" t="s">
        <v>262</v>
      </c>
      <c r="E35" s="472" t="s">
        <v>262</v>
      </c>
      <c r="F35" s="408" t="s">
        <v>262</v>
      </c>
    </row>
    <row r="36" spans="1:6" ht="13.5" customHeight="1" x14ac:dyDescent="0.2">
      <c r="A36" s="21" t="s">
        <v>37</v>
      </c>
      <c r="B36" s="145">
        <v>1.6930000000000001</v>
      </c>
      <c r="C36" s="146">
        <v>1.1479999999999999</v>
      </c>
      <c r="D36" s="221">
        <v>-0.32190999999999997</v>
      </c>
      <c r="E36" s="472" t="s">
        <v>263</v>
      </c>
      <c r="F36" s="408">
        <v>1.4E-2</v>
      </c>
    </row>
    <row r="37" spans="1:6" ht="13.5" customHeight="1" x14ac:dyDescent="0.2">
      <c r="A37" s="21" t="s">
        <v>38</v>
      </c>
      <c r="B37" s="145" t="s">
        <v>262</v>
      </c>
      <c r="C37" s="146" t="s">
        <v>262</v>
      </c>
      <c r="D37" s="221" t="s">
        <v>262</v>
      </c>
      <c r="E37" s="473" t="s">
        <v>262</v>
      </c>
      <c r="F37" s="426" t="s">
        <v>262</v>
      </c>
    </row>
    <row r="38" spans="1:6" ht="13.5" customHeight="1" x14ac:dyDescent="0.2">
      <c r="A38" s="21" t="s">
        <v>40</v>
      </c>
      <c r="B38" s="145" t="s">
        <v>262</v>
      </c>
      <c r="C38" s="146" t="s">
        <v>262</v>
      </c>
      <c r="D38" s="221" t="s">
        <v>262</v>
      </c>
      <c r="E38" s="473" t="s">
        <v>262</v>
      </c>
      <c r="F38" s="426" t="s">
        <v>262</v>
      </c>
    </row>
    <row r="39" spans="1:6" ht="13.5" customHeight="1" x14ac:dyDescent="0.2">
      <c r="A39" s="21" t="s">
        <v>33</v>
      </c>
      <c r="B39" s="145">
        <v>0.61099999999999999</v>
      </c>
      <c r="C39" s="146">
        <v>0.66900000000000004</v>
      </c>
      <c r="D39" s="221">
        <v>9.493E-2</v>
      </c>
      <c r="E39" s="472" t="s">
        <v>264</v>
      </c>
      <c r="F39" s="408">
        <v>0.70409999999999995</v>
      </c>
    </row>
    <row r="40" spans="1:6" ht="13.5" customHeight="1" x14ac:dyDescent="0.2">
      <c r="A40" s="21" t="s">
        <v>34</v>
      </c>
      <c r="B40" s="145" t="s">
        <v>262</v>
      </c>
      <c r="C40" s="146" t="s">
        <v>262</v>
      </c>
      <c r="D40" s="221" t="s">
        <v>262</v>
      </c>
      <c r="E40" s="473" t="s">
        <v>262</v>
      </c>
      <c r="F40" s="426" t="s">
        <v>262</v>
      </c>
    </row>
    <row r="41" spans="1:6" ht="13.5" customHeight="1" x14ac:dyDescent="0.2">
      <c r="A41" s="21" t="s">
        <v>41</v>
      </c>
      <c r="B41" s="145">
        <v>0.77</v>
      </c>
      <c r="C41" s="146">
        <v>0.625</v>
      </c>
      <c r="D41" s="221">
        <v>0.18831000000000001</v>
      </c>
      <c r="E41" s="472" t="s">
        <v>264</v>
      </c>
      <c r="F41" s="408">
        <v>0.1497</v>
      </c>
    </row>
    <row r="42" spans="1:6" ht="13.5" customHeight="1" x14ac:dyDescent="0.2">
      <c r="A42" s="21" t="s">
        <v>42</v>
      </c>
      <c r="B42" s="145">
        <v>0.89400000000000002</v>
      </c>
      <c r="C42" s="146">
        <v>0.626</v>
      </c>
      <c r="D42" s="221">
        <v>0.29977999999999999</v>
      </c>
      <c r="E42" s="472" t="s">
        <v>264</v>
      </c>
      <c r="F42" s="408">
        <v>0.11559999999999999</v>
      </c>
    </row>
    <row r="43" spans="1:6" ht="13.5" customHeight="1" x14ac:dyDescent="0.2">
      <c r="A43" s="21" t="s">
        <v>43</v>
      </c>
      <c r="B43" s="145" t="s">
        <v>262</v>
      </c>
      <c r="C43" s="146" t="s">
        <v>262</v>
      </c>
      <c r="D43" s="221" t="s">
        <v>262</v>
      </c>
      <c r="E43" s="473" t="s">
        <v>262</v>
      </c>
      <c r="F43" s="426" t="s">
        <v>262</v>
      </c>
    </row>
    <row r="44" spans="1:6" ht="13.5" customHeight="1" x14ac:dyDescent="0.2">
      <c r="A44" s="21" t="s">
        <v>44</v>
      </c>
      <c r="B44" s="145">
        <v>1.0069999999999999</v>
      </c>
      <c r="C44" s="146">
        <v>0.67400000000000004</v>
      </c>
      <c r="D44" s="221">
        <v>-0.33068999999999998</v>
      </c>
      <c r="E44" s="472" t="s">
        <v>263</v>
      </c>
      <c r="F44" s="408">
        <v>3.6499999999999998E-2</v>
      </c>
    </row>
    <row r="45" spans="1:6" ht="13.5" customHeight="1" x14ac:dyDescent="0.2">
      <c r="A45" s="21" t="s">
        <v>45</v>
      </c>
      <c r="B45" s="145" t="s">
        <v>262</v>
      </c>
      <c r="C45" s="146" t="s">
        <v>262</v>
      </c>
      <c r="D45" s="221" t="s">
        <v>262</v>
      </c>
      <c r="E45" s="472" t="s">
        <v>262</v>
      </c>
      <c r="F45" s="408" t="s">
        <v>262</v>
      </c>
    </row>
    <row r="46" spans="1:6" ht="13.5" customHeight="1" x14ac:dyDescent="0.2">
      <c r="A46" s="21" t="s">
        <v>46</v>
      </c>
      <c r="B46" s="145" t="s">
        <v>262</v>
      </c>
      <c r="C46" s="146" t="s">
        <v>262</v>
      </c>
      <c r="D46" s="221" t="s">
        <v>262</v>
      </c>
      <c r="E46" s="473" t="s">
        <v>262</v>
      </c>
      <c r="F46" s="426" t="s">
        <v>262</v>
      </c>
    </row>
    <row r="47" spans="1:6" ht="13.5" customHeight="1" x14ac:dyDescent="0.2">
      <c r="A47" s="21" t="s">
        <v>47</v>
      </c>
      <c r="B47" s="145">
        <v>0.79900000000000004</v>
      </c>
      <c r="C47" s="146">
        <v>0.72299999999999998</v>
      </c>
      <c r="D47" s="221">
        <v>9.5119999999999996E-2</v>
      </c>
      <c r="E47" s="472" t="s">
        <v>264</v>
      </c>
      <c r="F47" s="408">
        <v>0.71460000000000001</v>
      </c>
    </row>
    <row r="48" spans="1:6" ht="13.5" customHeight="1" x14ac:dyDescent="0.2">
      <c r="A48" s="21" t="s">
        <v>64</v>
      </c>
      <c r="B48" s="145" t="s">
        <v>262</v>
      </c>
      <c r="C48" s="146" t="s">
        <v>262</v>
      </c>
      <c r="D48" s="436" t="s">
        <v>262</v>
      </c>
      <c r="E48" s="473" t="s">
        <v>262</v>
      </c>
      <c r="F48" s="426" t="s">
        <v>262</v>
      </c>
    </row>
    <row r="49" spans="1:8" ht="13.5" customHeight="1" x14ac:dyDescent="0.2">
      <c r="A49" s="21" t="s">
        <v>48</v>
      </c>
      <c r="B49" s="145">
        <v>1.032</v>
      </c>
      <c r="C49" s="146">
        <v>0.85899999999999999</v>
      </c>
      <c r="D49" s="376">
        <v>0.16764000000000001</v>
      </c>
      <c r="E49" s="472" t="s">
        <v>264</v>
      </c>
      <c r="F49" s="408">
        <v>0.40939999999999999</v>
      </c>
    </row>
    <row r="50" spans="1:8" ht="13.5" customHeight="1" x14ac:dyDescent="0.2">
      <c r="A50" s="21" t="s">
        <v>49</v>
      </c>
      <c r="B50" s="145">
        <v>0.872</v>
      </c>
      <c r="C50" s="146">
        <v>0.69899999999999995</v>
      </c>
      <c r="D50" s="221">
        <v>-0.19839000000000001</v>
      </c>
      <c r="E50" s="472" t="s">
        <v>263</v>
      </c>
      <c r="F50" s="408">
        <v>3.5999999999999999E-3</v>
      </c>
    </row>
    <row r="51" spans="1:8" ht="13.5" customHeight="1" x14ac:dyDescent="0.2">
      <c r="A51" s="21" t="s">
        <v>50</v>
      </c>
      <c r="B51" s="145" t="s">
        <v>262</v>
      </c>
      <c r="C51" s="146" t="s">
        <v>262</v>
      </c>
      <c r="D51" s="221" t="s">
        <v>262</v>
      </c>
      <c r="E51" s="473" t="s">
        <v>262</v>
      </c>
      <c r="F51" s="426" t="s">
        <v>262</v>
      </c>
    </row>
    <row r="52" spans="1:8" ht="13.5" customHeight="1" x14ac:dyDescent="0.2">
      <c r="A52" s="21" t="s">
        <v>52</v>
      </c>
      <c r="B52" s="145" t="s">
        <v>262</v>
      </c>
      <c r="C52" s="146" t="s">
        <v>262</v>
      </c>
      <c r="D52" s="221" t="s">
        <v>262</v>
      </c>
      <c r="E52" s="472" t="s">
        <v>262</v>
      </c>
      <c r="F52" s="408" t="s">
        <v>262</v>
      </c>
    </row>
    <row r="53" spans="1:8" ht="13.5" customHeight="1" x14ac:dyDescent="0.2">
      <c r="A53" s="21" t="s">
        <v>70</v>
      </c>
      <c r="B53" s="145" t="s">
        <v>262</v>
      </c>
      <c r="C53" s="146" t="s">
        <v>262</v>
      </c>
      <c r="D53" s="221" t="s">
        <v>262</v>
      </c>
      <c r="E53" s="472" t="s">
        <v>262</v>
      </c>
      <c r="F53" s="408" t="s">
        <v>262</v>
      </c>
    </row>
    <row r="54" spans="1:8" ht="13.5" customHeight="1" x14ac:dyDescent="0.2">
      <c r="A54" s="21" t="s">
        <v>51</v>
      </c>
      <c r="B54" s="145">
        <v>1.0069999999999999</v>
      </c>
      <c r="C54" s="146">
        <v>0.623</v>
      </c>
      <c r="D54" s="376">
        <v>0.38133</v>
      </c>
      <c r="E54" s="472" t="s">
        <v>264</v>
      </c>
      <c r="F54" s="408">
        <v>8.43E-2</v>
      </c>
    </row>
    <row r="55" spans="1:8" ht="13.5" customHeight="1" x14ac:dyDescent="0.2">
      <c r="A55" s="21" t="s">
        <v>53</v>
      </c>
      <c r="B55" s="145" t="s">
        <v>262</v>
      </c>
      <c r="C55" s="146" t="s">
        <v>262</v>
      </c>
      <c r="D55" s="221" t="s">
        <v>262</v>
      </c>
      <c r="E55" s="472" t="s">
        <v>262</v>
      </c>
      <c r="F55" s="408" t="s">
        <v>262</v>
      </c>
    </row>
    <row r="56" spans="1:8" ht="13.5" customHeight="1" x14ac:dyDescent="0.2">
      <c r="A56" s="21" t="s">
        <v>55</v>
      </c>
      <c r="B56" s="145" t="s">
        <v>262</v>
      </c>
      <c r="C56" s="146" t="s">
        <v>262</v>
      </c>
      <c r="D56" s="221" t="s">
        <v>262</v>
      </c>
      <c r="E56" s="472" t="s">
        <v>262</v>
      </c>
      <c r="F56" s="408" t="s">
        <v>262</v>
      </c>
    </row>
    <row r="57" spans="1:8" ht="13.5" customHeight="1" x14ac:dyDescent="0.2">
      <c r="A57" s="21" t="s">
        <v>54</v>
      </c>
      <c r="B57" s="145">
        <v>0.79</v>
      </c>
      <c r="C57" s="146">
        <v>0.63300000000000001</v>
      </c>
      <c r="D57" s="221">
        <v>0.19872999999999999</v>
      </c>
      <c r="E57" s="472" t="s">
        <v>264</v>
      </c>
      <c r="F57" s="408">
        <v>0.50660000000000005</v>
      </c>
    </row>
    <row r="58" spans="1:8" ht="13.5" customHeight="1" x14ac:dyDescent="0.2">
      <c r="A58" s="21" t="s">
        <v>56</v>
      </c>
      <c r="B58" s="144" t="s">
        <v>262</v>
      </c>
      <c r="C58" s="146" t="s">
        <v>262</v>
      </c>
      <c r="D58" s="221" t="s">
        <v>262</v>
      </c>
      <c r="E58" s="472" t="s">
        <v>262</v>
      </c>
      <c r="F58" s="409" t="s">
        <v>262</v>
      </c>
    </row>
    <row r="59" spans="1:8" s="138" customFormat="1" ht="13.5" customHeight="1" x14ac:dyDescent="0.2">
      <c r="A59" s="147" t="s">
        <v>57</v>
      </c>
      <c r="B59" s="218">
        <v>0.86499999999999999</v>
      </c>
      <c r="C59" s="219">
        <v>0.77100000000000002</v>
      </c>
      <c r="D59" s="223">
        <v>-0.10867</v>
      </c>
      <c r="E59" s="475" t="s">
        <v>263</v>
      </c>
      <c r="F59" s="406">
        <v>2.9999999999999997E-4</v>
      </c>
      <c r="G59" s="135"/>
      <c r="H59" s="115"/>
    </row>
    <row r="60" spans="1:8" s="138" customFormat="1" ht="14.1" customHeight="1" x14ac:dyDescent="0.2">
      <c r="A60" s="291"/>
      <c r="B60" s="292"/>
      <c r="C60" s="292"/>
      <c r="D60" s="293"/>
      <c r="E60" s="294"/>
      <c r="F60" s="291"/>
      <c r="G60" s="135"/>
      <c r="H60" s="115"/>
    </row>
    <row r="61" spans="1:8" ht="13.5" customHeight="1" x14ac:dyDescent="0.2"/>
    <row r="62" spans="1:8" ht="15" customHeight="1" x14ac:dyDescent="0.2">
      <c r="A62" s="258" t="s">
        <v>132</v>
      </c>
    </row>
    <row r="63" spans="1:8" ht="15" customHeight="1" x14ac:dyDescent="0.2">
      <c r="A63" s="47" t="s">
        <v>214</v>
      </c>
    </row>
    <row r="64" spans="1:8" ht="15" customHeight="1" x14ac:dyDescent="0.2">
      <c r="A64" s="47" t="s">
        <v>260</v>
      </c>
    </row>
  </sheetData>
  <sortState xmlns:xlrd2="http://schemas.microsoft.com/office/spreadsheetml/2017/richdata2" ref="A5:F58">
    <sortCondition ref="A5:A58"/>
  </sortState>
  <mergeCells count="3">
    <mergeCell ref="A1:F1"/>
    <mergeCell ref="A2:F2"/>
    <mergeCell ref="B3:F3"/>
  </mergeCells>
  <pageMargins left="0.7" right="0.7" top="0.75" bottom="0.75" header="0.3" footer="0.3"/>
  <pageSetup scale="73" fitToWidth="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H64"/>
  <sheetViews>
    <sheetView workbookViewId="0">
      <selection sqref="A1:F1"/>
    </sheetView>
  </sheetViews>
  <sheetFormatPr defaultColWidth="9.140625" defaultRowHeight="15" customHeight="1" x14ac:dyDescent="0.2"/>
  <cols>
    <col min="1" max="1" width="16.85546875" style="115" customWidth="1"/>
    <col min="2" max="3" width="12.7109375" style="114" customWidth="1"/>
    <col min="4" max="4" width="12.7109375" style="115" customWidth="1"/>
    <col min="5" max="5" width="19.85546875" style="148" customWidth="1"/>
    <col min="6" max="6" width="12.7109375" style="115" customWidth="1"/>
    <col min="7" max="16384" width="9.140625" style="115"/>
  </cols>
  <sheetData>
    <row r="1" spans="1:6" ht="30" customHeight="1" x14ac:dyDescent="0.2">
      <c r="A1" s="622" t="s">
        <v>259</v>
      </c>
      <c r="B1" s="623"/>
      <c r="C1" s="623"/>
      <c r="D1" s="623"/>
      <c r="E1" s="623"/>
      <c r="F1" s="624"/>
    </row>
    <row r="2" spans="1:6" ht="14.45" customHeight="1" thickBot="1" x14ac:dyDescent="0.25">
      <c r="A2" s="625" t="s">
        <v>140</v>
      </c>
      <c r="B2" s="626"/>
      <c r="C2" s="626"/>
      <c r="D2" s="626"/>
      <c r="E2" s="626"/>
      <c r="F2" s="627"/>
    </row>
    <row r="3" spans="1:6" s="138" customFormat="1" ht="14.45" customHeight="1" thickTop="1" x14ac:dyDescent="0.2">
      <c r="A3" s="136"/>
      <c r="B3" s="628" t="s">
        <v>165</v>
      </c>
      <c r="C3" s="629"/>
      <c r="D3" s="629"/>
      <c r="E3" s="629"/>
      <c r="F3" s="630"/>
    </row>
    <row r="4" spans="1:6" s="138" customFormat="1" ht="42" customHeight="1" x14ac:dyDescent="0.2">
      <c r="A4" s="139" t="s">
        <v>205</v>
      </c>
      <c r="B4" s="140" t="s">
        <v>217</v>
      </c>
      <c r="C4" s="141" t="s">
        <v>255</v>
      </c>
      <c r="D4" s="142" t="s">
        <v>130</v>
      </c>
      <c r="E4" s="143" t="s">
        <v>206</v>
      </c>
      <c r="F4" s="512" t="s">
        <v>131</v>
      </c>
    </row>
    <row r="5" spans="1:6" ht="13.5" customHeight="1" x14ac:dyDescent="0.2">
      <c r="A5" s="21" t="s">
        <v>10</v>
      </c>
      <c r="B5" s="24">
        <v>1.0349999999999999</v>
      </c>
      <c r="C5" s="25">
        <v>0.68899999999999995</v>
      </c>
      <c r="D5" s="471">
        <v>0.33429999999999999</v>
      </c>
      <c r="E5" s="472" t="s">
        <v>264</v>
      </c>
      <c r="F5" s="510">
        <v>0.13880000000000001</v>
      </c>
    </row>
    <row r="6" spans="1:6" ht="13.5" customHeight="1" x14ac:dyDescent="0.2">
      <c r="A6" s="21" t="s">
        <v>60</v>
      </c>
      <c r="B6" s="24" t="s">
        <v>262</v>
      </c>
      <c r="C6" s="25" t="s">
        <v>262</v>
      </c>
      <c r="D6" s="24" t="s">
        <v>262</v>
      </c>
      <c r="E6" s="25" t="s">
        <v>262</v>
      </c>
      <c r="F6" s="25" t="s">
        <v>262</v>
      </c>
    </row>
    <row r="7" spans="1:6" ht="13.5" customHeight="1" x14ac:dyDescent="0.2">
      <c r="A7" s="21" t="s">
        <v>12</v>
      </c>
      <c r="B7" s="24">
        <v>0.61899999999999999</v>
      </c>
      <c r="C7" s="25">
        <v>0.80800000000000005</v>
      </c>
      <c r="D7" s="471">
        <v>0.30532999999999999</v>
      </c>
      <c r="E7" s="472" t="s">
        <v>264</v>
      </c>
      <c r="F7" s="510">
        <v>0.38240000000000002</v>
      </c>
    </row>
    <row r="8" spans="1:6" ht="13.5" customHeight="1" x14ac:dyDescent="0.2">
      <c r="A8" s="21" t="s">
        <v>11</v>
      </c>
      <c r="B8" s="24">
        <v>1.1000000000000001</v>
      </c>
      <c r="C8" s="25">
        <v>1.5880000000000001</v>
      </c>
      <c r="D8" s="471">
        <v>0.44363999999999998</v>
      </c>
      <c r="E8" s="472" t="s">
        <v>264</v>
      </c>
      <c r="F8" s="510">
        <v>0.1</v>
      </c>
    </row>
    <row r="9" spans="1:6" ht="13.5" customHeight="1" x14ac:dyDescent="0.2">
      <c r="A9" s="21" t="s">
        <v>13</v>
      </c>
      <c r="B9" s="24">
        <v>0.82399999999999995</v>
      </c>
      <c r="C9" s="25">
        <v>0.59199999999999997</v>
      </c>
      <c r="D9" s="471">
        <v>-0.28155000000000002</v>
      </c>
      <c r="E9" s="472" t="s">
        <v>263</v>
      </c>
      <c r="F9" s="510">
        <v>4.0000000000000002E-4</v>
      </c>
    </row>
    <row r="10" spans="1:6" ht="13.5" customHeight="1" x14ac:dyDescent="0.2">
      <c r="A10" s="21" t="s">
        <v>14</v>
      </c>
      <c r="B10" s="24">
        <v>1.4550000000000001</v>
      </c>
      <c r="C10" s="25">
        <v>1.3759999999999999</v>
      </c>
      <c r="D10" s="471">
        <v>5.4300000000000001E-2</v>
      </c>
      <c r="E10" s="472" t="s">
        <v>264</v>
      </c>
      <c r="F10" s="510">
        <v>0.745</v>
      </c>
    </row>
    <row r="11" spans="1:6" ht="13.5" customHeight="1" x14ac:dyDescent="0.2">
      <c r="A11" s="21" t="s">
        <v>15</v>
      </c>
      <c r="B11" s="24" t="s">
        <v>262</v>
      </c>
      <c r="C11" s="25" t="s">
        <v>262</v>
      </c>
      <c r="D11" s="24" t="s">
        <v>262</v>
      </c>
      <c r="E11" s="25" t="s">
        <v>262</v>
      </c>
      <c r="F11" s="25" t="s">
        <v>262</v>
      </c>
    </row>
    <row r="12" spans="1:6" ht="13.5" customHeight="1" x14ac:dyDescent="0.2">
      <c r="A12" s="21" t="s">
        <v>61</v>
      </c>
      <c r="B12" s="24" t="s">
        <v>262</v>
      </c>
      <c r="C12" s="25" t="s">
        <v>262</v>
      </c>
      <c r="D12" s="24" t="s">
        <v>262</v>
      </c>
      <c r="E12" s="25" t="s">
        <v>262</v>
      </c>
      <c r="F12" s="25" t="s">
        <v>262</v>
      </c>
    </row>
    <row r="13" spans="1:6" ht="13.5" customHeight="1" x14ac:dyDescent="0.2">
      <c r="A13" s="21" t="s">
        <v>62</v>
      </c>
      <c r="B13" s="24" t="s">
        <v>262</v>
      </c>
      <c r="C13" s="25" t="s">
        <v>262</v>
      </c>
      <c r="D13" s="24" t="s">
        <v>262</v>
      </c>
      <c r="E13" s="25" t="s">
        <v>262</v>
      </c>
      <c r="F13" s="25" t="s">
        <v>262</v>
      </c>
    </row>
    <row r="14" spans="1:6" ht="13.5" customHeight="1" x14ac:dyDescent="0.2">
      <c r="A14" s="21" t="s">
        <v>16</v>
      </c>
      <c r="B14" s="24">
        <v>0.65900000000000003</v>
      </c>
      <c r="C14" s="25">
        <v>0.66700000000000004</v>
      </c>
      <c r="D14" s="471">
        <v>1.214E-2</v>
      </c>
      <c r="E14" s="472" t="s">
        <v>264</v>
      </c>
      <c r="F14" s="510">
        <v>0.91800000000000004</v>
      </c>
    </row>
    <row r="15" spans="1:6" ht="13.5" customHeight="1" x14ac:dyDescent="0.2">
      <c r="A15" s="21" t="s">
        <v>17</v>
      </c>
      <c r="B15" s="24">
        <v>1.153</v>
      </c>
      <c r="C15" s="25">
        <v>0.84</v>
      </c>
      <c r="D15" s="471">
        <v>-0.27146999999999999</v>
      </c>
      <c r="E15" s="472" t="s">
        <v>263</v>
      </c>
      <c r="F15" s="510">
        <v>3.1899999999999998E-2</v>
      </c>
    </row>
    <row r="16" spans="1:6" ht="13.5" customHeight="1" x14ac:dyDescent="0.2">
      <c r="A16" s="21" t="s">
        <v>69</v>
      </c>
      <c r="B16" s="24" t="s">
        <v>262</v>
      </c>
      <c r="C16" s="25" t="s">
        <v>262</v>
      </c>
      <c r="D16" s="24" t="s">
        <v>262</v>
      </c>
      <c r="E16" s="25" t="s">
        <v>262</v>
      </c>
      <c r="F16" s="25" t="s">
        <v>262</v>
      </c>
    </row>
    <row r="17" spans="1:6" ht="13.5" customHeight="1" x14ac:dyDescent="0.2">
      <c r="A17" s="21" t="s">
        <v>18</v>
      </c>
      <c r="B17" s="24" t="s">
        <v>262</v>
      </c>
      <c r="C17" s="25" t="s">
        <v>262</v>
      </c>
      <c r="D17" s="24" t="s">
        <v>262</v>
      </c>
      <c r="E17" s="25" t="s">
        <v>262</v>
      </c>
      <c r="F17" s="25" t="s">
        <v>262</v>
      </c>
    </row>
    <row r="18" spans="1:6" ht="13.5" customHeight="1" x14ac:dyDescent="0.2">
      <c r="A18" s="21" t="s">
        <v>20</v>
      </c>
      <c r="B18" s="24" t="s">
        <v>262</v>
      </c>
      <c r="C18" s="25" t="s">
        <v>262</v>
      </c>
      <c r="D18" s="24" t="s">
        <v>262</v>
      </c>
      <c r="E18" s="25" t="s">
        <v>262</v>
      </c>
      <c r="F18" s="25" t="s">
        <v>262</v>
      </c>
    </row>
    <row r="19" spans="1:6" ht="13.5" customHeight="1" x14ac:dyDescent="0.2">
      <c r="A19" s="21" t="s">
        <v>21</v>
      </c>
      <c r="B19" s="24">
        <v>0.97</v>
      </c>
      <c r="C19" s="25">
        <v>0.92100000000000004</v>
      </c>
      <c r="D19" s="471">
        <v>5.0520000000000002E-2</v>
      </c>
      <c r="E19" s="472" t="s">
        <v>264</v>
      </c>
      <c r="F19" s="510">
        <v>0.72699999999999998</v>
      </c>
    </row>
    <row r="20" spans="1:6" ht="13.5" customHeight="1" x14ac:dyDescent="0.2">
      <c r="A20" s="21" t="s">
        <v>22</v>
      </c>
      <c r="B20" s="24">
        <v>1.0029999999999999</v>
      </c>
      <c r="C20" s="25">
        <v>0.60399999999999998</v>
      </c>
      <c r="D20" s="471">
        <v>-0.39781</v>
      </c>
      <c r="E20" s="472" t="s">
        <v>263</v>
      </c>
      <c r="F20" s="510">
        <v>1.5800000000000002E-2</v>
      </c>
    </row>
    <row r="21" spans="1:6" ht="13.5" customHeight="1" x14ac:dyDescent="0.2">
      <c r="A21" s="21" t="s">
        <v>19</v>
      </c>
      <c r="B21" s="24" t="s">
        <v>262</v>
      </c>
      <c r="C21" s="25" t="s">
        <v>262</v>
      </c>
      <c r="D21" s="24" t="s">
        <v>262</v>
      </c>
      <c r="E21" s="25" t="s">
        <v>262</v>
      </c>
      <c r="F21" s="25" t="s">
        <v>262</v>
      </c>
    </row>
    <row r="22" spans="1:6" ht="13.5" customHeight="1" x14ac:dyDescent="0.2">
      <c r="A22" s="21" t="s">
        <v>23</v>
      </c>
      <c r="B22" s="24" t="s">
        <v>262</v>
      </c>
      <c r="C22" s="25" t="s">
        <v>262</v>
      </c>
      <c r="D22" s="24" t="s">
        <v>262</v>
      </c>
      <c r="E22" s="25" t="s">
        <v>262</v>
      </c>
      <c r="F22" s="25" t="s">
        <v>262</v>
      </c>
    </row>
    <row r="23" spans="1:6" ht="13.5" customHeight="1" x14ac:dyDescent="0.2">
      <c r="A23" s="21" t="s">
        <v>24</v>
      </c>
      <c r="B23" s="24">
        <v>1.0660000000000001</v>
      </c>
      <c r="C23" s="25">
        <v>1.0009999999999999</v>
      </c>
      <c r="D23" s="471">
        <v>6.0979999999999999E-2</v>
      </c>
      <c r="E23" s="472" t="s">
        <v>264</v>
      </c>
      <c r="F23" s="510">
        <v>0.75660000000000005</v>
      </c>
    </row>
    <row r="24" spans="1:6" ht="13.5" customHeight="1" x14ac:dyDescent="0.2">
      <c r="A24" s="21" t="s">
        <v>25</v>
      </c>
      <c r="B24" s="24">
        <v>0.63800000000000001</v>
      </c>
      <c r="C24" s="25">
        <v>0.61699999999999999</v>
      </c>
      <c r="D24" s="471">
        <v>3.2919999999999998E-2</v>
      </c>
      <c r="E24" s="472" t="s">
        <v>264</v>
      </c>
      <c r="F24" s="510">
        <v>0.83809999999999996</v>
      </c>
    </row>
    <row r="25" spans="1:6" ht="13.5" customHeight="1" x14ac:dyDescent="0.2">
      <c r="A25" s="21" t="s">
        <v>27</v>
      </c>
      <c r="B25" s="24" t="s">
        <v>262</v>
      </c>
      <c r="C25" s="25" t="s">
        <v>262</v>
      </c>
      <c r="D25" s="24" t="s">
        <v>262</v>
      </c>
      <c r="E25" s="25" t="s">
        <v>262</v>
      </c>
      <c r="F25" s="25" t="s">
        <v>262</v>
      </c>
    </row>
    <row r="26" spans="1:6" ht="13.5" customHeight="1" x14ac:dyDescent="0.2">
      <c r="A26" s="21" t="s">
        <v>63</v>
      </c>
      <c r="B26" s="24" t="s">
        <v>262</v>
      </c>
      <c r="C26" s="25" t="s">
        <v>262</v>
      </c>
      <c r="D26" s="24" t="s">
        <v>262</v>
      </c>
      <c r="E26" s="25" t="s">
        <v>262</v>
      </c>
      <c r="F26" s="25" t="s">
        <v>262</v>
      </c>
    </row>
    <row r="27" spans="1:6" ht="13.5" customHeight="1" x14ac:dyDescent="0.2">
      <c r="A27" s="21" t="s">
        <v>26</v>
      </c>
      <c r="B27" s="24">
        <v>0.77</v>
      </c>
      <c r="C27" s="25">
        <v>0.96599999999999997</v>
      </c>
      <c r="D27" s="471">
        <v>0.25455</v>
      </c>
      <c r="E27" s="472" t="s">
        <v>264</v>
      </c>
      <c r="F27" s="510">
        <v>0.20730000000000001</v>
      </c>
    </row>
    <row r="28" spans="1:6" ht="13.5" customHeight="1" x14ac:dyDescent="0.2">
      <c r="A28" s="21" t="s">
        <v>28</v>
      </c>
      <c r="B28" s="24">
        <v>1.337</v>
      </c>
      <c r="C28" s="25">
        <v>1.2989999999999999</v>
      </c>
      <c r="D28" s="29">
        <v>2.8420000000000001E-2</v>
      </c>
      <c r="E28" s="472" t="s">
        <v>264</v>
      </c>
      <c r="F28" s="510">
        <v>0.85</v>
      </c>
    </row>
    <row r="29" spans="1:6" ht="13.5" customHeight="1" x14ac:dyDescent="0.2">
      <c r="A29" s="21" t="s">
        <v>29</v>
      </c>
      <c r="B29" s="24" t="s">
        <v>262</v>
      </c>
      <c r="C29" s="25" t="s">
        <v>262</v>
      </c>
      <c r="D29" s="24" t="s">
        <v>262</v>
      </c>
      <c r="E29" s="25" t="s">
        <v>262</v>
      </c>
      <c r="F29" s="25" t="s">
        <v>262</v>
      </c>
    </row>
    <row r="30" spans="1:6" ht="13.5" customHeight="1" x14ac:dyDescent="0.2">
      <c r="A30" s="21" t="s">
        <v>31</v>
      </c>
      <c r="B30" s="24">
        <v>0.58699999999999997</v>
      </c>
      <c r="C30" s="25">
        <v>0.94899999999999995</v>
      </c>
      <c r="D30" s="471">
        <v>0.61670000000000003</v>
      </c>
      <c r="E30" s="472" t="s">
        <v>264</v>
      </c>
      <c r="F30" s="510">
        <v>6.3299999999999995E-2</v>
      </c>
    </row>
    <row r="31" spans="1:6" ht="13.5" customHeight="1" x14ac:dyDescent="0.2">
      <c r="A31" s="21" t="s">
        <v>30</v>
      </c>
      <c r="B31" s="24">
        <v>0.52100000000000002</v>
      </c>
      <c r="C31" s="25">
        <v>0.74199999999999999</v>
      </c>
      <c r="D31" s="471">
        <v>0.42418</v>
      </c>
      <c r="E31" s="472" t="s">
        <v>264</v>
      </c>
      <c r="F31" s="510">
        <v>0.19139999999999999</v>
      </c>
    </row>
    <row r="32" spans="1:6" ht="13.5" customHeight="1" x14ac:dyDescent="0.2">
      <c r="A32" s="21" t="s">
        <v>32</v>
      </c>
      <c r="B32" s="24" t="s">
        <v>262</v>
      </c>
      <c r="C32" s="25" t="s">
        <v>262</v>
      </c>
      <c r="D32" s="24" t="s">
        <v>262</v>
      </c>
      <c r="E32" s="25" t="s">
        <v>262</v>
      </c>
      <c r="F32" s="25" t="s">
        <v>262</v>
      </c>
    </row>
    <row r="33" spans="1:6" ht="13.5" customHeight="1" x14ac:dyDescent="0.2">
      <c r="A33" s="21" t="s">
        <v>35</v>
      </c>
      <c r="B33" s="24" t="s">
        <v>262</v>
      </c>
      <c r="C33" s="25" t="s">
        <v>262</v>
      </c>
      <c r="D33" s="24" t="s">
        <v>262</v>
      </c>
      <c r="E33" s="25" t="s">
        <v>262</v>
      </c>
      <c r="F33" s="25" t="s">
        <v>262</v>
      </c>
    </row>
    <row r="34" spans="1:6" ht="13.5" customHeight="1" x14ac:dyDescent="0.2">
      <c r="A34" s="21" t="s">
        <v>39</v>
      </c>
      <c r="B34" s="24">
        <v>0.64700000000000002</v>
      </c>
      <c r="C34" s="25">
        <v>0.67400000000000004</v>
      </c>
      <c r="D34" s="471">
        <v>4.1730000000000003E-2</v>
      </c>
      <c r="E34" s="472" t="s">
        <v>264</v>
      </c>
      <c r="F34" s="510">
        <v>0.84819999999999995</v>
      </c>
    </row>
    <row r="35" spans="1:6" ht="13.5" customHeight="1" x14ac:dyDescent="0.2">
      <c r="A35" s="21" t="s">
        <v>36</v>
      </c>
      <c r="B35" s="24" t="s">
        <v>262</v>
      </c>
      <c r="C35" s="25" t="s">
        <v>262</v>
      </c>
      <c r="D35" s="24" t="s">
        <v>262</v>
      </c>
      <c r="E35" s="25" t="s">
        <v>262</v>
      </c>
      <c r="F35" s="25" t="s">
        <v>262</v>
      </c>
    </row>
    <row r="36" spans="1:6" ht="13.5" customHeight="1" x14ac:dyDescent="0.2">
      <c r="A36" s="21" t="s">
        <v>37</v>
      </c>
      <c r="B36" s="24">
        <v>0.88600000000000001</v>
      </c>
      <c r="C36" s="25">
        <v>0.78800000000000003</v>
      </c>
      <c r="D36" s="471">
        <v>0.11061</v>
      </c>
      <c r="E36" s="472" t="s">
        <v>264</v>
      </c>
      <c r="F36" s="510">
        <v>0.55410000000000004</v>
      </c>
    </row>
    <row r="37" spans="1:6" ht="13.5" customHeight="1" x14ac:dyDescent="0.2">
      <c r="A37" s="21" t="s">
        <v>38</v>
      </c>
      <c r="B37" s="24" t="s">
        <v>262</v>
      </c>
      <c r="C37" s="25" t="s">
        <v>262</v>
      </c>
      <c r="D37" s="24" t="s">
        <v>262</v>
      </c>
      <c r="E37" s="25" t="s">
        <v>262</v>
      </c>
      <c r="F37" s="25" t="s">
        <v>262</v>
      </c>
    </row>
    <row r="38" spans="1:6" ht="13.5" customHeight="1" x14ac:dyDescent="0.2">
      <c r="A38" s="21" t="s">
        <v>40</v>
      </c>
      <c r="B38" s="24" t="s">
        <v>262</v>
      </c>
      <c r="C38" s="25" t="s">
        <v>262</v>
      </c>
      <c r="D38" s="24" t="s">
        <v>262</v>
      </c>
      <c r="E38" s="25" t="s">
        <v>262</v>
      </c>
      <c r="F38" s="25" t="s">
        <v>262</v>
      </c>
    </row>
    <row r="39" spans="1:6" ht="13.5" customHeight="1" x14ac:dyDescent="0.2">
      <c r="A39" s="21" t="s">
        <v>33</v>
      </c>
      <c r="B39" s="24">
        <v>0.61199999999999999</v>
      </c>
      <c r="C39" s="25">
        <v>0.57699999999999996</v>
      </c>
      <c r="D39" s="471">
        <v>5.7189999999999998E-2</v>
      </c>
      <c r="E39" s="472" t="s">
        <v>264</v>
      </c>
      <c r="F39" s="510">
        <v>0.81379999999999997</v>
      </c>
    </row>
    <row r="40" spans="1:6" ht="13.5" customHeight="1" x14ac:dyDescent="0.2">
      <c r="A40" s="21" t="s">
        <v>34</v>
      </c>
      <c r="B40" s="24" t="s">
        <v>262</v>
      </c>
      <c r="C40" s="25" t="s">
        <v>262</v>
      </c>
      <c r="D40" s="24" t="s">
        <v>262</v>
      </c>
      <c r="E40" s="25" t="s">
        <v>262</v>
      </c>
      <c r="F40" s="25" t="s">
        <v>262</v>
      </c>
    </row>
    <row r="41" spans="1:6" ht="13.5" customHeight="1" x14ac:dyDescent="0.2">
      <c r="A41" s="21" t="s">
        <v>41</v>
      </c>
      <c r="B41" s="24">
        <v>1.056</v>
      </c>
      <c r="C41" s="25">
        <v>0.92</v>
      </c>
      <c r="D41" s="471">
        <v>0.12878999999999999</v>
      </c>
      <c r="E41" s="472" t="s">
        <v>264</v>
      </c>
      <c r="F41" s="510">
        <v>0.2732</v>
      </c>
    </row>
    <row r="42" spans="1:6" ht="13.5" customHeight="1" x14ac:dyDescent="0.2">
      <c r="A42" s="21" t="s">
        <v>42</v>
      </c>
      <c r="B42" s="24">
        <v>0.61699999999999999</v>
      </c>
      <c r="C42" s="25">
        <v>0.52600000000000002</v>
      </c>
      <c r="D42" s="471">
        <v>0.14749000000000001</v>
      </c>
      <c r="E42" s="472" t="s">
        <v>264</v>
      </c>
      <c r="F42" s="510">
        <v>0.51739999999999997</v>
      </c>
    </row>
    <row r="43" spans="1:6" ht="13.5" customHeight="1" x14ac:dyDescent="0.2">
      <c r="A43" s="21" t="s">
        <v>43</v>
      </c>
      <c r="B43" s="24" t="s">
        <v>262</v>
      </c>
      <c r="C43" s="25" t="s">
        <v>262</v>
      </c>
      <c r="D43" s="24" t="s">
        <v>262</v>
      </c>
      <c r="E43" s="25" t="s">
        <v>262</v>
      </c>
      <c r="F43" s="25" t="s">
        <v>262</v>
      </c>
    </row>
    <row r="44" spans="1:6" ht="13.5" customHeight="1" x14ac:dyDescent="0.2">
      <c r="A44" s="21" t="s">
        <v>44</v>
      </c>
      <c r="B44" s="24">
        <v>1.2969999999999999</v>
      </c>
      <c r="C44" s="25">
        <v>1.038</v>
      </c>
      <c r="D44" s="471">
        <v>0.19969000000000001</v>
      </c>
      <c r="E44" s="472" t="s">
        <v>264</v>
      </c>
      <c r="F44" s="510">
        <v>0.1804</v>
      </c>
    </row>
    <row r="45" spans="1:6" ht="13.5" customHeight="1" x14ac:dyDescent="0.2">
      <c r="A45" s="21" t="s">
        <v>45</v>
      </c>
      <c r="B45" s="24" t="s">
        <v>262</v>
      </c>
      <c r="C45" s="25" t="s">
        <v>262</v>
      </c>
      <c r="D45" s="24" t="s">
        <v>262</v>
      </c>
      <c r="E45" s="25" t="s">
        <v>262</v>
      </c>
      <c r="F45" s="25" t="s">
        <v>262</v>
      </c>
    </row>
    <row r="46" spans="1:6" ht="13.5" customHeight="1" x14ac:dyDescent="0.2">
      <c r="A46" s="21" t="s">
        <v>46</v>
      </c>
      <c r="B46" s="24" t="s">
        <v>262</v>
      </c>
      <c r="C46" s="25" t="s">
        <v>262</v>
      </c>
      <c r="D46" s="24" t="s">
        <v>262</v>
      </c>
      <c r="E46" s="25" t="s">
        <v>262</v>
      </c>
      <c r="F46" s="25" t="s">
        <v>262</v>
      </c>
    </row>
    <row r="47" spans="1:6" ht="13.5" customHeight="1" x14ac:dyDescent="0.2">
      <c r="A47" s="21" t="s">
        <v>47</v>
      </c>
      <c r="B47" s="24">
        <v>1.1910000000000001</v>
      </c>
      <c r="C47" s="25">
        <v>1.361</v>
      </c>
      <c r="D47" s="471">
        <v>0.14274000000000001</v>
      </c>
      <c r="E47" s="472" t="s">
        <v>264</v>
      </c>
      <c r="F47" s="510">
        <v>0.56730000000000003</v>
      </c>
    </row>
    <row r="48" spans="1:6" ht="13.5" customHeight="1" x14ac:dyDescent="0.2">
      <c r="A48" s="21" t="s">
        <v>64</v>
      </c>
      <c r="B48" s="24" t="s">
        <v>262</v>
      </c>
      <c r="C48" s="25" t="s">
        <v>262</v>
      </c>
      <c r="D48" s="24" t="s">
        <v>262</v>
      </c>
      <c r="E48" s="25" t="s">
        <v>262</v>
      </c>
      <c r="F48" s="25" t="s">
        <v>262</v>
      </c>
    </row>
    <row r="49" spans="1:8" ht="13.5" customHeight="1" x14ac:dyDescent="0.2">
      <c r="A49" s="21" t="s">
        <v>48</v>
      </c>
      <c r="B49" s="24">
        <v>0.72699999999999998</v>
      </c>
      <c r="C49" s="25">
        <v>0.68100000000000005</v>
      </c>
      <c r="D49" s="471">
        <v>6.3270000000000007E-2</v>
      </c>
      <c r="E49" s="472" t="s">
        <v>264</v>
      </c>
      <c r="F49" s="510">
        <v>0.79500000000000004</v>
      </c>
    </row>
    <row r="50" spans="1:8" ht="13.5" customHeight="1" x14ac:dyDescent="0.2">
      <c r="A50" s="21" t="s">
        <v>49</v>
      </c>
      <c r="B50" s="24">
        <v>0.70899999999999996</v>
      </c>
      <c r="C50" s="25">
        <v>0.6</v>
      </c>
      <c r="D50" s="471">
        <v>0.15373999999999999</v>
      </c>
      <c r="E50" s="472" t="s">
        <v>264</v>
      </c>
      <c r="F50" s="510">
        <v>5.62E-2</v>
      </c>
    </row>
    <row r="51" spans="1:8" ht="13.5" customHeight="1" x14ac:dyDescent="0.2">
      <c r="A51" s="21" t="s">
        <v>50</v>
      </c>
      <c r="B51" s="24" t="s">
        <v>262</v>
      </c>
      <c r="C51" s="25" t="s">
        <v>262</v>
      </c>
      <c r="D51" s="24" t="s">
        <v>262</v>
      </c>
      <c r="E51" s="25" t="s">
        <v>262</v>
      </c>
      <c r="F51" s="25" t="s">
        <v>262</v>
      </c>
    </row>
    <row r="52" spans="1:8" ht="13.5" customHeight="1" x14ac:dyDescent="0.2">
      <c r="A52" s="21" t="s">
        <v>52</v>
      </c>
      <c r="B52" s="24" t="s">
        <v>262</v>
      </c>
      <c r="C52" s="25" t="s">
        <v>262</v>
      </c>
      <c r="D52" s="24" t="s">
        <v>262</v>
      </c>
      <c r="E52" s="25" t="s">
        <v>262</v>
      </c>
      <c r="F52" s="25" t="s">
        <v>262</v>
      </c>
    </row>
    <row r="53" spans="1:8" ht="13.5" customHeight="1" x14ac:dyDescent="0.2">
      <c r="A53" s="21" t="s">
        <v>70</v>
      </c>
      <c r="B53" s="24" t="s">
        <v>262</v>
      </c>
      <c r="C53" s="25" t="s">
        <v>262</v>
      </c>
      <c r="D53" s="24" t="s">
        <v>262</v>
      </c>
      <c r="E53" s="25" t="s">
        <v>262</v>
      </c>
      <c r="F53" s="25" t="s">
        <v>262</v>
      </c>
    </row>
    <row r="54" spans="1:8" ht="13.5" customHeight="1" x14ac:dyDescent="0.2">
      <c r="A54" s="21" t="s">
        <v>51</v>
      </c>
      <c r="B54" s="24">
        <v>0.58599999999999997</v>
      </c>
      <c r="C54" s="25">
        <v>0.79</v>
      </c>
      <c r="D54" s="471">
        <v>0.34811999999999999</v>
      </c>
      <c r="E54" s="472" t="s">
        <v>264</v>
      </c>
      <c r="F54" s="510">
        <v>0.26719999999999999</v>
      </c>
    </row>
    <row r="55" spans="1:8" ht="13.5" customHeight="1" x14ac:dyDescent="0.2">
      <c r="A55" s="21" t="s">
        <v>53</v>
      </c>
      <c r="B55" s="24" t="s">
        <v>262</v>
      </c>
      <c r="C55" s="25" t="s">
        <v>262</v>
      </c>
      <c r="D55" s="24" t="s">
        <v>262</v>
      </c>
      <c r="E55" s="25" t="s">
        <v>262</v>
      </c>
      <c r="F55" s="25" t="s">
        <v>262</v>
      </c>
    </row>
    <row r="56" spans="1:8" ht="13.5" customHeight="1" x14ac:dyDescent="0.2">
      <c r="A56" s="21" t="s">
        <v>55</v>
      </c>
      <c r="B56" s="24" t="s">
        <v>262</v>
      </c>
      <c r="C56" s="25" t="s">
        <v>262</v>
      </c>
      <c r="D56" s="24" t="s">
        <v>262</v>
      </c>
      <c r="E56" s="25" t="s">
        <v>262</v>
      </c>
      <c r="F56" s="25" t="s">
        <v>262</v>
      </c>
    </row>
    <row r="57" spans="1:8" ht="13.5" customHeight="1" x14ac:dyDescent="0.2">
      <c r="A57" s="21" t="s">
        <v>54</v>
      </c>
      <c r="B57" s="24">
        <v>1.1919999999999999</v>
      </c>
      <c r="C57" s="25">
        <v>1.1830000000000001</v>
      </c>
      <c r="D57" s="471">
        <v>7.5500000000000003E-3</v>
      </c>
      <c r="E57" s="472" t="s">
        <v>264</v>
      </c>
      <c r="F57" s="510">
        <v>0.98129999999999995</v>
      </c>
    </row>
    <row r="58" spans="1:8" ht="13.5" customHeight="1" x14ac:dyDescent="0.2">
      <c r="A58" s="21" t="s">
        <v>56</v>
      </c>
      <c r="B58" s="513" t="s">
        <v>262</v>
      </c>
      <c r="C58" s="514" t="s">
        <v>262</v>
      </c>
      <c r="D58" s="515" t="s">
        <v>262</v>
      </c>
      <c r="E58" s="514" t="s">
        <v>262</v>
      </c>
      <c r="F58" s="514" t="s">
        <v>262</v>
      </c>
    </row>
    <row r="59" spans="1:8" s="138" customFormat="1" ht="13.5" customHeight="1" x14ac:dyDescent="0.2">
      <c r="A59" s="147" t="s">
        <v>57</v>
      </c>
      <c r="B59" s="506">
        <v>0.877</v>
      </c>
      <c r="C59" s="507">
        <v>0.79500000000000004</v>
      </c>
      <c r="D59" s="508">
        <v>-9.3501000000000001E-2</v>
      </c>
      <c r="E59" s="509" t="s">
        <v>263</v>
      </c>
      <c r="F59" s="511">
        <v>1.2999999999999999E-3</v>
      </c>
      <c r="H59" s="115"/>
    </row>
    <row r="60" spans="1:8" s="138" customFormat="1" ht="13.9" customHeight="1" x14ac:dyDescent="0.2">
      <c r="A60" s="291"/>
      <c r="B60" s="295"/>
      <c r="C60" s="295"/>
      <c r="D60" s="296"/>
      <c r="E60" s="297"/>
      <c r="F60" s="294"/>
      <c r="H60" s="115"/>
    </row>
    <row r="61" spans="1:8" ht="13.5" customHeight="1" x14ac:dyDescent="0.2"/>
    <row r="62" spans="1:8" ht="15" customHeight="1" x14ac:dyDescent="0.2">
      <c r="A62" s="258" t="s">
        <v>132</v>
      </c>
    </row>
    <row r="63" spans="1:8" ht="15" customHeight="1" x14ac:dyDescent="0.2">
      <c r="A63" s="47" t="s">
        <v>133</v>
      </c>
    </row>
    <row r="64" spans="1:8" ht="15" customHeight="1" x14ac:dyDescent="0.2">
      <c r="A64" s="47" t="s">
        <v>260</v>
      </c>
    </row>
  </sheetData>
  <sortState xmlns:xlrd2="http://schemas.microsoft.com/office/spreadsheetml/2017/richdata2" ref="A5:F58">
    <sortCondition ref="A5:A58"/>
  </sortState>
  <mergeCells count="3">
    <mergeCell ref="A1:F1"/>
    <mergeCell ref="A2:F2"/>
    <mergeCell ref="B3:F3"/>
  </mergeCells>
  <pageMargins left="0.7" right="0.7" top="0.75" bottom="0.75" header="0.3" footer="0.3"/>
  <pageSetup scale="73" fitToWidth="0"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H64"/>
  <sheetViews>
    <sheetView workbookViewId="0">
      <selection sqref="A1:F1"/>
    </sheetView>
  </sheetViews>
  <sheetFormatPr defaultColWidth="9.140625" defaultRowHeight="15" customHeight="1" x14ac:dyDescent="0.2"/>
  <cols>
    <col min="1" max="1" width="16.85546875" style="115" customWidth="1"/>
    <col min="2" max="3" width="12.7109375" style="114" customWidth="1"/>
    <col min="4" max="4" width="12.7109375" style="358" customWidth="1"/>
    <col min="5" max="5" width="20.42578125" style="148" customWidth="1"/>
    <col min="6" max="6" width="12.7109375" style="114" customWidth="1"/>
    <col min="7" max="16384" width="9.140625" style="115"/>
  </cols>
  <sheetData>
    <row r="1" spans="1:6" ht="30" customHeight="1" x14ac:dyDescent="0.2">
      <c r="A1" s="622" t="s">
        <v>259</v>
      </c>
      <c r="B1" s="623"/>
      <c r="C1" s="623"/>
      <c r="D1" s="623"/>
      <c r="E1" s="623"/>
      <c r="F1" s="624"/>
    </row>
    <row r="2" spans="1:6" ht="14.45" customHeight="1" thickBot="1" x14ac:dyDescent="0.25">
      <c r="A2" s="625" t="s">
        <v>141</v>
      </c>
      <c r="B2" s="626"/>
      <c r="C2" s="626"/>
      <c r="D2" s="626"/>
      <c r="E2" s="626"/>
      <c r="F2" s="627"/>
    </row>
    <row r="3" spans="1:6" s="138" customFormat="1" ht="14.45" customHeight="1" thickTop="1" x14ac:dyDescent="0.2">
      <c r="A3" s="136"/>
      <c r="B3" s="628" t="s">
        <v>165</v>
      </c>
      <c r="C3" s="629"/>
      <c r="D3" s="629"/>
      <c r="E3" s="629"/>
      <c r="F3" s="630"/>
    </row>
    <row r="4" spans="1:6" s="138" customFormat="1" ht="45.6" customHeight="1" x14ac:dyDescent="0.2">
      <c r="A4" s="139" t="s">
        <v>205</v>
      </c>
      <c r="B4" s="541" t="s">
        <v>217</v>
      </c>
      <c r="C4" s="542" t="s">
        <v>255</v>
      </c>
      <c r="D4" s="508" t="s">
        <v>130</v>
      </c>
      <c r="E4" s="543" t="s">
        <v>206</v>
      </c>
      <c r="F4" s="544" t="s">
        <v>131</v>
      </c>
    </row>
    <row r="5" spans="1:6" ht="13.5" customHeight="1" x14ac:dyDescent="0.2">
      <c r="A5" s="21" t="s">
        <v>10</v>
      </c>
      <c r="B5" s="437">
        <v>1.0389999999999999</v>
      </c>
      <c r="C5" s="438">
        <v>0</v>
      </c>
      <c r="D5" s="439">
        <v>-1</v>
      </c>
      <c r="E5" s="440" t="s">
        <v>263</v>
      </c>
      <c r="F5" s="441">
        <v>3.1026200000000001E-4</v>
      </c>
    </row>
    <row r="6" spans="1:6" ht="13.5" customHeight="1" x14ac:dyDescent="0.2">
      <c r="A6" s="21" t="s">
        <v>60</v>
      </c>
      <c r="B6" s="437" t="s">
        <v>262</v>
      </c>
      <c r="C6" s="442" t="s">
        <v>262</v>
      </c>
      <c r="D6" s="439" t="s">
        <v>262</v>
      </c>
      <c r="E6" s="400" t="s">
        <v>262</v>
      </c>
      <c r="F6" s="443" t="s">
        <v>262</v>
      </c>
    </row>
    <row r="7" spans="1:6" ht="13.5" customHeight="1" x14ac:dyDescent="0.2">
      <c r="A7" s="21" t="s">
        <v>12</v>
      </c>
      <c r="B7" s="437" t="s">
        <v>262</v>
      </c>
      <c r="C7" s="442" t="s">
        <v>262</v>
      </c>
      <c r="D7" s="439" t="s">
        <v>262</v>
      </c>
      <c r="E7" s="400" t="s">
        <v>262</v>
      </c>
      <c r="F7" s="443" t="s">
        <v>262</v>
      </c>
    </row>
    <row r="8" spans="1:6" ht="13.5" customHeight="1" x14ac:dyDescent="0.2">
      <c r="A8" s="21" t="s">
        <v>11</v>
      </c>
      <c r="B8" s="437" t="s">
        <v>262</v>
      </c>
      <c r="C8" s="442" t="s">
        <v>262</v>
      </c>
      <c r="D8" s="439" t="s">
        <v>262</v>
      </c>
      <c r="E8" s="400" t="s">
        <v>262</v>
      </c>
      <c r="F8" s="443" t="s">
        <v>262</v>
      </c>
    </row>
    <row r="9" spans="1:6" ht="13.5" customHeight="1" x14ac:dyDescent="0.2">
      <c r="A9" s="21" t="s">
        <v>13</v>
      </c>
      <c r="B9" s="437">
        <v>0.66</v>
      </c>
      <c r="C9" s="442">
        <v>0.59899999999999998</v>
      </c>
      <c r="D9" s="439">
        <v>9.2424242000000004E-2</v>
      </c>
      <c r="E9" s="400" t="s">
        <v>264</v>
      </c>
      <c r="F9" s="443">
        <v>0.40111082999999997</v>
      </c>
    </row>
    <row r="10" spans="1:6" ht="13.5" customHeight="1" x14ac:dyDescent="0.2">
      <c r="A10" s="21" t="s">
        <v>14</v>
      </c>
      <c r="B10" s="437">
        <v>0.25600000000000001</v>
      </c>
      <c r="C10" s="442">
        <v>0.59099999999999997</v>
      </c>
      <c r="D10" s="439">
        <v>1.30859375</v>
      </c>
      <c r="E10" s="400" t="s">
        <v>264</v>
      </c>
      <c r="F10" s="443">
        <v>0.14764902199999999</v>
      </c>
    </row>
    <row r="11" spans="1:6" ht="13.5" customHeight="1" x14ac:dyDescent="0.2">
      <c r="A11" s="21" t="s">
        <v>15</v>
      </c>
      <c r="B11" s="437" t="s">
        <v>262</v>
      </c>
      <c r="C11" s="442" t="s">
        <v>262</v>
      </c>
      <c r="D11" s="439" t="s">
        <v>262</v>
      </c>
      <c r="E11" s="400" t="s">
        <v>262</v>
      </c>
      <c r="F11" s="443" t="s">
        <v>262</v>
      </c>
    </row>
    <row r="12" spans="1:6" ht="13.5" customHeight="1" x14ac:dyDescent="0.2">
      <c r="A12" s="21" t="s">
        <v>61</v>
      </c>
      <c r="B12" s="437" t="s">
        <v>262</v>
      </c>
      <c r="C12" s="442" t="s">
        <v>262</v>
      </c>
      <c r="D12" s="439" t="s">
        <v>262</v>
      </c>
      <c r="E12" s="400" t="s">
        <v>262</v>
      </c>
      <c r="F12" s="443" t="s">
        <v>262</v>
      </c>
    </row>
    <row r="13" spans="1:6" ht="13.5" customHeight="1" x14ac:dyDescent="0.2">
      <c r="A13" s="21" t="s">
        <v>62</v>
      </c>
      <c r="B13" s="437" t="s">
        <v>262</v>
      </c>
      <c r="C13" s="442" t="s">
        <v>262</v>
      </c>
      <c r="D13" s="439" t="s">
        <v>262</v>
      </c>
      <c r="E13" s="400" t="s">
        <v>262</v>
      </c>
      <c r="F13" s="443" t="s">
        <v>262</v>
      </c>
    </row>
    <row r="14" spans="1:6" ht="13.5" customHeight="1" x14ac:dyDescent="0.2">
      <c r="A14" s="21" t="s">
        <v>16</v>
      </c>
      <c r="B14" s="437">
        <v>0.86099999999999999</v>
      </c>
      <c r="C14" s="442">
        <v>0.60499999999999998</v>
      </c>
      <c r="D14" s="439">
        <v>-0.29732868800000001</v>
      </c>
      <c r="E14" s="400" t="s">
        <v>263</v>
      </c>
      <c r="F14" s="443">
        <v>2.0667999999999999E-2</v>
      </c>
    </row>
    <row r="15" spans="1:6" ht="13.5" customHeight="1" x14ac:dyDescent="0.2">
      <c r="A15" s="21" t="s">
        <v>17</v>
      </c>
      <c r="B15" s="437">
        <v>1.161</v>
      </c>
      <c r="C15" s="442">
        <v>0.55200000000000005</v>
      </c>
      <c r="D15" s="439">
        <v>-0.52454780400000001</v>
      </c>
      <c r="E15" s="400" t="s">
        <v>263</v>
      </c>
      <c r="F15" s="443">
        <v>5.8171799999999999E-3</v>
      </c>
    </row>
    <row r="16" spans="1:6" ht="13.5" customHeight="1" x14ac:dyDescent="0.2">
      <c r="A16" s="21" t="s">
        <v>69</v>
      </c>
      <c r="B16" s="437" t="s">
        <v>262</v>
      </c>
      <c r="C16" s="442" t="s">
        <v>262</v>
      </c>
      <c r="D16" s="439" t="s">
        <v>262</v>
      </c>
      <c r="E16" s="400" t="s">
        <v>262</v>
      </c>
      <c r="F16" s="443" t="s">
        <v>262</v>
      </c>
    </row>
    <row r="17" spans="1:6" ht="13.5" customHeight="1" x14ac:dyDescent="0.2">
      <c r="A17" s="21" t="s">
        <v>18</v>
      </c>
      <c r="B17" s="437" t="s">
        <v>262</v>
      </c>
      <c r="C17" s="442" t="s">
        <v>262</v>
      </c>
      <c r="D17" s="439" t="s">
        <v>262</v>
      </c>
      <c r="E17" s="400" t="s">
        <v>262</v>
      </c>
      <c r="F17" s="443" t="s">
        <v>262</v>
      </c>
    </row>
    <row r="18" spans="1:6" ht="13.5" customHeight="1" x14ac:dyDescent="0.2">
      <c r="A18" s="21" t="s">
        <v>20</v>
      </c>
      <c r="B18" s="437" t="s">
        <v>262</v>
      </c>
      <c r="C18" s="442" t="s">
        <v>262</v>
      </c>
      <c r="D18" s="439" t="s">
        <v>262</v>
      </c>
      <c r="E18" s="400" t="s">
        <v>262</v>
      </c>
      <c r="F18" s="443" t="s">
        <v>262</v>
      </c>
    </row>
    <row r="19" spans="1:6" ht="13.5" customHeight="1" x14ac:dyDescent="0.2">
      <c r="A19" s="21" t="s">
        <v>21</v>
      </c>
      <c r="B19" s="437">
        <v>1.165</v>
      </c>
      <c r="C19" s="442">
        <v>0.97299999999999998</v>
      </c>
      <c r="D19" s="439">
        <v>0.164806867</v>
      </c>
      <c r="E19" s="400" t="s">
        <v>264</v>
      </c>
      <c r="F19" s="443">
        <v>0.237728775</v>
      </c>
    </row>
    <row r="20" spans="1:6" ht="13.5" customHeight="1" x14ac:dyDescent="0.2">
      <c r="A20" s="21" t="s">
        <v>22</v>
      </c>
      <c r="B20" s="437">
        <v>1.675</v>
      </c>
      <c r="C20" s="442">
        <v>0.27800000000000002</v>
      </c>
      <c r="D20" s="439">
        <v>-0.83402985100000004</v>
      </c>
      <c r="E20" s="400" t="s">
        <v>263</v>
      </c>
      <c r="F20" s="443">
        <v>2.0900000000000001E-7</v>
      </c>
    </row>
    <row r="21" spans="1:6" ht="13.5" customHeight="1" x14ac:dyDescent="0.2">
      <c r="A21" s="21" t="s">
        <v>19</v>
      </c>
      <c r="B21" s="437" t="s">
        <v>262</v>
      </c>
      <c r="C21" s="442" t="s">
        <v>262</v>
      </c>
      <c r="D21" s="439" t="s">
        <v>262</v>
      </c>
      <c r="E21" s="400" t="s">
        <v>262</v>
      </c>
      <c r="F21" s="443" t="s">
        <v>262</v>
      </c>
    </row>
    <row r="22" spans="1:6" ht="13.5" customHeight="1" x14ac:dyDescent="0.2">
      <c r="A22" s="21" t="s">
        <v>23</v>
      </c>
      <c r="B22" s="437" t="s">
        <v>262</v>
      </c>
      <c r="C22" s="442" t="s">
        <v>262</v>
      </c>
      <c r="D22" s="439" t="s">
        <v>262</v>
      </c>
      <c r="E22" s="400" t="s">
        <v>262</v>
      </c>
      <c r="F22" s="443" t="s">
        <v>262</v>
      </c>
    </row>
    <row r="23" spans="1:6" ht="13.5" customHeight="1" x14ac:dyDescent="0.2">
      <c r="A23" s="21" t="s">
        <v>24</v>
      </c>
      <c r="B23" s="437">
        <v>1.071</v>
      </c>
      <c r="C23" s="442">
        <v>1.835</v>
      </c>
      <c r="D23" s="439">
        <v>0.71335200700000001</v>
      </c>
      <c r="E23" s="400" t="s">
        <v>265</v>
      </c>
      <c r="F23" s="443">
        <v>1.9525899999999999E-2</v>
      </c>
    </row>
    <row r="24" spans="1:6" ht="13.5" customHeight="1" x14ac:dyDescent="0.2">
      <c r="A24" s="21" t="s">
        <v>25</v>
      </c>
      <c r="B24" s="437">
        <v>1.7869999999999999</v>
      </c>
      <c r="C24" s="442">
        <v>1.075</v>
      </c>
      <c r="D24" s="439">
        <v>0.39843312800000003</v>
      </c>
      <c r="E24" s="400" t="s">
        <v>264</v>
      </c>
      <c r="F24" s="443">
        <v>0.436342697</v>
      </c>
    </row>
    <row r="25" spans="1:6" ht="13.5" customHeight="1" x14ac:dyDescent="0.2">
      <c r="A25" s="21" t="s">
        <v>27</v>
      </c>
      <c r="B25" s="437" t="s">
        <v>262</v>
      </c>
      <c r="C25" s="442" t="s">
        <v>262</v>
      </c>
      <c r="D25" s="439" t="s">
        <v>262</v>
      </c>
      <c r="E25" s="400" t="s">
        <v>262</v>
      </c>
      <c r="F25" s="443" t="s">
        <v>262</v>
      </c>
    </row>
    <row r="26" spans="1:6" ht="13.5" customHeight="1" x14ac:dyDescent="0.2">
      <c r="A26" s="21" t="s">
        <v>63</v>
      </c>
      <c r="B26" s="437" t="s">
        <v>262</v>
      </c>
      <c r="C26" s="442" t="s">
        <v>262</v>
      </c>
      <c r="D26" s="439" t="s">
        <v>262</v>
      </c>
      <c r="E26" s="400" t="s">
        <v>262</v>
      </c>
      <c r="F26" s="443" t="s">
        <v>262</v>
      </c>
    </row>
    <row r="27" spans="1:6" ht="13.5" customHeight="1" x14ac:dyDescent="0.2">
      <c r="A27" s="21" t="s">
        <v>26</v>
      </c>
      <c r="B27" s="437">
        <v>0.47599999999999998</v>
      </c>
      <c r="C27" s="442">
        <v>0.12</v>
      </c>
      <c r="D27" s="439">
        <v>-0.74789916000000001</v>
      </c>
      <c r="E27" s="400" t="s">
        <v>263</v>
      </c>
      <c r="F27" s="443">
        <v>3.2248099999999998E-3</v>
      </c>
    </row>
    <row r="28" spans="1:6" ht="13.5" customHeight="1" x14ac:dyDescent="0.2">
      <c r="A28" s="21" t="s">
        <v>28</v>
      </c>
      <c r="B28" s="437">
        <v>1.0449999999999999</v>
      </c>
      <c r="C28" s="442">
        <v>0.57199999999999995</v>
      </c>
      <c r="D28" s="439">
        <v>0.45263157900000001</v>
      </c>
      <c r="E28" s="400" t="s">
        <v>264</v>
      </c>
      <c r="F28" s="443">
        <v>8.1742416999999998E-2</v>
      </c>
    </row>
    <row r="29" spans="1:6" ht="13.5" customHeight="1" x14ac:dyDescent="0.2">
      <c r="A29" s="21" t="s">
        <v>29</v>
      </c>
      <c r="B29" s="437" t="s">
        <v>262</v>
      </c>
      <c r="C29" s="442" t="s">
        <v>262</v>
      </c>
      <c r="D29" s="439" t="s">
        <v>262</v>
      </c>
      <c r="E29" s="400" t="s">
        <v>262</v>
      </c>
      <c r="F29" s="443" t="s">
        <v>262</v>
      </c>
    </row>
    <row r="30" spans="1:6" ht="13.5" customHeight="1" x14ac:dyDescent="0.2">
      <c r="A30" s="21" t="s">
        <v>31</v>
      </c>
      <c r="B30" s="437" t="s">
        <v>262</v>
      </c>
      <c r="C30" s="442" t="s">
        <v>262</v>
      </c>
      <c r="D30" s="439" t="s">
        <v>262</v>
      </c>
      <c r="E30" s="400" t="s">
        <v>262</v>
      </c>
      <c r="F30" s="443" t="s">
        <v>262</v>
      </c>
    </row>
    <row r="31" spans="1:6" ht="13.5" customHeight="1" x14ac:dyDescent="0.2">
      <c r="A31" s="21" t="s">
        <v>30</v>
      </c>
      <c r="B31" s="437">
        <v>1.1499999999999999</v>
      </c>
      <c r="C31" s="442">
        <v>2.37</v>
      </c>
      <c r="D31" s="439">
        <v>1.060869565</v>
      </c>
      <c r="E31" s="400" t="s">
        <v>265</v>
      </c>
      <c r="F31" s="443">
        <v>1.4534099999999999E-2</v>
      </c>
    </row>
    <row r="32" spans="1:6" ht="13.5" customHeight="1" x14ac:dyDescent="0.2">
      <c r="A32" s="21" t="s">
        <v>32</v>
      </c>
      <c r="B32" s="437" t="s">
        <v>262</v>
      </c>
      <c r="C32" s="442" t="s">
        <v>262</v>
      </c>
      <c r="D32" s="439" t="s">
        <v>262</v>
      </c>
      <c r="E32" s="400" t="s">
        <v>262</v>
      </c>
      <c r="F32" s="443" t="s">
        <v>262</v>
      </c>
    </row>
    <row r="33" spans="1:6" ht="13.5" customHeight="1" x14ac:dyDescent="0.2">
      <c r="A33" s="21" t="s">
        <v>35</v>
      </c>
      <c r="B33" s="437" t="s">
        <v>262</v>
      </c>
      <c r="C33" s="442" t="s">
        <v>262</v>
      </c>
      <c r="D33" s="439" t="s">
        <v>262</v>
      </c>
      <c r="E33" s="400" t="s">
        <v>262</v>
      </c>
      <c r="F33" s="443" t="s">
        <v>262</v>
      </c>
    </row>
    <row r="34" spans="1:6" ht="13.5" customHeight="1" x14ac:dyDescent="0.2">
      <c r="A34" s="21" t="s">
        <v>39</v>
      </c>
      <c r="B34" s="437">
        <v>6.6000000000000003E-2</v>
      </c>
      <c r="C34" s="442">
        <v>0.14799999999999999</v>
      </c>
      <c r="D34" s="439">
        <v>1.242424242</v>
      </c>
      <c r="E34" s="400" t="s">
        <v>264</v>
      </c>
      <c r="F34" s="443">
        <v>0.40459626199999998</v>
      </c>
    </row>
    <row r="35" spans="1:6" ht="13.5" customHeight="1" x14ac:dyDescent="0.2">
      <c r="A35" s="21" t="s">
        <v>36</v>
      </c>
      <c r="B35" s="437" t="s">
        <v>262</v>
      </c>
      <c r="C35" s="442" t="s">
        <v>262</v>
      </c>
      <c r="D35" s="439" t="s">
        <v>262</v>
      </c>
      <c r="E35" s="400" t="s">
        <v>262</v>
      </c>
      <c r="F35" s="443" t="s">
        <v>262</v>
      </c>
    </row>
    <row r="36" spans="1:6" ht="13.5" customHeight="1" x14ac:dyDescent="0.2">
      <c r="A36" s="21" t="s">
        <v>37</v>
      </c>
      <c r="B36" s="437">
        <v>0.56499999999999995</v>
      </c>
      <c r="C36" s="442">
        <v>0.27200000000000002</v>
      </c>
      <c r="D36" s="439">
        <v>-0.51858407100000004</v>
      </c>
      <c r="E36" s="400" t="s">
        <v>263</v>
      </c>
      <c r="F36" s="443">
        <v>1.2366800000000001E-2</v>
      </c>
    </row>
    <row r="37" spans="1:6" ht="13.5" customHeight="1" x14ac:dyDescent="0.2">
      <c r="A37" s="21" t="s">
        <v>38</v>
      </c>
      <c r="B37" s="437" t="s">
        <v>262</v>
      </c>
      <c r="C37" s="442" t="s">
        <v>262</v>
      </c>
      <c r="D37" s="439" t="s">
        <v>262</v>
      </c>
      <c r="E37" s="400" t="s">
        <v>262</v>
      </c>
      <c r="F37" s="443" t="s">
        <v>262</v>
      </c>
    </row>
    <row r="38" spans="1:6" ht="13.5" customHeight="1" x14ac:dyDescent="0.2">
      <c r="A38" s="21" t="s">
        <v>40</v>
      </c>
      <c r="B38" s="437" t="s">
        <v>262</v>
      </c>
      <c r="C38" s="442" t="s">
        <v>262</v>
      </c>
      <c r="D38" s="439" t="s">
        <v>262</v>
      </c>
      <c r="E38" s="400" t="s">
        <v>262</v>
      </c>
      <c r="F38" s="443" t="s">
        <v>262</v>
      </c>
    </row>
    <row r="39" spans="1:6" ht="13.5" customHeight="1" x14ac:dyDescent="0.2">
      <c r="A39" s="21" t="s">
        <v>33</v>
      </c>
      <c r="B39" s="437" t="s">
        <v>262</v>
      </c>
      <c r="C39" s="442" t="s">
        <v>262</v>
      </c>
      <c r="D39" s="439" t="s">
        <v>262</v>
      </c>
      <c r="E39" s="400" t="s">
        <v>262</v>
      </c>
      <c r="F39" s="443" t="s">
        <v>262</v>
      </c>
    </row>
    <row r="40" spans="1:6" ht="13.5" customHeight="1" x14ac:dyDescent="0.2">
      <c r="A40" s="21" t="s">
        <v>34</v>
      </c>
      <c r="B40" s="437" t="s">
        <v>262</v>
      </c>
      <c r="C40" s="442" t="s">
        <v>262</v>
      </c>
      <c r="D40" s="439" t="s">
        <v>262</v>
      </c>
      <c r="E40" s="400" t="s">
        <v>262</v>
      </c>
      <c r="F40" s="443" t="s">
        <v>262</v>
      </c>
    </row>
    <row r="41" spans="1:6" ht="13.5" customHeight="1" x14ac:dyDescent="0.2">
      <c r="A41" s="21" t="s">
        <v>41</v>
      </c>
      <c r="B41" s="437">
        <v>0.97599999999999998</v>
      </c>
      <c r="C41" s="442">
        <v>0.46899999999999997</v>
      </c>
      <c r="D41" s="439">
        <v>-0.51946721299999998</v>
      </c>
      <c r="E41" s="400" t="s">
        <v>263</v>
      </c>
      <c r="F41" s="443">
        <v>1.42477E-2</v>
      </c>
    </row>
    <row r="42" spans="1:6" ht="13.5" customHeight="1" x14ac:dyDescent="0.2">
      <c r="A42" s="21" t="s">
        <v>42</v>
      </c>
      <c r="B42" s="437">
        <v>2.2850000000000001</v>
      </c>
      <c r="C42" s="442">
        <v>0.51200000000000001</v>
      </c>
      <c r="D42" s="439">
        <v>-0.77592997799999996</v>
      </c>
      <c r="E42" s="400" t="s">
        <v>263</v>
      </c>
      <c r="F42" s="443">
        <v>1.27303E-2</v>
      </c>
    </row>
    <row r="43" spans="1:6" ht="13.5" customHeight="1" x14ac:dyDescent="0.2">
      <c r="A43" s="21" t="s">
        <v>43</v>
      </c>
      <c r="B43" s="437" t="s">
        <v>262</v>
      </c>
      <c r="C43" s="442" t="s">
        <v>262</v>
      </c>
      <c r="D43" s="439" t="s">
        <v>262</v>
      </c>
      <c r="E43" s="400" t="s">
        <v>262</v>
      </c>
      <c r="F43" s="443" t="s">
        <v>262</v>
      </c>
    </row>
    <row r="44" spans="1:6" ht="13.5" customHeight="1" x14ac:dyDescent="0.2">
      <c r="A44" s="21" t="s">
        <v>44</v>
      </c>
      <c r="B44" s="437">
        <v>0.96299999999999997</v>
      </c>
      <c r="C44" s="442">
        <v>0.76100000000000001</v>
      </c>
      <c r="D44" s="439">
        <v>0.209761163</v>
      </c>
      <c r="E44" s="400" t="s">
        <v>264</v>
      </c>
      <c r="F44" s="443">
        <v>0.22033022499999999</v>
      </c>
    </row>
    <row r="45" spans="1:6" ht="13.5" customHeight="1" x14ac:dyDescent="0.2">
      <c r="A45" s="21" t="s">
        <v>45</v>
      </c>
      <c r="B45" s="437" t="s">
        <v>262</v>
      </c>
      <c r="C45" s="442" t="s">
        <v>262</v>
      </c>
      <c r="D45" s="439" t="s">
        <v>262</v>
      </c>
      <c r="E45" s="400" t="s">
        <v>262</v>
      </c>
      <c r="F45" s="443" t="s">
        <v>262</v>
      </c>
    </row>
    <row r="46" spans="1:6" ht="13.5" customHeight="1" x14ac:dyDescent="0.2">
      <c r="A46" s="21" t="s">
        <v>46</v>
      </c>
      <c r="B46" s="437" t="s">
        <v>262</v>
      </c>
      <c r="C46" s="442" t="s">
        <v>262</v>
      </c>
      <c r="D46" s="439" t="s">
        <v>262</v>
      </c>
      <c r="E46" s="400" t="s">
        <v>262</v>
      </c>
      <c r="F46" s="443" t="s">
        <v>262</v>
      </c>
    </row>
    <row r="47" spans="1:6" ht="13.5" customHeight="1" x14ac:dyDescent="0.2">
      <c r="A47" s="21" t="s">
        <v>47</v>
      </c>
      <c r="B47" s="437">
        <v>0.53</v>
      </c>
      <c r="C47" s="442">
        <v>1.2729999999999999</v>
      </c>
      <c r="D47" s="439">
        <v>1.401886792</v>
      </c>
      <c r="E47" s="400" t="s">
        <v>265</v>
      </c>
      <c r="F47" s="443">
        <v>4.0006599999999996E-3</v>
      </c>
    </row>
    <row r="48" spans="1:6" ht="13.5" customHeight="1" x14ac:dyDescent="0.2">
      <c r="A48" s="21" t="s">
        <v>64</v>
      </c>
      <c r="B48" s="437" t="s">
        <v>262</v>
      </c>
      <c r="C48" s="442" t="s">
        <v>262</v>
      </c>
      <c r="D48" s="439" t="s">
        <v>262</v>
      </c>
      <c r="E48" s="400" t="s">
        <v>262</v>
      </c>
      <c r="F48" s="443" t="s">
        <v>262</v>
      </c>
    </row>
    <row r="49" spans="1:8" ht="13.5" customHeight="1" x14ac:dyDescent="0.2">
      <c r="A49" s="21" t="s">
        <v>48</v>
      </c>
      <c r="B49" s="437">
        <v>0.42399999999999999</v>
      </c>
      <c r="C49" s="442">
        <v>0.45400000000000001</v>
      </c>
      <c r="D49" s="439">
        <v>7.0754716999999995E-2</v>
      </c>
      <c r="E49" s="400" t="s">
        <v>264</v>
      </c>
      <c r="F49" s="443">
        <v>0.81519578100000001</v>
      </c>
    </row>
    <row r="50" spans="1:8" ht="13.5" customHeight="1" x14ac:dyDescent="0.2">
      <c r="A50" s="21" t="s">
        <v>49</v>
      </c>
      <c r="B50" s="437">
        <v>1.042</v>
      </c>
      <c r="C50" s="442">
        <v>0.80200000000000005</v>
      </c>
      <c r="D50" s="439">
        <v>0.23032629600000001</v>
      </c>
      <c r="E50" s="400" t="s">
        <v>264</v>
      </c>
      <c r="F50" s="443">
        <v>0.122512148</v>
      </c>
    </row>
    <row r="51" spans="1:8" ht="13.5" customHeight="1" x14ac:dyDescent="0.2">
      <c r="A51" s="21" t="s">
        <v>50</v>
      </c>
      <c r="B51" s="437" t="s">
        <v>262</v>
      </c>
      <c r="C51" s="442" t="s">
        <v>262</v>
      </c>
      <c r="D51" s="439" t="s">
        <v>262</v>
      </c>
      <c r="E51" s="400" t="s">
        <v>262</v>
      </c>
      <c r="F51" s="443" t="s">
        <v>262</v>
      </c>
    </row>
    <row r="52" spans="1:8" ht="13.5" customHeight="1" x14ac:dyDescent="0.2">
      <c r="A52" s="21" t="s">
        <v>52</v>
      </c>
      <c r="B52" s="437" t="s">
        <v>262</v>
      </c>
      <c r="C52" s="442" t="s">
        <v>262</v>
      </c>
      <c r="D52" s="439" t="s">
        <v>262</v>
      </c>
      <c r="E52" s="400" t="s">
        <v>262</v>
      </c>
      <c r="F52" s="443" t="s">
        <v>262</v>
      </c>
    </row>
    <row r="53" spans="1:8" ht="13.5" customHeight="1" x14ac:dyDescent="0.2">
      <c r="A53" s="21" t="s">
        <v>70</v>
      </c>
      <c r="B53" s="437" t="s">
        <v>262</v>
      </c>
      <c r="C53" s="442" t="s">
        <v>262</v>
      </c>
      <c r="D53" s="439" t="s">
        <v>262</v>
      </c>
      <c r="E53" s="400" t="s">
        <v>262</v>
      </c>
      <c r="F53" s="443" t="s">
        <v>262</v>
      </c>
    </row>
    <row r="54" spans="1:8" ht="13.5" customHeight="1" x14ac:dyDescent="0.2">
      <c r="A54" s="21" t="s">
        <v>51</v>
      </c>
      <c r="B54" s="437" t="s">
        <v>262</v>
      </c>
      <c r="C54" s="442" t="s">
        <v>262</v>
      </c>
      <c r="D54" s="439" t="s">
        <v>262</v>
      </c>
      <c r="E54" s="400" t="s">
        <v>262</v>
      </c>
      <c r="F54" s="443" t="s">
        <v>262</v>
      </c>
    </row>
    <row r="55" spans="1:8" ht="13.5" customHeight="1" x14ac:dyDescent="0.2">
      <c r="A55" s="21" t="s">
        <v>53</v>
      </c>
      <c r="B55" s="437" t="s">
        <v>262</v>
      </c>
      <c r="C55" s="442" t="s">
        <v>262</v>
      </c>
      <c r="D55" s="439" t="s">
        <v>262</v>
      </c>
      <c r="E55" s="400" t="s">
        <v>262</v>
      </c>
      <c r="F55" s="443" t="s">
        <v>262</v>
      </c>
    </row>
    <row r="56" spans="1:8" ht="13.5" customHeight="1" x14ac:dyDescent="0.2">
      <c r="A56" s="21" t="s">
        <v>55</v>
      </c>
      <c r="B56" s="437" t="s">
        <v>262</v>
      </c>
      <c r="C56" s="442" t="s">
        <v>262</v>
      </c>
      <c r="D56" s="439" t="s">
        <v>262</v>
      </c>
      <c r="E56" s="400" t="s">
        <v>262</v>
      </c>
      <c r="F56" s="443" t="s">
        <v>262</v>
      </c>
    </row>
    <row r="57" spans="1:8" ht="13.5" customHeight="1" x14ac:dyDescent="0.2">
      <c r="A57" s="21" t="s">
        <v>54</v>
      </c>
      <c r="B57" s="437" t="s">
        <v>262</v>
      </c>
      <c r="C57" s="442" t="s">
        <v>262</v>
      </c>
      <c r="D57" s="439" t="s">
        <v>262</v>
      </c>
      <c r="E57" s="400" t="s">
        <v>262</v>
      </c>
      <c r="F57" s="443" t="s">
        <v>262</v>
      </c>
    </row>
    <row r="58" spans="1:8" ht="13.5" customHeight="1" x14ac:dyDescent="0.2">
      <c r="A58" s="21" t="s">
        <v>56</v>
      </c>
      <c r="B58" s="437" t="s">
        <v>262</v>
      </c>
      <c r="C58" s="442" t="s">
        <v>262</v>
      </c>
      <c r="D58" s="439" t="s">
        <v>262</v>
      </c>
      <c r="E58" s="400" t="s">
        <v>262</v>
      </c>
      <c r="F58" s="443" t="s">
        <v>262</v>
      </c>
    </row>
    <row r="59" spans="1:8" s="138" customFormat="1" ht="13.5" customHeight="1" x14ac:dyDescent="0.2">
      <c r="A59" s="147" t="s">
        <v>57</v>
      </c>
      <c r="B59" s="545">
        <v>0.84099999999999997</v>
      </c>
      <c r="C59" s="94">
        <v>0.59099999999999997</v>
      </c>
      <c r="D59" s="546">
        <v>-0.297265161</v>
      </c>
      <c r="E59" s="94" t="s">
        <v>263</v>
      </c>
      <c r="F59" s="547">
        <v>0</v>
      </c>
      <c r="H59" s="115"/>
    </row>
    <row r="60" spans="1:8" s="138" customFormat="1" ht="13.9" customHeight="1" x14ac:dyDescent="0.2">
      <c r="A60" s="291"/>
      <c r="B60" s="357"/>
      <c r="C60" s="357"/>
      <c r="D60" s="298"/>
      <c r="E60" s="299"/>
      <c r="F60" s="357"/>
      <c r="H60" s="115"/>
    </row>
    <row r="61" spans="1:8" ht="13.5" customHeight="1" x14ac:dyDescent="0.2"/>
    <row r="62" spans="1:8" ht="15" customHeight="1" x14ac:dyDescent="0.2">
      <c r="A62" s="258" t="s">
        <v>132</v>
      </c>
    </row>
    <row r="63" spans="1:8" ht="15" customHeight="1" x14ac:dyDescent="0.2">
      <c r="A63" s="47" t="s">
        <v>133</v>
      </c>
    </row>
    <row r="64" spans="1:8" ht="15" customHeight="1" x14ac:dyDescent="0.2">
      <c r="A64" s="47" t="s">
        <v>260</v>
      </c>
    </row>
  </sheetData>
  <sortState xmlns:xlrd2="http://schemas.microsoft.com/office/spreadsheetml/2017/richdata2" ref="A5:F58">
    <sortCondition ref="A5:A58"/>
  </sortState>
  <mergeCells count="3">
    <mergeCell ref="A1:F1"/>
    <mergeCell ref="A2:F2"/>
    <mergeCell ref="B3:F3"/>
  </mergeCells>
  <pageMargins left="0.7" right="0.7" top="0.75" bottom="0.75" header="0.3" footer="0.3"/>
  <pageSetup scale="73" fitToWidth="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G64"/>
  <sheetViews>
    <sheetView zoomScaleNormal="100" workbookViewId="0">
      <selection sqref="A1:F1"/>
    </sheetView>
  </sheetViews>
  <sheetFormatPr defaultColWidth="16.85546875" defaultRowHeight="15" customHeight="1" x14ac:dyDescent="0.2"/>
  <cols>
    <col min="1" max="1" width="16.85546875" style="115" customWidth="1"/>
    <col min="2" max="3" width="12.7109375" style="114" customWidth="1"/>
    <col min="4" max="4" width="12.7109375" style="115" customWidth="1"/>
    <col min="5" max="5" width="20.28515625" style="148" customWidth="1"/>
    <col min="6" max="6" width="12.7109375" style="151" customWidth="1"/>
    <col min="7" max="16384" width="16.85546875" style="115"/>
  </cols>
  <sheetData>
    <row r="1" spans="1:6" ht="30" customHeight="1" x14ac:dyDescent="0.2">
      <c r="A1" s="622" t="s">
        <v>259</v>
      </c>
      <c r="B1" s="623"/>
      <c r="C1" s="623"/>
      <c r="D1" s="623"/>
      <c r="E1" s="623"/>
      <c r="F1" s="624"/>
    </row>
    <row r="2" spans="1:6" ht="16.5" customHeight="1" thickBot="1" x14ac:dyDescent="0.25">
      <c r="A2" s="631" t="s">
        <v>172</v>
      </c>
      <c r="B2" s="632"/>
      <c r="C2" s="632"/>
      <c r="D2" s="632"/>
      <c r="E2" s="632"/>
      <c r="F2" s="633"/>
    </row>
    <row r="3" spans="1:6" s="138" customFormat="1" ht="14.45" customHeight="1" thickTop="1" x14ac:dyDescent="0.2">
      <c r="A3" s="152"/>
      <c r="B3" s="634" t="s">
        <v>165</v>
      </c>
      <c r="C3" s="635"/>
      <c r="D3" s="635"/>
      <c r="E3" s="635"/>
      <c r="F3" s="636"/>
    </row>
    <row r="4" spans="1:6" s="138" customFormat="1" ht="43.15" customHeight="1" x14ac:dyDescent="0.2">
      <c r="A4" s="153" t="s">
        <v>205</v>
      </c>
      <c r="B4" s="142" t="s">
        <v>217</v>
      </c>
      <c r="C4" s="142" t="s">
        <v>255</v>
      </c>
      <c r="D4" s="154" t="s">
        <v>130</v>
      </c>
      <c r="E4" s="143" t="s">
        <v>206</v>
      </c>
      <c r="F4" s="155" t="s">
        <v>131</v>
      </c>
    </row>
    <row r="5" spans="1:6" ht="13.5" customHeight="1" x14ac:dyDescent="0.2">
      <c r="A5" s="21" t="s">
        <v>10</v>
      </c>
      <c r="B5" s="569">
        <v>0.51700000000000002</v>
      </c>
      <c r="C5" s="302">
        <v>1.0589999999999999</v>
      </c>
      <c r="D5" s="156">
        <v>1.05</v>
      </c>
      <c r="E5" s="472" t="s">
        <v>266</v>
      </c>
      <c r="F5" s="305">
        <v>0.1691</v>
      </c>
    </row>
    <row r="6" spans="1:6" ht="13.5" customHeight="1" x14ac:dyDescent="0.2">
      <c r="A6" s="21" t="s">
        <v>60</v>
      </c>
      <c r="B6" s="371" t="s">
        <v>268</v>
      </c>
      <c r="C6" s="303" t="s">
        <v>268</v>
      </c>
      <c r="D6" s="156" t="s">
        <v>268</v>
      </c>
      <c r="E6" s="472" t="s">
        <v>268</v>
      </c>
      <c r="F6" s="306" t="s">
        <v>268</v>
      </c>
    </row>
    <row r="7" spans="1:6" ht="13.5" customHeight="1" x14ac:dyDescent="0.2">
      <c r="A7" s="21" t="s">
        <v>12</v>
      </c>
      <c r="B7" s="74" t="s">
        <v>262</v>
      </c>
      <c r="C7" s="303" t="s">
        <v>268</v>
      </c>
      <c r="D7" s="156" t="s">
        <v>268</v>
      </c>
      <c r="E7" s="472" t="s">
        <v>268</v>
      </c>
      <c r="F7" s="306" t="s">
        <v>268</v>
      </c>
    </row>
    <row r="8" spans="1:6" ht="13.5" customHeight="1" x14ac:dyDescent="0.2">
      <c r="A8" s="21" t="s">
        <v>11</v>
      </c>
      <c r="B8" s="74" t="s">
        <v>262</v>
      </c>
      <c r="C8" s="303" t="s">
        <v>268</v>
      </c>
      <c r="D8" s="156" t="s">
        <v>268</v>
      </c>
      <c r="E8" s="472" t="s">
        <v>268</v>
      </c>
      <c r="F8" s="306" t="s">
        <v>268</v>
      </c>
    </row>
    <row r="9" spans="1:6" ht="13.5" customHeight="1" x14ac:dyDescent="0.2">
      <c r="A9" s="21" t="s">
        <v>13</v>
      </c>
      <c r="B9" s="74">
        <v>1.3740000000000001</v>
      </c>
      <c r="C9" s="303">
        <v>1.1950000000000001</v>
      </c>
      <c r="D9" s="156">
        <v>0.13</v>
      </c>
      <c r="E9" s="472" t="s">
        <v>266</v>
      </c>
      <c r="F9" s="306">
        <v>0.36709999999999998</v>
      </c>
    </row>
    <row r="10" spans="1:6" ht="13.5" customHeight="1" x14ac:dyDescent="0.2">
      <c r="A10" s="21" t="s">
        <v>14</v>
      </c>
      <c r="B10" s="74">
        <v>0.79700000000000004</v>
      </c>
      <c r="C10" s="303">
        <v>0.38100000000000001</v>
      </c>
      <c r="D10" s="156">
        <v>0.52</v>
      </c>
      <c r="E10" s="472" t="s">
        <v>266</v>
      </c>
      <c r="F10" s="306">
        <v>0.2354</v>
      </c>
    </row>
    <row r="11" spans="1:6" ht="13.5" customHeight="1" x14ac:dyDescent="0.2">
      <c r="A11" s="21" t="s">
        <v>15</v>
      </c>
      <c r="B11" s="74" t="s">
        <v>268</v>
      </c>
      <c r="C11" s="303" t="s">
        <v>268</v>
      </c>
      <c r="D11" s="156" t="s">
        <v>268</v>
      </c>
      <c r="E11" s="472" t="s">
        <v>268</v>
      </c>
      <c r="F11" s="306" t="s">
        <v>268</v>
      </c>
    </row>
    <row r="12" spans="1:6" ht="13.5" customHeight="1" x14ac:dyDescent="0.2">
      <c r="A12" s="21" t="s">
        <v>61</v>
      </c>
      <c r="B12" s="74" t="s">
        <v>268</v>
      </c>
      <c r="C12" s="303" t="s">
        <v>268</v>
      </c>
      <c r="D12" s="156" t="s">
        <v>268</v>
      </c>
      <c r="E12" s="472" t="s">
        <v>268</v>
      </c>
      <c r="F12" s="306" t="s">
        <v>268</v>
      </c>
    </row>
    <row r="13" spans="1:6" ht="13.5" customHeight="1" x14ac:dyDescent="0.2">
      <c r="A13" s="21" t="s">
        <v>62</v>
      </c>
      <c r="B13" s="74" t="s">
        <v>268</v>
      </c>
      <c r="C13" s="303" t="s">
        <v>268</v>
      </c>
      <c r="D13" s="156" t="s">
        <v>268</v>
      </c>
      <c r="E13" s="472" t="s">
        <v>268</v>
      </c>
      <c r="F13" s="306" t="s">
        <v>268</v>
      </c>
    </row>
    <row r="14" spans="1:6" ht="13.5" customHeight="1" x14ac:dyDescent="0.2">
      <c r="A14" s="21" t="s">
        <v>16</v>
      </c>
      <c r="B14" s="74">
        <v>1.528</v>
      </c>
      <c r="C14" s="303">
        <v>1.5569999999999999</v>
      </c>
      <c r="D14" s="156">
        <v>0.02</v>
      </c>
      <c r="E14" s="472" t="s">
        <v>266</v>
      </c>
      <c r="F14" s="306">
        <v>0.91290000000000004</v>
      </c>
    </row>
    <row r="15" spans="1:6" ht="13.5" customHeight="1" x14ac:dyDescent="0.2">
      <c r="A15" s="21" t="s">
        <v>17</v>
      </c>
      <c r="B15" s="74">
        <v>0.44</v>
      </c>
      <c r="C15" s="456">
        <v>0.22</v>
      </c>
      <c r="D15" s="156">
        <v>0.5</v>
      </c>
      <c r="E15" s="472" t="s">
        <v>266</v>
      </c>
      <c r="F15" s="306">
        <v>0.28170000000000001</v>
      </c>
    </row>
    <row r="16" spans="1:6" ht="13.5" customHeight="1" x14ac:dyDescent="0.2">
      <c r="A16" s="21" t="s">
        <v>69</v>
      </c>
      <c r="B16" s="74" t="s">
        <v>268</v>
      </c>
      <c r="C16" s="303" t="s">
        <v>268</v>
      </c>
      <c r="D16" s="156" t="s">
        <v>268</v>
      </c>
      <c r="E16" s="472" t="s">
        <v>268</v>
      </c>
      <c r="F16" s="306" t="s">
        <v>268</v>
      </c>
    </row>
    <row r="17" spans="1:6" ht="13.5" customHeight="1" x14ac:dyDescent="0.2">
      <c r="A17" s="21" t="s">
        <v>18</v>
      </c>
      <c r="B17" s="74" t="s">
        <v>268</v>
      </c>
      <c r="C17" s="303" t="s">
        <v>268</v>
      </c>
      <c r="D17" s="156" t="s">
        <v>268</v>
      </c>
      <c r="E17" s="472" t="s">
        <v>268</v>
      </c>
      <c r="F17" s="306" t="s">
        <v>268</v>
      </c>
    </row>
    <row r="18" spans="1:6" ht="13.5" customHeight="1" x14ac:dyDescent="0.2">
      <c r="A18" s="21" t="s">
        <v>20</v>
      </c>
      <c r="B18" s="74" t="s">
        <v>268</v>
      </c>
      <c r="C18" s="303" t="s">
        <v>268</v>
      </c>
      <c r="D18" s="156" t="s">
        <v>268</v>
      </c>
      <c r="E18" s="472" t="s">
        <v>268</v>
      </c>
      <c r="F18" s="306" t="s">
        <v>268</v>
      </c>
    </row>
    <row r="19" spans="1:6" ht="13.5" customHeight="1" x14ac:dyDescent="0.2">
      <c r="A19" s="21" t="s">
        <v>21</v>
      </c>
      <c r="B19" s="74">
        <v>0.88400000000000001</v>
      </c>
      <c r="C19" s="303">
        <v>0.498</v>
      </c>
      <c r="D19" s="156">
        <v>0.44</v>
      </c>
      <c r="E19" s="472" t="s">
        <v>266</v>
      </c>
      <c r="F19" s="306">
        <v>0.1019</v>
      </c>
    </row>
    <row r="20" spans="1:6" ht="13.5" customHeight="1" x14ac:dyDescent="0.2">
      <c r="A20" s="21" t="s">
        <v>22</v>
      </c>
      <c r="B20" s="74">
        <v>0.27</v>
      </c>
      <c r="C20" s="456">
        <v>0.95599999999999996</v>
      </c>
      <c r="D20" s="156">
        <v>2.54</v>
      </c>
      <c r="E20" s="472" t="s">
        <v>269</v>
      </c>
      <c r="F20" s="306">
        <v>2.3199999999999998E-2</v>
      </c>
    </row>
    <row r="21" spans="1:6" ht="13.5" customHeight="1" x14ac:dyDescent="0.2">
      <c r="A21" s="21" t="s">
        <v>19</v>
      </c>
      <c r="B21" s="74" t="s">
        <v>268</v>
      </c>
      <c r="C21" s="303" t="s">
        <v>268</v>
      </c>
      <c r="D21" s="156" t="s">
        <v>268</v>
      </c>
      <c r="E21" s="472" t="s">
        <v>268</v>
      </c>
      <c r="F21" s="306" t="s">
        <v>268</v>
      </c>
    </row>
    <row r="22" spans="1:6" ht="13.5" customHeight="1" x14ac:dyDescent="0.2">
      <c r="A22" s="21" t="s">
        <v>23</v>
      </c>
      <c r="B22" s="74" t="s">
        <v>268</v>
      </c>
      <c r="C22" s="457" t="s">
        <v>268</v>
      </c>
      <c r="D22" s="156" t="s">
        <v>268</v>
      </c>
      <c r="E22" s="472" t="s">
        <v>268</v>
      </c>
      <c r="F22" s="306" t="s">
        <v>268</v>
      </c>
    </row>
    <row r="23" spans="1:6" ht="13.5" customHeight="1" x14ac:dyDescent="0.2">
      <c r="A23" s="21" t="s">
        <v>24</v>
      </c>
      <c r="B23" s="74">
        <v>0.80800000000000005</v>
      </c>
      <c r="C23" s="457">
        <v>1.8089999999999999</v>
      </c>
      <c r="D23" s="156">
        <v>1.24</v>
      </c>
      <c r="E23" s="472" t="s">
        <v>266</v>
      </c>
      <c r="F23" s="306">
        <v>6.4799999999999996E-2</v>
      </c>
    </row>
    <row r="24" spans="1:6" ht="13.5" customHeight="1" x14ac:dyDescent="0.2">
      <c r="A24" s="21" t="s">
        <v>25</v>
      </c>
      <c r="B24" s="74">
        <v>0.51900000000000002</v>
      </c>
      <c r="C24" s="457">
        <v>8.3000000000000004E-2</v>
      </c>
      <c r="D24" s="156">
        <v>-0.84</v>
      </c>
      <c r="E24" s="472" t="s">
        <v>267</v>
      </c>
      <c r="F24" s="306">
        <v>3.5000000000000003E-2</v>
      </c>
    </row>
    <row r="25" spans="1:6" ht="13.5" customHeight="1" x14ac:dyDescent="0.2">
      <c r="A25" s="21" t="s">
        <v>27</v>
      </c>
      <c r="B25" s="74" t="s">
        <v>268</v>
      </c>
      <c r="C25" s="457" t="s">
        <v>268</v>
      </c>
      <c r="D25" s="156" t="s">
        <v>268</v>
      </c>
      <c r="E25" s="472" t="s">
        <v>268</v>
      </c>
      <c r="F25" s="306" t="s">
        <v>268</v>
      </c>
    </row>
    <row r="26" spans="1:6" ht="13.5" customHeight="1" x14ac:dyDescent="0.2">
      <c r="A26" s="21" t="s">
        <v>63</v>
      </c>
      <c r="B26" s="74" t="s">
        <v>268</v>
      </c>
      <c r="C26" s="457" t="s">
        <v>268</v>
      </c>
      <c r="D26" s="156" t="s">
        <v>268</v>
      </c>
      <c r="E26" s="472" t="s">
        <v>268</v>
      </c>
      <c r="F26" s="306" t="s">
        <v>268</v>
      </c>
    </row>
    <row r="27" spans="1:6" ht="13.5" customHeight="1" x14ac:dyDescent="0.2">
      <c r="A27" s="21" t="s">
        <v>26</v>
      </c>
      <c r="B27" s="74">
        <v>0.152</v>
      </c>
      <c r="C27" s="457">
        <v>0.248</v>
      </c>
      <c r="D27" s="156">
        <v>0.63</v>
      </c>
      <c r="E27" s="472" t="s">
        <v>266</v>
      </c>
      <c r="F27" s="306">
        <v>0.32329999999999998</v>
      </c>
    </row>
    <row r="28" spans="1:6" ht="13.5" customHeight="1" x14ac:dyDescent="0.2">
      <c r="A28" s="21" t="s">
        <v>28</v>
      </c>
      <c r="B28" s="74">
        <v>0.876</v>
      </c>
      <c r="C28" s="456">
        <v>0.94399999999999995</v>
      </c>
      <c r="D28" s="156">
        <v>0.08</v>
      </c>
      <c r="E28" s="472" t="s">
        <v>266</v>
      </c>
      <c r="F28" s="306">
        <v>0.83499999999999996</v>
      </c>
    </row>
    <row r="29" spans="1:6" ht="13.5" customHeight="1" x14ac:dyDescent="0.2">
      <c r="A29" s="21" t="s">
        <v>29</v>
      </c>
      <c r="B29" s="74" t="s">
        <v>268</v>
      </c>
      <c r="C29" s="457" t="s">
        <v>268</v>
      </c>
      <c r="D29" s="156" t="s">
        <v>268</v>
      </c>
      <c r="E29" s="472" t="s">
        <v>268</v>
      </c>
      <c r="F29" s="306" t="s">
        <v>268</v>
      </c>
    </row>
    <row r="30" spans="1:6" ht="13.5" customHeight="1" x14ac:dyDescent="0.2">
      <c r="A30" s="21" t="s">
        <v>31</v>
      </c>
      <c r="B30" s="74" t="s">
        <v>262</v>
      </c>
      <c r="C30" s="457" t="s">
        <v>268</v>
      </c>
      <c r="D30" s="156" t="s">
        <v>268</v>
      </c>
      <c r="E30" s="472" t="s">
        <v>268</v>
      </c>
      <c r="F30" s="306" t="s">
        <v>268</v>
      </c>
    </row>
    <row r="31" spans="1:6" ht="13.5" customHeight="1" x14ac:dyDescent="0.2">
      <c r="A31" s="21" t="s">
        <v>30</v>
      </c>
      <c r="B31" s="74">
        <v>1.1000000000000001</v>
      </c>
      <c r="C31" s="456">
        <v>0.996</v>
      </c>
      <c r="D31" s="156">
        <v>0.09</v>
      </c>
      <c r="E31" s="472" t="s">
        <v>266</v>
      </c>
      <c r="F31" s="306">
        <v>0.84060000000000001</v>
      </c>
    </row>
    <row r="32" spans="1:6" ht="13.5" customHeight="1" x14ac:dyDescent="0.2">
      <c r="A32" s="21" t="s">
        <v>32</v>
      </c>
      <c r="B32" s="74" t="s">
        <v>268</v>
      </c>
      <c r="C32" s="457" t="s">
        <v>268</v>
      </c>
      <c r="D32" s="156" t="s">
        <v>268</v>
      </c>
      <c r="E32" s="472" t="s">
        <v>268</v>
      </c>
      <c r="F32" s="306" t="s">
        <v>268</v>
      </c>
    </row>
    <row r="33" spans="1:6" ht="13.5" customHeight="1" x14ac:dyDescent="0.2">
      <c r="A33" s="21" t="s">
        <v>35</v>
      </c>
      <c r="B33" s="74" t="s">
        <v>268</v>
      </c>
      <c r="C33" s="457" t="s">
        <v>268</v>
      </c>
      <c r="D33" s="156" t="s">
        <v>268</v>
      </c>
      <c r="E33" s="472" t="s">
        <v>268</v>
      </c>
      <c r="F33" s="306" t="s">
        <v>268</v>
      </c>
    </row>
    <row r="34" spans="1:6" ht="13.5" customHeight="1" x14ac:dyDescent="0.2">
      <c r="A34" s="21" t="s">
        <v>39</v>
      </c>
      <c r="B34" s="74">
        <v>0.253</v>
      </c>
      <c r="C34" s="457">
        <v>0.64600000000000002</v>
      </c>
      <c r="D34" s="156">
        <v>1.55</v>
      </c>
      <c r="E34" s="472" t="s">
        <v>266</v>
      </c>
      <c r="F34" s="306">
        <v>0.2127</v>
      </c>
    </row>
    <row r="35" spans="1:6" ht="13.5" customHeight="1" x14ac:dyDescent="0.2">
      <c r="A35" s="21" t="s">
        <v>36</v>
      </c>
      <c r="B35" s="74" t="s">
        <v>268</v>
      </c>
      <c r="C35" s="457" t="s">
        <v>268</v>
      </c>
      <c r="D35" s="156" t="s">
        <v>268</v>
      </c>
      <c r="E35" s="472" t="s">
        <v>268</v>
      </c>
      <c r="F35" s="306" t="s">
        <v>268</v>
      </c>
    </row>
    <row r="36" spans="1:6" ht="13.5" customHeight="1" x14ac:dyDescent="0.2">
      <c r="A36" s="21" t="s">
        <v>37</v>
      </c>
      <c r="B36" s="74">
        <v>0.69799999999999995</v>
      </c>
      <c r="C36" s="457">
        <v>0.44400000000000001</v>
      </c>
      <c r="D36" s="156">
        <v>0.36</v>
      </c>
      <c r="E36" s="472" t="s">
        <v>266</v>
      </c>
      <c r="F36" s="306">
        <v>0.28370000000000001</v>
      </c>
    </row>
    <row r="37" spans="1:6" ht="13.5" customHeight="1" x14ac:dyDescent="0.2">
      <c r="A37" s="21" t="s">
        <v>38</v>
      </c>
      <c r="B37" s="74" t="s">
        <v>268</v>
      </c>
      <c r="C37" s="457" t="s">
        <v>268</v>
      </c>
      <c r="D37" s="156" t="s">
        <v>268</v>
      </c>
      <c r="E37" s="472" t="s">
        <v>268</v>
      </c>
      <c r="F37" s="306" t="s">
        <v>268</v>
      </c>
    </row>
    <row r="38" spans="1:6" ht="13.5" customHeight="1" x14ac:dyDescent="0.2">
      <c r="A38" s="21" t="s">
        <v>40</v>
      </c>
      <c r="B38" s="74" t="s">
        <v>268</v>
      </c>
      <c r="C38" s="457" t="s">
        <v>268</v>
      </c>
      <c r="D38" s="156" t="s">
        <v>268</v>
      </c>
      <c r="E38" s="472" t="s">
        <v>268</v>
      </c>
      <c r="F38" s="306" t="s">
        <v>268</v>
      </c>
    </row>
    <row r="39" spans="1:6" ht="13.5" customHeight="1" x14ac:dyDescent="0.2">
      <c r="A39" s="21" t="s">
        <v>33</v>
      </c>
      <c r="B39" s="74">
        <v>0.32500000000000001</v>
      </c>
      <c r="C39" s="457">
        <v>0.38500000000000001</v>
      </c>
      <c r="D39" s="156">
        <v>0.18</v>
      </c>
      <c r="E39" s="472" t="s">
        <v>266</v>
      </c>
      <c r="F39" s="306">
        <v>0.82079999999999997</v>
      </c>
    </row>
    <row r="40" spans="1:6" ht="13.5" customHeight="1" x14ac:dyDescent="0.2">
      <c r="A40" s="21" t="s">
        <v>34</v>
      </c>
      <c r="B40" s="74" t="s">
        <v>268</v>
      </c>
      <c r="C40" s="457" t="s">
        <v>268</v>
      </c>
      <c r="D40" s="156" t="s">
        <v>268</v>
      </c>
      <c r="E40" s="472" t="s">
        <v>268</v>
      </c>
      <c r="F40" s="306" t="s">
        <v>268</v>
      </c>
    </row>
    <row r="41" spans="1:6" ht="13.5" customHeight="1" x14ac:dyDescent="0.2">
      <c r="A41" s="21" t="s">
        <v>41</v>
      </c>
      <c r="B41" s="74">
        <v>0.42</v>
      </c>
      <c r="C41" s="456">
        <v>0.39</v>
      </c>
      <c r="D41" s="156">
        <v>7.0000000000000007E-2</v>
      </c>
      <c r="E41" s="472" t="s">
        <v>266</v>
      </c>
      <c r="F41" s="306">
        <v>0.88529999999999998</v>
      </c>
    </row>
    <row r="42" spans="1:6" ht="13.5" customHeight="1" x14ac:dyDescent="0.2">
      <c r="A42" s="21" t="s">
        <v>42</v>
      </c>
      <c r="B42" s="74">
        <v>0.71599999999999997</v>
      </c>
      <c r="C42" s="456">
        <v>0.48599999999999999</v>
      </c>
      <c r="D42" s="156">
        <v>0.32</v>
      </c>
      <c r="E42" s="472" t="s">
        <v>266</v>
      </c>
      <c r="F42" s="306">
        <v>0.59319999999999995</v>
      </c>
    </row>
    <row r="43" spans="1:6" ht="13.5" customHeight="1" x14ac:dyDescent="0.2">
      <c r="A43" s="21" t="s">
        <v>43</v>
      </c>
      <c r="B43" s="74" t="s">
        <v>268</v>
      </c>
      <c r="C43" s="457" t="s">
        <v>268</v>
      </c>
      <c r="D43" s="156" t="s">
        <v>268</v>
      </c>
      <c r="E43" s="472" t="s">
        <v>268</v>
      </c>
      <c r="F43" s="306" t="s">
        <v>268</v>
      </c>
    </row>
    <row r="44" spans="1:6" ht="13.5" customHeight="1" x14ac:dyDescent="0.2">
      <c r="A44" s="21" t="s">
        <v>44</v>
      </c>
      <c r="B44" s="74">
        <v>0.88800000000000001</v>
      </c>
      <c r="C44" s="457">
        <v>0.28100000000000003</v>
      </c>
      <c r="D44" s="156">
        <v>-0.68</v>
      </c>
      <c r="E44" s="472" t="s">
        <v>267</v>
      </c>
      <c r="F44" s="306">
        <v>4.5999999999999999E-3</v>
      </c>
    </row>
    <row r="45" spans="1:6" ht="13.5" customHeight="1" x14ac:dyDescent="0.2">
      <c r="A45" s="21" t="s">
        <v>45</v>
      </c>
      <c r="B45" s="74" t="s">
        <v>268</v>
      </c>
      <c r="C45" s="457" t="s">
        <v>268</v>
      </c>
      <c r="D45" s="156" t="s">
        <v>268</v>
      </c>
      <c r="E45" s="472" t="s">
        <v>268</v>
      </c>
      <c r="F45" s="306" t="s">
        <v>268</v>
      </c>
    </row>
    <row r="46" spans="1:6" ht="13.5" customHeight="1" x14ac:dyDescent="0.2">
      <c r="A46" s="21" t="s">
        <v>46</v>
      </c>
      <c r="B46" s="74" t="s">
        <v>268</v>
      </c>
      <c r="C46" s="457" t="s">
        <v>268</v>
      </c>
      <c r="D46" s="156" t="s">
        <v>268</v>
      </c>
      <c r="E46" s="472" t="s">
        <v>268</v>
      </c>
      <c r="F46" s="306" t="s">
        <v>268</v>
      </c>
    </row>
    <row r="47" spans="1:6" ht="13.5" customHeight="1" x14ac:dyDescent="0.2">
      <c r="A47" s="21" t="s">
        <v>47</v>
      </c>
      <c r="B47" s="74">
        <v>0.47899999999999998</v>
      </c>
      <c r="C47" s="457">
        <v>0.15</v>
      </c>
      <c r="D47" s="156">
        <v>0.69</v>
      </c>
      <c r="E47" s="472" t="s">
        <v>266</v>
      </c>
      <c r="F47" s="306">
        <v>0.31890000000000002</v>
      </c>
    </row>
    <row r="48" spans="1:6" ht="13.5" customHeight="1" x14ac:dyDescent="0.2">
      <c r="A48" s="21" t="s">
        <v>64</v>
      </c>
      <c r="B48" s="74" t="s">
        <v>268</v>
      </c>
      <c r="C48" s="457" t="s">
        <v>268</v>
      </c>
      <c r="D48" s="156" t="s">
        <v>268</v>
      </c>
      <c r="E48" s="472" t="s">
        <v>268</v>
      </c>
      <c r="F48" s="306" t="s">
        <v>268</v>
      </c>
    </row>
    <row r="49" spans="1:7" ht="13.5" customHeight="1" x14ac:dyDescent="0.2">
      <c r="A49" s="21" t="s">
        <v>48</v>
      </c>
      <c r="B49" s="74">
        <v>1.022</v>
      </c>
      <c r="C49" s="457">
        <v>0.85199999999999998</v>
      </c>
      <c r="D49" s="156">
        <v>0.17</v>
      </c>
      <c r="E49" s="472" t="s">
        <v>266</v>
      </c>
      <c r="F49" s="306">
        <v>0.61880000000000002</v>
      </c>
    </row>
    <row r="50" spans="1:7" s="112" customFormat="1" ht="13.5" customHeight="1" x14ac:dyDescent="0.2">
      <c r="A50" s="21" t="s">
        <v>49</v>
      </c>
      <c r="B50" s="74">
        <v>0.871</v>
      </c>
      <c r="C50" s="457">
        <v>0.63600000000000001</v>
      </c>
      <c r="D50" s="156">
        <v>0.27</v>
      </c>
      <c r="E50" s="472" t="s">
        <v>266</v>
      </c>
      <c r="F50" s="306">
        <v>0.1174</v>
      </c>
      <c r="G50" s="115"/>
    </row>
    <row r="51" spans="1:7" ht="13.5" customHeight="1" x14ac:dyDescent="0.2">
      <c r="A51" s="21" t="s">
        <v>50</v>
      </c>
      <c r="B51" s="74" t="s">
        <v>268</v>
      </c>
      <c r="C51" s="457" t="s">
        <v>268</v>
      </c>
      <c r="D51" s="156" t="s">
        <v>268</v>
      </c>
      <c r="E51" s="472" t="s">
        <v>268</v>
      </c>
      <c r="F51" s="306" t="s">
        <v>268</v>
      </c>
    </row>
    <row r="52" spans="1:7" ht="13.5" customHeight="1" x14ac:dyDescent="0.2">
      <c r="A52" s="21" t="s">
        <v>52</v>
      </c>
      <c r="B52" s="74" t="s">
        <v>268</v>
      </c>
      <c r="C52" s="303" t="s">
        <v>268</v>
      </c>
      <c r="D52" s="156" t="s">
        <v>268</v>
      </c>
      <c r="E52" s="472" t="s">
        <v>268</v>
      </c>
      <c r="F52" s="306" t="s">
        <v>268</v>
      </c>
    </row>
    <row r="53" spans="1:7" ht="13.5" customHeight="1" x14ac:dyDescent="0.2">
      <c r="A53" s="21" t="s">
        <v>70</v>
      </c>
      <c r="B53" s="74" t="s">
        <v>268</v>
      </c>
      <c r="C53" s="530" t="s">
        <v>268</v>
      </c>
      <c r="D53" s="156" t="s">
        <v>268</v>
      </c>
      <c r="E53" s="472" t="s">
        <v>268</v>
      </c>
      <c r="F53" s="306" t="s">
        <v>268</v>
      </c>
    </row>
    <row r="54" spans="1:7" ht="13.5" customHeight="1" x14ac:dyDescent="0.2">
      <c r="A54" s="21" t="s">
        <v>51</v>
      </c>
      <c r="B54" s="74" t="s">
        <v>262</v>
      </c>
      <c r="C54" s="456" t="s">
        <v>268</v>
      </c>
      <c r="D54" s="156" t="s">
        <v>268</v>
      </c>
      <c r="E54" s="472" t="s">
        <v>268</v>
      </c>
      <c r="F54" s="306" t="s">
        <v>268</v>
      </c>
    </row>
    <row r="55" spans="1:7" ht="13.5" customHeight="1" x14ac:dyDescent="0.2">
      <c r="A55" s="21" t="s">
        <v>53</v>
      </c>
      <c r="B55" s="74" t="s">
        <v>268</v>
      </c>
      <c r="C55" s="303" t="s">
        <v>268</v>
      </c>
      <c r="D55" s="156" t="s">
        <v>268</v>
      </c>
      <c r="E55" s="472" t="s">
        <v>268</v>
      </c>
      <c r="F55" s="306" t="s">
        <v>268</v>
      </c>
    </row>
    <row r="56" spans="1:7" ht="13.5" customHeight="1" x14ac:dyDescent="0.2">
      <c r="A56" s="21" t="s">
        <v>55</v>
      </c>
      <c r="B56" s="74" t="s">
        <v>268</v>
      </c>
      <c r="C56" s="303" t="s">
        <v>268</v>
      </c>
      <c r="D56" s="156" t="s">
        <v>268</v>
      </c>
      <c r="E56" s="472" t="s">
        <v>268</v>
      </c>
      <c r="F56" s="306" t="s">
        <v>268</v>
      </c>
    </row>
    <row r="57" spans="1:7" ht="13.5" customHeight="1" x14ac:dyDescent="0.2">
      <c r="A57" s="21" t="s">
        <v>54</v>
      </c>
      <c r="B57" s="74" t="s">
        <v>262</v>
      </c>
      <c r="C57" s="303" t="s">
        <v>268</v>
      </c>
      <c r="D57" s="156" t="s">
        <v>268</v>
      </c>
      <c r="E57" s="472" t="s">
        <v>268</v>
      </c>
      <c r="F57" s="306" t="s">
        <v>268</v>
      </c>
    </row>
    <row r="58" spans="1:7" ht="13.5" customHeight="1" x14ac:dyDescent="0.2">
      <c r="A58" s="21" t="s">
        <v>56</v>
      </c>
      <c r="B58" s="74" t="s">
        <v>268</v>
      </c>
      <c r="C58" s="304" t="s">
        <v>268</v>
      </c>
      <c r="D58" s="156" t="s">
        <v>268</v>
      </c>
      <c r="E58" s="472" t="s">
        <v>268</v>
      </c>
      <c r="F58" s="307" t="s">
        <v>268</v>
      </c>
    </row>
    <row r="59" spans="1:7" s="138" customFormat="1" ht="13.5" customHeight="1" x14ac:dyDescent="0.2">
      <c r="A59" s="147" t="s">
        <v>57</v>
      </c>
      <c r="B59" s="377">
        <v>0.74399999999999999</v>
      </c>
      <c r="C59" s="378">
        <v>0.70499999999999996</v>
      </c>
      <c r="D59" s="379">
        <v>0.05</v>
      </c>
      <c r="E59" s="476" t="s">
        <v>266</v>
      </c>
      <c r="F59" s="430">
        <v>0.4551</v>
      </c>
      <c r="G59" s="115"/>
    </row>
    <row r="60" spans="1:7" s="138" customFormat="1" ht="14.1" customHeight="1" x14ac:dyDescent="0.2">
      <c r="A60" s="291"/>
      <c r="B60" s="66"/>
      <c r="C60" s="66"/>
      <c r="D60" s="227"/>
      <c r="E60" s="66"/>
      <c r="F60" s="66"/>
      <c r="G60" s="115"/>
    </row>
    <row r="61" spans="1:7" ht="13.5" customHeight="1" x14ac:dyDescent="0.2"/>
    <row r="62" spans="1:7" ht="15" customHeight="1" x14ac:dyDescent="0.2">
      <c r="A62" s="258" t="s">
        <v>132</v>
      </c>
    </row>
    <row r="63" spans="1:7" ht="15" customHeight="1" x14ac:dyDescent="0.2">
      <c r="A63" s="109" t="s">
        <v>134</v>
      </c>
    </row>
    <row r="64" spans="1:7" ht="15" customHeight="1" x14ac:dyDescent="0.2">
      <c r="A64" s="112" t="s">
        <v>260</v>
      </c>
    </row>
  </sheetData>
  <sortState xmlns:xlrd2="http://schemas.microsoft.com/office/spreadsheetml/2017/richdata2" ref="A5:F58">
    <sortCondition ref="A5:A58"/>
  </sortState>
  <mergeCells count="3">
    <mergeCell ref="A1:F1"/>
    <mergeCell ref="A2:F2"/>
    <mergeCell ref="B3:F3"/>
  </mergeCells>
  <pageMargins left="0.7" right="0.7" top="0.75" bottom="0.75" header="0.3" footer="0.3"/>
  <pageSetup scale="71" fitToWidth="0"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G66"/>
  <sheetViews>
    <sheetView workbookViewId="0">
      <selection sqref="A1:F1"/>
    </sheetView>
  </sheetViews>
  <sheetFormatPr defaultColWidth="16.85546875" defaultRowHeight="12.75" x14ac:dyDescent="0.2"/>
  <cols>
    <col min="1" max="1" width="16.85546875" style="115"/>
    <col min="2" max="3" width="12.7109375" style="114" customWidth="1"/>
    <col min="4" max="4" width="12.7109375" style="115" customWidth="1"/>
    <col min="5" max="5" width="22" style="148" customWidth="1"/>
    <col min="6" max="6" width="12.7109375" style="112" customWidth="1"/>
    <col min="7" max="16384" width="16.85546875" style="115"/>
  </cols>
  <sheetData>
    <row r="1" spans="1:7" ht="28.5" customHeight="1" x14ac:dyDescent="0.2">
      <c r="A1" s="637" t="s">
        <v>261</v>
      </c>
      <c r="B1" s="638"/>
      <c r="C1" s="638"/>
      <c r="D1" s="638"/>
      <c r="E1" s="638"/>
      <c r="F1" s="639"/>
    </row>
    <row r="2" spans="1:7" ht="15" thickBot="1" x14ac:dyDescent="0.25">
      <c r="A2" s="610" t="s">
        <v>210</v>
      </c>
      <c r="B2" s="611"/>
      <c r="C2" s="611"/>
      <c r="D2" s="611"/>
      <c r="E2" s="611"/>
      <c r="F2" s="640"/>
    </row>
    <row r="3" spans="1:7" s="138" customFormat="1" ht="13.5" thickTop="1" x14ac:dyDescent="0.2">
      <c r="A3" s="347"/>
      <c r="B3" s="634" t="s">
        <v>135</v>
      </c>
      <c r="C3" s="635"/>
      <c r="D3" s="635"/>
      <c r="E3" s="635"/>
      <c r="F3" s="636"/>
      <c r="G3" s="150"/>
    </row>
    <row r="4" spans="1:7" s="138" customFormat="1" ht="41.45" customHeight="1" x14ac:dyDescent="0.2">
      <c r="A4" s="348" t="s">
        <v>205</v>
      </c>
      <c r="B4" s="349" t="s">
        <v>217</v>
      </c>
      <c r="C4" s="350" t="s">
        <v>255</v>
      </c>
      <c r="D4" s="351" t="s">
        <v>130</v>
      </c>
      <c r="E4" s="352" t="s">
        <v>206</v>
      </c>
      <c r="F4" s="155" t="s">
        <v>131</v>
      </c>
    </row>
    <row r="5" spans="1:7" s="138" customFormat="1" x14ac:dyDescent="0.2">
      <c r="A5" s="21" t="s">
        <v>10</v>
      </c>
      <c r="B5" s="380">
        <v>0.23899999999999999</v>
      </c>
      <c r="C5" s="381">
        <v>0.35899999999999999</v>
      </c>
      <c r="D5" s="382">
        <v>0.5</v>
      </c>
      <c r="E5" s="383" t="s">
        <v>266</v>
      </c>
      <c r="F5" s="384">
        <v>0.2273</v>
      </c>
    </row>
    <row r="6" spans="1:7" s="138" customFormat="1" x14ac:dyDescent="0.2">
      <c r="A6" s="21" t="s">
        <v>60</v>
      </c>
      <c r="B6" s="380" t="s">
        <v>268</v>
      </c>
      <c r="C6" s="381" t="s">
        <v>268</v>
      </c>
      <c r="D6" s="382" t="s">
        <v>268</v>
      </c>
      <c r="E6" s="383" t="s">
        <v>268</v>
      </c>
      <c r="F6" s="384" t="s">
        <v>268</v>
      </c>
    </row>
    <row r="7" spans="1:7" s="138" customFormat="1" x14ac:dyDescent="0.2">
      <c r="A7" s="21" t="s">
        <v>12</v>
      </c>
      <c r="B7" s="380">
        <v>0.52500000000000002</v>
      </c>
      <c r="C7" s="381">
        <v>0.63800000000000001</v>
      </c>
      <c r="D7" s="382">
        <v>0.22</v>
      </c>
      <c r="E7" s="383" t="s">
        <v>266</v>
      </c>
      <c r="F7" s="384">
        <v>0.46689999999999998</v>
      </c>
    </row>
    <row r="8" spans="1:7" s="138" customFormat="1" x14ac:dyDescent="0.2">
      <c r="A8" s="21" t="s">
        <v>11</v>
      </c>
      <c r="B8" s="380">
        <v>0.52500000000000002</v>
      </c>
      <c r="C8" s="381">
        <v>0.33400000000000002</v>
      </c>
      <c r="D8" s="382">
        <v>0.36</v>
      </c>
      <c r="E8" s="383" t="s">
        <v>266</v>
      </c>
      <c r="F8" s="384">
        <v>0.1507</v>
      </c>
    </row>
    <row r="9" spans="1:7" s="138" customFormat="1" x14ac:dyDescent="0.2">
      <c r="A9" s="21" t="s">
        <v>13</v>
      </c>
      <c r="B9" s="380">
        <v>0.92800000000000005</v>
      </c>
      <c r="C9" s="381">
        <v>0.754</v>
      </c>
      <c r="D9" s="382">
        <v>-0.19</v>
      </c>
      <c r="E9" s="383" t="s">
        <v>267</v>
      </c>
      <c r="F9" s="384">
        <v>2E-3</v>
      </c>
    </row>
    <row r="10" spans="1:7" s="138" customFormat="1" x14ac:dyDescent="0.2">
      <c r="A10" s="353" t="s">
        <v>14</v>
      </c>
      <c r="B10" s="380">
        <v>0.73299999999999998</v>
      </c>
      <c r="C10" s="381">
        <v>0.621</v>
      </c>
      <c r="D10" s="382">
        <v>0.15</v>
      </c>
      <c r="E10" s="388" t="s">
        <v>266</v>
      </c>
      <c r="F10" s="389">
        <v>0.4133</v>
      </c>
    </row>
    <row r="11" spans="1:7" ht="14.1" customHeight="1" x14ac:dyDescent="0.2">
      <c r="A11" s="21" t="s">
        <v>15</v>
      </c>
      <c r="B11" s="385" t="s">
        <v>268</v>
      </c>
      <c r="C11" s="386" t="s">
        <v>268</v>
      </c>
      <c r="D11" s="382" t="s">
        <v>268</v>
      </c>
      <c r="E11" s="383" t="s">
        <v>268</v>
      </c>
      <c r="F11" s="387" t="s">
        <v>268</v>
      </c>
    </row>
    <row r="12" spans="1:7" ht="14.1" customHeight="1" x14ac:dyDescent="0.2">
      <c r="A12" s="21" t="s">
        <v>61</v>
      </c>
      <c r="B12" s="385" t="s">
        <v>268</v>
      </c>
      <c r="C12" s="386" t="s">
        <v>268</v>
      </c>
      <c r="D12" s="382" t="s">
        <v>268</v>
      </c>
      <c r="E12" s="383" t="s">
        <v>268</v>
      </c>
      <c r="F12" s="387" t="s">
        <v>268</v>
      </c>
    </row>
    <row r="13" spans="1:7" ht="14.1" customHeight="1" x14ac:dyDescent="0.2">
      <c r="A13" s="21" t="s">
        <v>62</v>
      </c>
      <c r="B13" s="385" t="s">
        <v>268</v>
      </c>
      <c r="C13" s="386" t="s">
        <v>268</v>
      </c>
      <c r="D13" s="382" t="s">
        <v>268</v>
      </c>
      <c r="E13" s="383" t="s">
        <v>268</v>
      </c>
      <c r="F13" s="387" t="s">
        <v>268</v>
      </c>
    </row>
    <row r="14" spans="1:7" ht="14.1" customHeight="1" x14ac:dyDescent="0.2">
      <c r="A14" s="21" t="s">
        <v>16</v>
      </c>
      <c r="B14" s="385">
        <v>0.6</v>
      </c>
      <c r="C14" s="386">
        <v>0.52700000000000002</v>
      </c>
      <c r="D14" s="390">
        <v>0.12</v>
      </c>
      <c r="E14" s="383" t="s">
        <v>266</v>
      </c>
      <c r="F14" s="387">
        <v>0.1615</v>
      </c>
    </row>
    <row r="15" spans="1:7" ht="14.1" customHeight="1" x14ac:dyDescent="0.2">
      <c r="A15" s="21" t="s">
        <v>17</v>
      </c>
      <c r="B15" s="385">
        <v>0.40200000000000002</v>
      </c>
      <c r="C15" s="386">
        <v>0.33300000000000002</v>
      </c>
      <c r="D15" s="382">
        <v>0.17</v>
      </c>
      <c r="E15" s="383" t="s">
        <v>266</v>
      </c>
      <c r="F15" s="387">
        <v>0.3039</v>
      </c>
    </row>
    <row r="16" spans="1:7" ht="14.1" customHeight="1" x14ac:dyDescent="0.2">
      <c r="A16" s="21" t="s">
        <v>69</v>
      </c>
      <c r="B16" s="385" t="s">
        <v>268</v>
      </c>
      <c r="C16" s="386" t="s">
        <v>268</v>
      </c>
      <c r="D16" s="382" t="s">
        <v>268</v>
      </c>
      <c r="E16" s="383" t="s">
        <v>268</v>
      </c>
      <c r="F16" s="387" t="s">
        <v>268</v>
      </c>
    </row>
    <row r="17" spans="1:6" ht="14.1" customHeight="1" x14ac:dyDescent="0.2">
      <c r="A17" s="21" t="s">
        <v>18</v>
      </c>
      <c r="B17" s="385" t="s">
        <v>268</v>
      </c>
      <c r="C17" s="386" t="s">
        <v>268</v>
      </c>
      <c r="D17" s="382" t="s">
        <v>268</v>
      </c>
      <c r="E17" s="383" t="s">
        <v>268</v>
      </c>
      <c r="F17" s="387" t="s">
        <v>268</v>
      </c>
    </row>
    <row r="18" spans="1:6" ht="14.1" customHeight="1" x14ac:dyDescent="0.2">
      <c r="A18" s="21" t="s">
        <v>20</v>
      </c>
      <c r="B18" s="385" t="s">
        <v>268</v>
      </c>
      <c r="C18" s="386" t="s">
        <v>268</v>
      </c>
      <c r="D18" s="382" t="s">
        <v>268</v>
      </c>
      <c r="E18" s="383" t="s">
        <v>268</v>
      </c>
      <c r="F18" s="387" t="s">
        <v>268</v>
      </c>
    </row>
    <row r="19" spans="1:6" ht="14.1" customHeight="1" x14ac:dyDescent="0.2">
      <c r="A19" s="21" t="s">
        <v>21</v>
      </c>
      <c r="B19" s="385">
        <v>0.88900000000000001</v>
      </c>
      <c r="C19" s="386">
        <v>0.52700000000000002</v>
      </c>
      <c r="D19" s="382">
        <v>-0.41</v>
      </c>
      <c r="E19" s="383" t="s">
        <v>267</v>
      </c>
      <c r="F19" s="387">
        <v>1E-4</v>
      </c>
    </row>
    <row r="20" spans="1:6" ht="14.1" customHeight="1" x14ac:dyDescent="0.2">
      <c r="A20" s="21" t="s">
        <v>22</v>
      </c>
      <c r="B20" s="385">
        <v>0.64700000000000002</v>
      </c>
      <c r="C20" s="386">
        <v>0.57399999999999995</v>
      </c>
      <c r="D20" s="382">
        <v>0.11</v>
      </c>
      <c r="E20" s="383" t="s">
        <v>266</v>
      </c>
      <c r="F20" s="387">
        <v>0.50790000000000002</v>
      </c>
    </row>
    <row r="21" spans="1:6" ht="14.1" customHeight="1" x14ac:dyDescent="0.2">
      <c r="A21" s="21" t="s">
        <v>19</v>
      </c>
      <c r="B21" s="385" t="s">
        <v>268</v>
      </c>
      <c r="C21" s="386" t="s">
        <v>268</v>
      </c>
      <c r="D21" s="382" t="s">
        <v>268</v>
      </c>
      <c r="E21" s="383" t="s">
        <v>268</v>
      </c>
      <c r="F21" s="387" t="s">
        <v>268</v>
      </c>
    </row>
    <row r="22" spans="1:6" ht="14.1" customHeight="1" x14ac:dyDescent="0.2">
      <c r="A22" s="21" t="s">
        <v>23</v>
      </c>
      <c r="B22" s="385" t="s">
        <v>268</v>
      </c>
      <c r="C22" s="386" t="s">
        <v>268</v>
      </c>
      <c r="D22" s="382" t="s">
        <v>268</v>
      </c>
      <c r="E22" s="383" t="s">
        <v>268</v>
      </c>
      <c r="F22" s="387" t="s">
        <v>268</v>
      </c>
    </row>
    <row r="23" spans="1:6" ht="14.1" customHeight="1" x14ac:dyDescent="0.2">
      <c r="A23" s="21" t="s">
        <v>24</v>
      </c>
      <c r="B23" s="385">
        <v>0.505</v>
      </c>
      <c r="C23" s="386">
        <v>0.79</v>
      </c>
      <c r="D23" s="382">
        <v>0.56000000000000005</v>
      </c>
      <c r="E23" s="383" t="s">
        <v>269</v>
      </c>
      <c r="F23" s="387">
        <v>2.4400000000000002E-2</v>
      </c>
    </row>
    <row r="24" spans="1:6" ht="14.1" customHeight="1" x14ac:dyDescent="0.2">
      <c r="A24" s="21" t="s">
        <v>25</v>
      </c>
      <c r="B24" s="385">
        <v>0.52</v>
      </c>
      <c r="C24" s="386">
        <v>0.39200000000000002</v>
      </c>
      <c r="D24" s="382">
        <v>0.25</v>
      </c>
      <c r="E24" s="383" t="s">
        <v>266</v>
      </c>
      <c r="F24" s="387">
        <v>6.3600000000000004E-2</v>
      </c>
    </row>
    <row r="25" spans="1:6" ht="14.1" customHeight="1" x14ac:dyDescent="0.2">
      <c r="A25" s="21" t="s">
        <v>27</v>
      </c>
      <c r="B25" s="385" t="s">
        <v>268</v>
      </c>
      <c r="C25" s="386" t="s">
        <v>268</v>
      </c>
      <c r="D25" s="382" t="s">
        <v>268</v>
      </c>
      <c r="E25" s="383" t="s">
        <v>268</v>
      </c>
      <c r="F25" s="387" t="s">
        <v>268</v>
      </c>
    </row>
    <row r="26" spans="1:6" ht="14.1" customHeight="1" x14ac:dyDescent="0.2">
      <c r="A26" s="21" t="s">
        <v>63</v>
      </c>
      <c r="B26" s="385" t="s">
        <v>268</v>
      </c>
      <c r="C26" s="386" t="s">
        <v>268</v>
      </c>
      <c r="D26" s="382" t="s">
        <v>268</v>
      </c>
      <c r="E26" s="383" t="s">
        <v>268</v>
      </c>
      <c r="F26" s="387" t="s">
        <v>268</v>
      </c>
    </row>
    <row r="27" spans="1:6" ht="14.1" customHeight="1" x14ac:dyDescent="0.2">
      <c r="A27" s="21" t="s">
        <v>26</v>
      </c>
      <c r="B27" s="385">
        <v>0.32700000000000001</v>
      </c>
      <c r="C27" s="386">
        <v>0.36699999999999999</v>
      </c>
      <c r="D27" s="390">
        <v>0.12</v>
      </c>
      <c r="E27" s="383" t="s">
        <v>266</v>
      </c>
      <c r="F27" s="387">
        <v>0.35189999999999999</v>
      </c>
    </row>
    <row r="28" spans="1:6" ht="14.1" customHeight="1" x14ac:dyDescent="0.2">
      <c r="A28" s="21" t="s">
        <v>28</v>
      </c>
      <c r="B28" s="385">
        <v>0.59199999999999997</v>
      </c>
      <c r="C28" s="386">
        <v>0.52700000000000002</v>
      </c>
      <c r="D28" s="382">
        <v>0.11</v>
      </c>
      <c r="E28" s="383" t="s">
        <v>266</v>
      </c>
      <c r="F28" s="387">
        <v>0.4451</v>
      </c>
    </row>
    <row r="29" spans="1:6" ht="14.1" customHeight="1" x14ac:dyDescent="0.2">
      <c r="A29" s="21" t="s">
        <v>29</v>
      </c>
      <c r="B29" s="385" t="s">
        <v>268</v>
      </c>
      <c r="C29" s="386" t="s">
        <v>268</v>
      </c>
      <c r="D29" s="382" t="s">
        <v>268</v>
      </c>
      <c r="E29" s="383" t="s">
        <v>268</v>
      </c>
      <c r="F29" s="387" t="s">
        <v>268</v>
      </c>
    </row>
    <row r="30" spans="1:6" ht="14.1" customHeight="1" x14ac:dyDescent="0.2">
      <c r="A30" s="21" t="s">
        <v>31</v>
      </c>
      <c r="B30" s="385">
        <v>0.42299999999999999</v>
      </c>
      <c r="C30" s="386">
        <v>0.41799999999999998</v>
      </c>
      <c r="D30" s="382">
        <v>0.01</v>
      </c>
      <c r="E30" s="383" t="s">
        <v>266</v>
      </c>
      <c r="F30" s="387">
        <v>0.97089999999999999</v>
      </c>
    </row>
    <row r="31" spans="1:6" ht="14.1" customHeight="1" x14ac:dyDescent="0.2">
      <c r="A31" s="21" t="s">
        <v>30</v>
      </c>
      <c r="B31" s="385">
        <v>0.66300000000000003</v>
      </c>
      <c r="C31" s="386">
        <v>0.498</v>
      </c>
      <c r="D31" s="390">
        <v>0.25</v>
      </c>
      <c r="E31" s="383" t="s">
        <v>266</v>
      </c>
      <c r="F31" s="387">
        <v>0.1588</v>
      </c>
    </row>
    <row r="32" spans="1:6" ht="14.1" customHeight="1" x14ac:dyDescent="0.2">
      <c r="A32" s="21" t="s">
        <v>32</v>
      </c>
      <c r="B32" s="385" t="s">
        <v>268</v>
      </c>
      <c r="C32" s="386" t="s">
        <v>268</v>
      </c>
      <c r="D32" s="382" t="s">
        <v>268</v>
      </c>
      <c r="E32" s="383" t="s">
        <v>268</v>
      </c>
      <c r="F32" s="387" t="s">
        <v>268</v>
      </c>
    </row>
    <row r="33" spans="1:6" ht="14.1" customHeight="1" x14ac:dyDescent="0.2">
      <c r="A33" s="21" t="s">
        <v>35</v>
      </c>
      <c r="B33" s="385" t="s">
        <v>268</v>
      </c>
      <c r="C33" s="386" t="s">
        <v>268</v>
      </c>
      <c r="D33" s="382" t="s">
        <v>268</v>
      </c>
      <c r="E33" s="383" t="s">
        <v>268</v>
      </c>
      <c r="F33" s="387" t="s">
        <v>268</v>
      </c>
    </row>
    <row r="34" spans="1:6" ht="14.1" customHeight="1" x14ac:dyDescent="0.2">
      <c r="A34" s="21" t="s">
        <v>39</v>
      </c>
      <c r="B34" s="385">
        <v>0.624</v>
      </c>
      <c r="C34" s="386">
        <v>0.27</v>
      </c>
      <c r="D34" s="382">
        <v>-0.56999999999999995</v>
      </c>
      <c r="E34" s="383" t="s">
        <v>267</v>
      </c>
      <c r="F34" s="387">
        <v>5.0000000000000001E-4</v>
      </c>
    </row>
    <row r="35" spans="1:6" ht="14.1" customHeight="1" x14ac:dyDescent="0.2">
      <c r="A35" s="21" t="s">
        <v>36</v>
      </c>
      <c r="B35" s="385" t="s">
        <v>268</v>
      </c>
      <c r="C35" s="386" t="s">
        <v>268</v>
      </c>
      <c r="D35" s="382" t="s">
        <v>268</v>
      </c>
      <c r="E35" s="383" t="s">
        <v>268</v>
      </c>
      <c r="F35" s="387" t="s">
        <v>268</v>
      </c>
    </row>
    <row r="36" spans="1:6" ht="14.1" customHeight="1" x14ac:dyDescent="0.2">
      <c r="A36" s="21" t="s">
        <v>37</v>
      </c>
      <c r="B36" s="385">
        <v>0.58599999999999997</v>
      </c>
      <c r="C36" s="386">
        <v>0.56999999999999995</v>
      </c>
      <c r="D36" s="390">
        <v>0.03</v>
      </c>
      <c r="E36" s="383" t="s">
        <v>266</v>
      </c>
      <c r="F36" s="387">
        <v>0.85899999999999999</v>
      </c>
    </row>
    <row r="37" spans="1:6" ht="14.1" customHeight="1" x14ac:dyDescent="0.2">
      <c r="A37" s="21" t="s">
        <v>38</v>
      </c>
      <c r="B37" s="385" t="s">
        <v>268</v>
      </c>
      <c r="C37" s="386" t="s">
        <v>268</v>
      </c>
      <c r="D37" s="382" t="s">
        <v>268</v>
      </c>
      <c r="E37" s="383" t="s">
        <v>268</v>
      </c>
      <c r="F37" s="387" t="s">
        <v>268</v>
      </c>
    </row>
    <row r="38" spans="1:6" ht="14.1" customHeight="1" x14ac:dyDescent="0.2">
      <c r="A38" s="21" t="s">
        <v>40</v>
      </c>
      <c r="B38" s="385" t="s">
        <v>268</v>
      </c>
      <c r="C38" s="386" t="s">
        <v>268</v>
      </c>
      <c r="D38" s="382" t="s">
        <v>268</v>
      </c>
      <c r="E38" s="383" t="s">
        <v>268</v>
      </c>
      <c r="F38" s="387" t="s">
        <v>268</v>
      </c>
    </row>
    <row r="39" spans="1:6" ht="14.1" customHeight="1" x14ac:dyDescent="0.2">
      <c r="A39" s="21" t="s">
        <v>33</v>
      </c>
      <c r="B39" s="385">
        <v>0.67600000000000005</v>
      </c>
      <c r="C39" s="386">
        <v>0.51700000000000002</v>
      </c>
      <c r="D39" s="382">
        <v>0.24</v>
      </c>
      <c r="E39" s="383" t="s">
        <v>266</v>
      </c>
      <c r="F39" s="387">
        <v>0.1479</v>
      </c>
    </row>
    <row r="40" spans="1:6" ht="14.1" customHeight="1" x14ac:dyDescent="0.2">
      <c r="A40" s="21" t="s">
        <v>34</v>
      </c>
      <c r="B40" s="385" t="s">
        <v>268</v>
      </c>
      <c r="C40" s="386" t="s">
        <v>268</v>
      </c>
      <c r="D40" s="382" t="s">
        <v>268</v>
      </c>
      <c r="E40" s="383" t="s">
        <v>268</v>
      </c>
      <c r="F40" s="387" t="s">
        <v>268</v>
      </c>
    </row>
    <row r="41" spans="1:6" ht="14.1" customHeight="1" x14ac:dyDescent="0.2">
      <c r="A41" s="21" t="s">
        <v>41</v>
      </c>
      <c r="B41" s="385">
        <v>0.69899999999999995</v>
      </c>
      <c r="C41" s="386">
        <v>0.40799999999999997</v>
      </c>
      <c r="D41" s="382">
        <v>-0.42</v>
      </c>
      <c r="E41" s="383" t="s">
        <v>267</v>
      </c>
      <c r="F41" s="387">
        <v>0</v>
      </c>
    </row>
    <row r="42" spans="1:6" ht="14.1" customHeight="1" x14ac:dyDescent="0.2">
      <c r="A42" s="21" t="s">
        <v>42</v>
      </c>
      <c r="B42" s="385">
        <v>0.51</v>
      </c>
      <c r="C42" s="386">
        <v>0.34899999999999998</v>
      </c>
      <c r="D42" s="382">
        <v>0.32</v>
      </c>
      <c r="E42" s="383" t="s">
        <v>266</v>
      </c>
      <c r="F42" s="387">
        <v>0.105</v>
      </c>
    </row>
    <row r="43" spans="1:6" ht="14.1" customHeight="1" x14ac:dyDescent="0.2">
      <c r="A43" s="21" t="s">
        <v>43</v>
      </c>
      <c r="B43" s="385" t="s">
        <v>268</v>
      </c>
      <c r="C43" s="386" t="s">
        <v>268</v>
      </c>
      <c r="D43" s="382" t="s">
        <v>268</v>
      </c>
      <c r="E43" s="383" t="s">
        <v>268</v>
      </c>
      <c r="F43" s="387" t="s">
        <v>268</v>
      </c>
    </row>
    <row r="44" spans="1:6" ht="14.1" customHeight="1" x14ac:dyDescent="0.2">
      <c r="A44" s="21" t="s">
        <v>44</v>
      </c>
      <c r="B44" s="385">
        <v>0.82099999999999995</v>
      </c>
      <c r="C44" s="386">
        <v>0.55900000000000005</v>
      </c>
      <c r="D44" s="382">
        <v>-0.32</v>
      </c>
      <c r="E44" s="383" t="s">
        <v>267</v>
      </c>
      <c r="F44" s="387">
        <v>4.4000000000000003E-3</v>
      </c>
    </row>
    <row r="45" spans="1:6" ht="14.1" customHeight="1" x14ac:dyDescent="0.2">
      <c r="A45" s="21" t="s">
        <v>45</v>
      </c>
      <c r="B45" s="385" t="s">
        <v>268</v>
      </c>
      <c r="C45" s="386" t="s">
        <v>268</v>
      </c>
      <c r="D45" s="382" t="s">
        <v>268</v>
      </c>
      <c r="E45" s="383" t="s">
        <v>268</v>
      </c>
      <c r="F45" s="387" t="s">
        <v>268</v>
      </c>
    </row>
    <row r="46" spans="1:6" ht="14.1" customHeight="1" x14ac:dyDescent="0.2">
      <c r="A46" s="21" t="s">
        <v>46</v>
      </c>
      <c r="B46" s="385" t="s">
        <v>268</v>
      </c>
      <c r="C46" s="386" t="s">
        <v>268</v>
      </c>
      <c r="D46" s="382" t="s">
        <v>268</v>
      </c>
      <c r="E46" s="383" t="s">
        <v>268</v>
      </c>
      <c r="F46" s="387" t="s">
        <v>268</v>
      </c>
    </row>
    <row r="47" spans="1:6" ht="14.1" customHeight="1" x14ac:dyDescent="0.2">
      <c r="A47" s="21" t="s">
        <v>47</v>
      </c>
      <c r="B47" s="385">
        <v>0.54600000000000004</v>
      </c>
      <c r="C47" s="386">
        <v>0.28199999999999997</v>
      </c>
      <c r="D47" s="382">
        <v>-0.48</v>
      </c>
      <c r="E47" s="383" t="s">
        <v>267</v>
      </c>
      <c r="F47" s="387">
        <v>1.78E-2</v>
      </c>
    </row>
    <row r="48" spans="1:6" ht="14.1" customHeight="1" x14ac:dyDescent="0.2">
      <c r="A48" s="21" t="s">
        <v>64</v>
      </c>
      <c r="B48" s="385" t="s">
        <v>268</v>
      </c>
      <c r="C48" s="386" t="s">
        <v>268</v>
      </c>
      <c r="D48" s="382" t="s">
        <v>268</v>
      </c>
      <c r="E48" s="383" t="s">
        <v>268</v>
      </c>
      <c r="F48" s="387" t="s">
        <v>268</v>
      </c>
    </row>
    <row r="49" spans="1:6" ht="14.1" customHeight="1" x14ac:dyDescent="0.2">
      <c r="A49" s="21" t="s">
        <v>48</v>
      </c>
      <c r="B49" s="385">
        <v>0.49299999999999999</v>
      </c>
      <c r="C49" s="386">
        <v>0.28299999999999997</v>
      </c>
      <c r="D49" s="382">
        <v>-0.43</v>
      </c>
      <c r="E49" s="383" t="s">
        <v>267</v>
      </c>
      <c r="F49" s="387">
        <v>1.6299999999999999E-2</v>
      </c>
    </row>
    <row r="50" spans="1:6" ht="14.1" customHeight="1" x14ac:dyDescent="0.2">
      <c r="A50" s="21" t="s">
        <v>49</v>
      </c>
      <c r="B50" s="385">
        <v>0.754</v>
      </c>
      <c r="C50" s="386">
        <v>0.72799999999999998</v>
      </c>
      <c r="D50" s="382">
        <v>0.03</v>
      </c>
      <c r="E50" s="383" t="s">
        <v>266</v>
      </c>
      <c r="F50" s="387">
        <v>0.59099999999999997</v>
      </c>
    </row>
    <row r="51" spans="1:6" ht="14.1" customHeight="1" x14ac:dyDescent="0.2">
      <c r="A51" s="21" t="s">
        <v>50</v>
      </c>
      <c r="B51" s="385" t="s">
        <v>268</v>
      </c>
      <c r="C51" s="386" t="s">
        <v>268</v>
      </c>
      <c r="D51" s="382" t="s">
        <v>268</v>
      </c>
      <c r="E51" s="383" t="s">
        <v>268</v>
      </c>
      <c r="F51" s="387" t="s">
        <v>268</v>
      </c>
    </row>
    <row r="52" spans="1:6" ht="14.1" customHeight="1" x14ac:dyDescent="0.2">
      <c r="A52" s="21" t="s">
        <v>52</v>
      </c>
      <c r="B52" s="385" t="s">
        <v>268</v>
      </c>
      <c r="C52" s="386" t="s">
        <v>268</v>
      </c>
      <c r="D52" s="382" t="s">
        <v>268</v>
      </c>
      <c r="E52" s="383" t="s">
        <v>268</v>
      </c>
      <c r="F52" s="387" t="s">
        <v>268</v>
      </c>
    </row>
    <row r="53" spans="1:6" ht="14.1" customHeight="1" x14ac:dyDescent="0.2">
      <c r="A53" s="21" t="s">
        <v>70</v>
      </c>
      <c r="B53" s="385" t="s">
        <v>268</v>
      </c>
      <c r="C53" s="386" t="s">
        <v>268</v>
      </c>
      <c r="D53" s="382" t="s">
        <v>268</v>
      </c>
      <c r="E53" s="383" t="s">
        <v>268</v>
      </c>
      <c r="F53" s="387" t="s">
        <v>268</v>
      </c>
    </row>
    <row r="54" spans="1:6" ht="14.1" customHeight="1" x14ac:dyDescent="0.2">
      <c r="A54" s="21" t="s">
        <v>51</v>
      </c>
      <c r="B54" s="385">
        <v>0.63800000000000001</v>
      </c>
      <c r="C54" s="386">
        <v>0.65400000000000003</v>
      </c>
      <c r="D54" s="382">
        <v>0.03</v>
      </c>
      <c r="E54" s="383" t="s">
        <v>266</v>
      </c>
      <c r="F54" s="387">
        <v>0.90500000000000003</v>
      </c>
    </row>
    <row r="55" spans="1:6" ht="14.1" customHeight="1" x14ac:dyDescent="0.2">
      <c r="A55" s="21" t="s">
        <v>53</v>
      </c>
      <c r="B55" s="385" t="s">
        <v>268</v>
      </c>
      <c r="C55" s="386" t="s">
        <v>268</v>
      </c>
      <c r="D55" s="382" t="s">
        <v>268</v>
      </c>
      <c r="E55" s="383" t="s">
        <v>268</v>
      </c>
      <c r="F55" s="387" t="s">
        <v>268</v>
      </c>
    </row>
    <row r="56" spans="1:6" ht="14.1" customHeight="1" x14ac:dyDescent="0.2">
      <c r="A56" s="21" t="s">
        <v>55</v>
      </c>
      <c r="B56" s="385" t="s">
        <v>268</v>
      </c>
      <c r="C56" s="386" t="s">
        <v>268</v>
      </c>
      <c r="D56" s="382" t="s">
        <v>268</v>
      </c>
      <c r="E56" s="383" t="s">
        <v>268</v>
      </c>
      <c r="F56" s="387" t="s">
        <v>268</v>
      </c>
    </row>
    <row r="57" spans="1:6" ht="14.1" customHeight="1" x14ac:dyDescent="0.2">
      <c r="A57" s="21" t="s">
        <v>54</v>
      </c>
      <c r="B57" s="385">
        <v>0.53600000000000003</v>
      </c>
      <c r="C57" s="386">
        <v>0.57699999999999996</v>
      </c>
      <c r="D57" s="382">
        <v>0.08</v>
      </c>
      <c r="E57" s="383" t="s">
        <v>266</v>
      </c>
      <c r="F57" s="387">
        <v>0.77410000000000001</v>
      </c>
    </row>
    <row r="58" spans="1:6" ht="14.1" customHeight="1" x14ac:dyDescent="0.2">
      <c r="A58" s="21" t="s">
        <v>56</v>
      </c>
      <c r="B58" s="385" t="s">
        <v>268</v>
      </c>
      <c r="C58" s="386" t="s">
        <v>268</v>
      </c>
      <c r="D58" s="382" t="s">
        <v>268</v>
      </c>
      <c r="E58" s="383" t="s">
        <v>268</v>
      </c>
      <c r="F58" s="387" t="s">
        <v>268</v>
      </c>
    </row>
    <row r="59" spans="1:6" ht="14.1" customHeight="1" x14ac:dyDescent="0.2">
      <c r="A59" s="354" t="s">
        <v>57</v>
      </c>
      <c r="B59" s="391">
        <v>0.628</v>
      </c>
      <c r="C59" s="392">
        <v>0.52700000000000002</v>
      </c>
      <c r="D59" s="393">
        <v>-0.16</v>
      </c>
      <c r="E59" s="477" t="s">
        <v>267</v>
      </c>
      <c r="F59" s="394">
        <v>0</v>
      </c>
    </row>
    <row r="60" spans="1:6" x14ac:dyDescent="0.2">
      <c r="A60" s="112"/>
      <c r="B60" s="113"/>
      <c r="C60" s="113"/>
      <c r="D60" s="112"/>
      <c r="E60" s="151"/>
    </row>
    <row r="61" spans="1:6" x14ac:dyDescent="0.2">
      <c r="A61" s="47" t="s">
        <v>132</v>
      </c>
      <c r="B61" s="113"/>
      <c r="C61" s="113"/>
      <c r="D61" s="112"/>
      <c r="E61" s="151"/>
    </row>
    <row r="62" spans="1:6" x14ac:dyDescent="0.2">
      <c r="A62" s="112"/>
      <c r="B62" s="113"/>
      <c r="C62" s="113"/>
      <c r="D62" s="112"/>
      <c r="E62" s="151"/>
    </row>
    <row r="63" spans="1:6" x14ac:dyDescent="0.2">
      <c r="A63" s="109" t="s">
        <v>134</v>
      </c>
      <c r="B63" s="113"/>
      <c r="C63" s="113"/>
      <c r="D63" s="112"/>
      <c r="E63" s="151"/>
    </row>
    <row r="64" spans="1:6" s="112" customFormat="1" x14ac:dyDescent="0.2">
      <c r="A64" s="109" t="s">
        <v>260</v>
      </c>
      <c r="B64" s="113"/>
      <c r="C64" s="113"/>
      <c r="E64" s="151"/>
    </row>
    <row r="65" spans="1:5" x14ac:dyDescent="0.2">
      <c r="A65" s="109"/>
      <c r="B65" s="113"/>
      <c r="C65" s="113"/>
      <c r="D65" s="112"/>
      <c r="E65" s="151"/>
    </row>
    <row r="66" spans="1:5" x14ac:dyDescent="0.2">
      <c r="A66" s="108" t="s">
        <v>96</v>
      </c>
    </row>
  </sheetData>
  <sortState xmlns:xlrd2="http://schemas.microsoft.com/office/spreadsheetml/2017/richdata2" ref="A5:F58">
    <sortCondition ref="A5:A58"/>
  </sortState>
  <mergeCells count="3">
    <mergeCell ref="A1:F1"/>
    <mergeCell ref="A2:F2"/>
    <mergeCell ref="B3:F3"/>
  </mergeCells>
  <pageMargins left="0.7" right="0.7" top="0.75" bottom="0.75" header="0.3" footer="0.3"/>
  <pageSetup scale="73" fitToWidth="0"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B14"/>
  <sheetViews>
    <sheetView zoomScaleNormal="100" workbookViewId="0">
      <selection sqref="A1:B2"/>
    </sheetView>
  </sheetViews>
  <sheetFormatPr defaultColWidth="8.85546875" defaultRowHeight="12.75" x14ac:dyDescent="0.2"/>
  <cols>
    <col min="1" max="1" width="21.5703125" style="45" customWidth="1"/>
    <col min="2" max="2" width="59.28515625" style="45" customWidth="1"/>
    <col min="3" max="16384" width="8.85546875" style="45"/>
  </cols>
  <sheetData>
    <row r="1" spans="1:2" ht="21.75" customHeight="1" x14ac:dyDescent="0.2">
      <c r="A1" s="641" t="s">
        <v>218</v>
      </c>
      <c r="B1" s="641"/>
    </row>
    <row r="2" spans="1:2" ht="22.15" customHeight="1" x14ac:dyDescent="0.2">
      <c r="A2" s="642"/>
      <c r="B2" s="642"/>
    </row>
    <row r="3" spans="1:2" ht="22.15" customHeight="1" x14ac:dyDescent="0.2">
      <c r="A3" s="99"/>
      <c r="B3" s="99"/>
    </row>
    <row r="4" spans="1:2" s="101" customFormat="1" x14ac:dyDescent="0.25">
      <c r="A4" s="100" t="s">
        <v>75</v>
      </c>
      <c r="B4" s="100" t="s">
        <v>76</v>
      </c>
    </row>
    <row r="5" spans="1:2" ht="51" x14ac:dyDescent="0.2">
      <c r="A5" s="102" t="s">
        <v>100</v>
      </c>
      <c r="B5" s="103" t="s">
        <v>107</v>
      </c>
    </row>
    <row r="6" spans="1:2" ht="52.5" x14ac:dyDescent="0.2">
      <c r="A6" s="102" t="s">
        <v>101</v>
      </c>
      <c r="B6" s="103" t="s">
        <v>128</v>
      </c>
    </row>
    <row r="7" spans="1:2" ht="71.45" customHeight="1" x14ac:dyDescent="0.2">
      <c r="A7" s="102" t="s">
        <v>102</v>
      </c>
      <c r="B7" s="103" t="s">
        <v>173</v>
      </c>
    </row>
    <row r="9" spans="1:2" x14ac:dyDescent="0.2">
      <c r="A9" s="45" t="s">
        <v>99</v>
      </c>
    </row>
    <row r="10" spans="1:2" x14ac:dyDescent="0.2">
      <c r="A10" s="45" t="s">
        <v>174</v>
      </c>
    </row>
    <row r="11" spans="1:2" x14ac:dyDescent="0.2">
      <c r="A11" s="45" t="s">
        <v>175</v>
      </c>
    </row>
    <row r="12" spans="1:2" x14ac:dyDescent="0.2">
      <c r="A12" s="45" t="s">
        <v>176</v>
      </c>
    </row>
    <row r="13" spans="1:2" x14ac:dyDescent="0.2">
      <c r="A13" s="45" t="s">
        <v>104</v>
      </c>
    </row>
    <row r="14" spans="1:2" x14ac:dyDescent="0.2">
      <c r="A14" s="45" t="s">
        <v>103</v>
      </c>
    </row>
  </sheetData>
  <mergeCells count="1">
    <mergeCell ref="A1:B2"/>
  </mergeCells>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B15"/>
  <sheetViews>
    <sheetView workbookViewId="0">
      <selection sqref="A1:B2"/>
    </sheetView>
  </sheetViews>
  <sheetFormatPr defaultColWidth="8.85546875" defaultRowHeight="12.75" x14ac:dyDescent="0.2"/>
  <cols>
    <col min="1" max="1" width="21.5703125" style="45" customWidth="1"/>
    <col min="2" max="2" width="59.28515625" style="45" customWidth="1"/>
    <col min="3" max="3" width="38" style="45" customWidth="1"/>
    <col min="4" max="16384" width="8.85546875" style="45"/>
  </cols>
  <sheetData>
    <row r="1" spans="1:2" x14ac:dyDescent="0.2">
      <c r="A1" s="641" t="s">
        <v>195</v>
      </c>
      <c r="B1" s="641"/>
    </row>
    <row r="2" spans="1:2" ht="22.15" customHeight="1" x14ac:dyDescent="0.2">
      <c r="A2" s="642"/>
      <c r="B2" s="642"/>
    </row>
    <row r="3" spans="1:2" ht="22.15" customHeight="1" x14ac:dyDescent="0.2">
      <c r="A3" s="99"/>
      <c r="B3" s="99"/>
    </row>
    <row r="4" spans="1:2" s="101" customFormat="1" x14ac:dyDescent="0.25">
      <c r="A4" s="100" t="s">
        <v>75</v>
      </c>
      <c r="B4" s="100" t="s">
        <v>76</v>
      </c>
    </row>
    <row r="5" spans="1:2" ht="24.75" customHeight="1" x14ac:dyDescent="0.2">
      <c r="A5" s="102" t="s">
        <v>77</v>
      </c>
      <c r="B5" s="103" t="s">
        <v>219</v>
      </c>
    </row>
    <row r="6" spans="1:2" ht="52.5" x14ac:dyDescent="0.2">
      <c r="A6" s="102" t="s">
        <v>78</v>
      </c>
      <c r="B6" s="103" t="s">
        <v>220</v>
      </c>
    </row>
    <row r="8" spans="1:2" x14ac:dyDescent="0.2">
      <c r="A8" s="45" t="s">
        <v>99</v>
      </c>
    </row>
    <row r="9" spans="1:2" x14ac:dyDescent="0.2">
      <c r="A9" s="45" t="s">
        <v>187</v>
      </c>
    </row>
    <row r="10" spans="1:2" x14ac:dyDescent="0.2">
      <c r="A10" s="45" t="s">
        <v>188</v>
      </c>
    </row>
    <row r="11" spans="1:2" x14ac:dyDescent="0.2">
      <c r="A11" s="101" t="s">
        <v>190</v>
      </c>
    </row>
    <row r="12" spans="1:2" x14ac:dyDescent="0.2">
      <c r="A12" s="101" t="s">
        <v>189</v>
      </c>
    </row>
    <row r="13" spans="1:2" ht="14.25" x14ac:dyDescent="0.2">
      <c r="A13" s="101" t="s">
        <v>88</v>
      </c>
    </row>
    <row r="14" spans="1:2" ht="14.25" x14ac:dyDescent="0.2">
      <c r="A14" s="45" t="s">
        <v>177</v>
      </c>
    </row>
    <row r="15" spans="1:2" x14ac:dyDescent="0.2">
      <c r="A15" s="45" t="s">
        <v>113</v>
      </c>
    </row>
  </sheetData>
  <mergeCells count="1">
    <mergeCell ref="A1:B2"/>
  </mergeCells>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C9"/>
  <sheetViews>
    <sheetView workbookViewId="0"/>
  </sheetViews>
  <sheetFormatPr defaultRowHeight="15" x14ac:dyDescent="0.25"/>
  <sheetData>
    <row r="1" spans="1:3" x14ac:dyDescent="0.25">
      <c r="A1" s="104" t="s">
        <v>79</v>
      </c>
    </row>
    <row r="2" spans="1:3" x14ac:dyDescent="0.25">
      <c r="A2" s="104"/>
    </row>
    <row r="3" spans="1:3" x14ac:dyDescent="0.25">
      <c r="A3" s="122" t="s">
        <v>110</v>
      </c>
    </row>
    <row r="5" spans="1:3" x14ac:dyDescent="0.25">
      <c r="A5" s="105" t="s">
        <v>256</v>
      </c>
      <c r="C5" s="120"/>
    </row>
    <row r="6" spans="1:3" x14ac:dyDescent="0.25">
      <c r="A6" s="106" t="s">
        <v>112</v>
      </c>
    </row>
    <row r="8" spans="1:3" x14ac:dyDescent="0.25">
      <c r="A8" s="105" t="s">
        <v>111</v>
      </c>
    </row>
    <row r="9" spans="1:3" x14ac:dyDescent="0.25">
      <c r="A9" s="106" t="s">
        <v>109</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U44"/>
  <sheetViews>
    <sheetView workbookViewId="0"/>
  </sheetViews>
  <sheetFormatPr defaultColWidth="9.140625" defaultRowHeight="12.75" x14ac:dyDescent="0.2"/>
  <cols>
    <col min="1" max="1" width="11.85546875" style="45" customWidth="1"/>
    <col min="2" max="16384" width="9.140625" style="45"/>
  </cols>
  <sheetData>
    <row r="1" spans="1:21" x14ac:dyDescent="0.2">
      <c r="A1" s="124" t="s">
        <v>225</v>
      </c>
      <c r="B1" s="108"/>
      <c r="C1" s="108"/>
      <c r="D1" s="123"/>
      <c r="E1" s="123"/>
      <c r="F1" s="123"/>
      <c r="G1" s="123"/>
      <c r="H1" s="123"/>
      <c r="I1" s="123"/>
      <c r="J1" s="123"/>
      <c r="K1" s="123"/>
      <c r="L1" s="123"/>
      <c r="M1" s="123"/>
      <c r="N1" s="123"/>
      <c r="O1" s="123"/>
      <c r="P1" s="123"/>
      <c r="Q1" s="123"/>
      <c r="R1" s="123"/>
      <c r="S1" s="123"/>
      <c r="T1" s="123"/>
      <c r="U1" s="123"/>
    </row>
    <row r="2" spans="1:21" x14ac:dyDescent="0.2">
      <c r="A2" s="124" t="s">
        <v>118</v>
      </c>
      <c r="B2" s="108"/>
      <c r="C2" s="108"/>
      <c r="D2" s="123"/>
      <c r="E2" s="123"/>
      <c r="F2" s="123"/>
      <c r="G2" s="123"/>
      <c r="H2" s="123"/>
      <c r="I2" s="123"/>
      <c r="J2" s="123"/>
      <c r="K2" s="123"/>
      <c r="L2" s="123"/>
      <c r="M2" s="123"/>
      <c r="N2" s="123"/>
      <c r="O2" s="123"/>
      <c r="P2" s="123"/>
      <c r="Q2" s="123"/>
      <c r="R2" s="123"/>
      <c r="S2" s="123"/>
      <c r="T2" s="123"/>
      <c r="U2" s="123"/>
    </row>
    <row r="3" spans="1:21" x14ac:dyDescent="0.2">
      <c r="A3" s="123"/>
      <c r="B3" s="123"/>
      <c r="C3" s="123"/>
      <c r="D3" s="123"/>
      <c r="E3" s="123"/>
      <c r="F3" s="123"/>
      <c r="G3" s="123"/>
      <c r="H3" s="123"/>
      <c r="I3" s="123"/>
      <c r="J3" s="123"/>
      <c r="K3" s="123"/>
      <c r="L3" s="123"/>
      <c r="M3" s="123"/>
      <c r="N3" s="123"/>
      <c r="O3" s="123"/>
      <c r="P3" s="123"/>
      <c r="Q3" s="123"/>
      <c r="R3" s="123"/>
      <c r="S3" s="123"/>
      <c r="T3" s="123"/>
      <c r="U3" s="123"/>
    </row>
    <row r="4" spans="1:21" x14ac:dyDescent="0.2">
      <c r="A4" s="124" t="s">
        <v>81</v>
      </c>
      <c r="B4" s="123" t="s">
        <v>179</v>
      </c>
      <c r="C4" s="123"/>
      <c r="D4" s="123"/>
      <c r="E4" s="123"/>
      <c r="F4" s="123"/>
      <c r="G4" s="123"/>
      <c r="H4" s="123"/>
      <c r="I4" s="123"/>
      <c r="L4" s="123"/>
      <c r="M4" s="123"/>
      <c r="N4" s="123"/>
      <c r="O4" s="123"/>
      <c r="P4" s="123"/>
      <c r="Q4" s="123"/>
      <c r="R4" s="123"/>
      <c r="S4" s="123"/>
      <c r="T4" s="123"/>
      <c r="U4" s="123"/>
    </row>
    <row r="5" spans="1:21" x14ac:dyDescent="0.2">
      <c r="A5" s="124"/>
      <c r="B5" s="126" t="s">
        <v>184</v>
      </c>
      <c r="C5" s="123"/>
      <c r="D5" s="123"/>
      <c r="E5" s="123"/>
      <c r="F5" s="123"/>
      <c r="G5" s="123"/>
      <c r="H5" s="123"/>
      <c r="I5" s="123"/>
      <c r="J5" s="123"/>
      <c r="K5" s="123"/>
      <c r="L5" s="123"/>
      <c r="M5" s="123"/>
      <c r="N5" s="123"/>
      <c r="O5" s="123"/>
      <c r="P5" s="123"/>
      <c r="Q5" s="123"/>
      <c r="R5" s="123"/>
      <c r="S5" s="123"/>
      <c r="T5" s="123"/>
      <c r="U5" s="123"/>
    </row>
    <row r="6" spans="1:21" x14ac:dyDescent="0.2">
      <c r="A6" s="124"/>
      <c r="B6" s="126" t="s">
        <v>185</v>
      </c>
      <c r="C6" s="123"/>
      <c r="D6" s="123"/>
      <c r="E6" s="123"/>
      <c r="F6" s="123"/>
      <c r="G6" s="123"/>
      <c r="H6" s="123"/>
      <c r="I6" s="123"/>
      <c r="J6" s="123"/>
      <c r="K6" s="123"/>
      <c r="L6" s="123"/>
      <c r="M6" s="123"/>
      <c r="N6" s="123"/>
      <c r="O6" s="123"/>
      <c r="P6" s="123"/>
      <c r="Q6" s="123"/>
      <c r="R6" s="123"/>
      <c r="S6" s="123"/>
      <c r="T6" s="123"/>
      <c r="U6" s="123"/>
    </row>
    <row r="7" spans="1:21" x14ac:dyDescent="0.2">
      <c r="A7" s="124"/>
      <c r="B7" s="126" t="s">
        <v>186</v>
      </c>
      <c r="C7" s="123"/>
      <c r="D7" s="123"/>
      <c r="E7" s="123"/>
      <c r="F7" s="123"/>
      <c r="G7" s="123"/>
      <c r="H7" s="123"/>
      <c r="I7" s="123"/>
      <c r="J7" s="123"/>
      <c r="K7" s="123"/>
      <c r="L7" s="123"/>
      <c r="M7" s="123"/>
      <c r="N7" s="123"/>
      <c r="O7" s="123"/>
      <c r="P7" s="123"/>
      <c r="Q7" s="123"/>
      <c r="R7" s="123"/>
      <c r="S7" s="123"/>
      <c r="T7" s="123"/>
      <c r="U7" s="123"/>
    </row>
    <row r="8" spans="1:21" x14ac:dyDescent="0.2">
      <c r="A8" s="124"/>
      <c r="B8" s="126" t="s">
        <v>207</v>
      </c>
      <c r="C8" s="123"/>
      <c r="D8" s="123"/>
      <c r="E8" s="123"/>
      <c r="F8" s="123"/>
      <c r="G8" s="123"/>
      <c r="H8" s="123"/>
      <c r="I8" s="123"/>
      <c r="J8" s="123"/>
      <c r="K8" s="123"/>
      <c r="L8" s="123"/>
      <c r="M8" s="123"/>
      <c r="N8" s="123"/>
      <c r="O8" s="123"/>
      <c r="P8" s="123"/>
      <c r="Q8" s="123"/>
      <c r="R8" s="123"/>
      <c r="S8" s="123"/>
      <c r="T8" s="123"/>
      <c r="U8" s="123"/>
    </row>
    <row r="9" spans="1:21" x14ac:dyDescent="0.2">
      <c r="A9" s="124"/>
      <c r="B9" s="126" t="s">
        <v>216</v>
      </c>
      <c r="C9" s="423"/>
      <c r="D9" s="423"/>
      <c r="E9" s="423"/>
      <c r="F9" s="123"/>
      <c r="G9" s="123"/>
      <c r="H9" s="123"/>
      <c r="I9" s="123"/>
      <c r="J9" s="123"/>
      <c r="K9" s="123"/>
      <c r="L9" s="123"/>
      <c r="M9" s="123"/>
      <c r="N9" s="123"/>
      <c r="O9" s="123"/>
      <c r="P9" s="123"/>
      <c r="Q9" s="123"/>
      <c r="R9" s="123"/>
      <c r="S9" s="123"/>
      <c r="T9" s="123"/>
      <c r="U9" s="123"/>
    </row>
    <row r="10" spans="1:21" x14ac:dyDescent="0.2">
      <c r="A10" s="124"/>
      <c r="B10" s="108"/>
      <c r="C10" s="108"/>
      <c r="D10" s="123"/>
      <c r="E10" s="123"/>
      <c r="F10" s="123"/>
      <c r="G10" s="123"/>
      <c r="H10" s="123"/>
      <c r="I10" s="123"/>
      <c r="J10" s="123"/>
      <c r="K10" s="123"/>
      <c r="L10" s="123"/>
      <c r="M10" s="123"/>
      <c r="N10" s="123"/>
      <c r="O10" s="123"/>
      <c r="P10" s="123"/>
      <c r="Q10" s="123"/>
      <c r="R10" s="123"/>
      <c r="S10" s="123"/>
      <c r="T10" s="123"/>
      <c r="U10" s="123"/>
    </row>
    <row r="11" spans="1:21" x14ac:dyDescent="0.2">
      <c r="A11" s="124" t="s">
        <v>59</v>
      </c>
      <c r="B11" s="126" t="s">
        <v>114</v>
      </c>
      <c r="C11" s="123"/>
      <c r="D11" s="123"/>
      <c r="E11" s="123"/>
      <c r="F11" s="123"/>
      <c r="G11" s="123"/>
      <c r="H11" s="123"/>
      <c r="I11" s="123"/>
      <c r="J11" s="123"/>
      <c r="K11" s="123"/>
      <c r="L11" s="123"/>
      <c r="M11" s="123"/>
      <c r="N11" s="123"/>
      <c r="O11" s="123"/>
      <c r="P11" s="123"/>
      <c r="Q11" s="123"/>
      <c r="R11" s="123"/>
      <c r="S11" s="123"/>
      <c r="T11" s="123"/>
      <c r="U11" s="123"/>
    </row>
    <row r="12" spans="1:21" x14ac:dyDescent="0.2">
      <c r="A12" s="108"/>
      <c r="B12" s="108"/>
      <c r="C12" s="123"/>
      <c r="D12" s="123"/>
      <c r="E12" s="123"/>
      <c r="F12" s="123"/>
      <c r="G12" s="123"/>
      <c r="H12" s="123"/>
      <c r="I12" s="123"/>
      <c r="J12" s="123"/>
      <c r="K12" s="123"/>
      <c r="L12" s="123"/>
      <c r="M12" s="123"/>
      <c r="N12" s="123"/>
      <c r="O12" s="123"/>
      <c r="P12" s="123"/>
      <c r="Q12" s="123"/>
      <c r="R12" s="123"/>
      <c r="S12" s="123"/>
      <c r="T12" s="123"/>
      <c r="U12" s="123"/>
    </row>
    <row r="13" spans="1:21" x14ac:dyDescent="0.2">
      <c r="A13" s="124" t="s">
        <v>80</v>
      </c>
      <c r="B13" s="126" t="s">
        <v>115</v>
      </c>
      <c r="C13" s="123"/>
      <c r="D13" s="123"/>
      <c r="E13" s="123"/>
      <c r="F13" s="123"/>
      <c r="G13" s="123"/>
      <c r="H13" s="123"/>
      <c r="I13" s="123"/>
      <c r="J13" s="123"/>
      <c r="K13" s="123"/>
      <c r="L13" s="123"/>
      <c r="M13" s="123"/>
      <c r="N13" s="123"/>
      <c r="O13" s="123"/>
      <c r="P13" s="123"/>
      <c r="Q13" s="123"/>
      <c r="R13" s="123"/>
      <c r="S13" s="123"/>
      <c r="T13" s="123"/>
      <c r="U13" s="123"/>
    </row>
    <row r="14" spans="1:21" x14ac:dyDescent="0.2">
      <c r="A14" s="123"/>
      <c r="B14" s="123"/>
      <c r="C14" s="123"/>
      <c r="D14" s="123"/>
      <c r="E14" s="123"/>
      <c r="F14" s="123"/>
      <c r="G14" s="123"/>
      <c r="H14" s="123"/>
      <c r="I14" s="123"/>
      <c r="J14" s="123"/>
      <c r="K14" s="123"/>
      <c r="L14" s="123"/>
      <c r="M14" s="123"/>
      <c r="N14" s="123"/>
      <c r="O14" s="123"/>
      <c r="P14" s="123"/>
      <c r="Q14" s="123"/>
      <c r="R14" s="123"/>
      <c r="S14" s="123"/>
      <c r="T14" s="123"/>
      <c r="U14" s="123"/>
    </row>
    <row r="15" spans="1:21" x14ac:dyDescent="0.2">
      <c r="A15" s="124" t="s">
        <v>82</v>
      </c>
      <c r="B15" s="125" t="s">
        <v>182</v>
      </c>
      <c r="C15" s="123"/>
      <c r="D15" s="123"/>
      <c r="E15" s="123"/>
      <c r="F15" s="123"/>
      <c r="G15" s="123"/>
      <c r="H15" s="123"/>
      <c r="I15" s="123"/>
      <c r="J15" s="123"/>
      <c r="K15" s="123"/>
      <c r="L15" s="123"/>
      <c r="M15" s="123"/>
      <c r="N15" s="123"/>
      <c r="O15" s="123"/>
      <c r="P15" s="123"/>
      <c r="Q15" s="123"/>
      <c r="R15" s="123"/>
      <c r="S15" s="123"/>
      <c r="T15" s="123"/>
      <c r="U15" s="123"/>
    </row>
    <row r="16" spans="1:21" x14ac:dyDescent="0.2">
      <c r="A16" s="108"/>
      <c r="B16" s="125"/>
      <c r="C16" s="126"/>
      <c r="D16" s="126"/>
      <c r="E16" s="126"/>
      <c r="F16" s="123"/>
      <c r="G16" s="123"/>
      <c r="H16" s="123"/>
      <c r="I16" s="123"/>
      <c r="J16" s="123"/>
      <c r="K16" s="123"/>
      <c r="L16" s="123"/>
      <c r="M16" s="123"/>
      <c r="N16" s="123"/>
      <c r="O16" s="123"/>
      <c r="P16" s="123"/>
      <c r="Q16" s="123"/>
      <c r="R16" s="123"/>
      <c r="S16" s="123"/>
      <c r="T16" s="123"/>
      <c r="U16" s="123"/>
    </row>
    <row r="17" spans="1:21" x14ac:dyDescent="0.2">
      <c r="A17" s="124" t="s">
        <v>83</v>
      </c>
      <c r="B17" s="126" t="s">
        <v>116</v>
      </c>
      <c r="C17" s="123"/>
      <c r="D17" s="123"/>
      <c r="E17" s="123"/>
      <c r="F17" s="123"/>
      <c r="G17" s="123"/>
      <c r="I17" s="123"/>
      <c r="J17" s="123"/>
      <c r="K17" s="123"/>
      <c r="L17" s="123"/>
      <c r="M17" s="123"/>
      <c r="N17" s="123"/>
      <c r="O17" s="123"/>
      <c r="P17" s="123"/>
      <c r="Q17" s="123"/>
      <c r="R17" s="123"/>
      <c r="S17" s="123"/>
      <c r="T17" s="123"/>
      <c r="U17" s="123"/>
    </row>
    <row r="18" spans="1:21" x14ac:dyDescent="0.2">
      <c r="A18" s="108"/>
      <c r="B18" s="108"/>
      <c r="C18" s="123"/>
      <c r="D18" s="123"/>
      <c r="E18" s="123"/>
      <c r="F18" s="123"/>
      <c r="G18" s="123"/>
      <c r="H18" s="123"/>
      <c r="I18" s="123"/>
      <c r="J18" s="123"/>
      <c r="K18" s="123"/>
      <c r="L18" s="123"/>
      <c r="M18" s="123"/>
      <c r="N18" s="123"/>
      <c r="O18" s="123"/>
      <c r="P18" s="123"/>
      <c r="Q18" s="123"/>
      <c r="R18" s="123"/>
      <c r="S18" s="123"/>
      <c r="T18" s="123"/>
      <c r="U18" s="123"/>
    </row>
    <row r="19" spans="1:21" x14ac:dyDescent="0.2">
      <c r="A19" s="124" t="s">
        <v>84</v>
      </c>
      <c r="B19" s="126" t="s">
        <v>117</v>
      </c>
      <c r="C19" s="123"/>
      <c r="D19" s="123"/>
      <c r="E19" s="123"/>
      <c r="F19" s="123"/>
      <c r="G19" s="123"/>
      <c r="H19" s="123"/>
      <c r="I19" s="123"/>
      <c r="J19" s="123"/>
      <c r="K19" s="123"/>
      <c r="L19" s="123"/>
      <c r="M19" s="123"/>
      <c r="N19" s="123"/>
      <c r="O19" s="123"/>
      <c r="P19" s="123"/>
      <c r="Q19" s="123"/>
      <c r="R19" s="123"/>
      <c r="S19" s="123"/>
      <c r="T19" s="123"/>
      <c r="U19" s="123"/>
    </row>
    <row r="20" spans="1:21" x14ac:dyDescent="0.2">
      <c r="A20" s="124"/>
      <c r="B20" s="125"/>
      <c r="C20" s="126"/>
      <c r="D20" s="126"/>
      <c r="E20" s="126"/>
      <c r="F20" s="126"/>
      <c r="G20" s="126"/>
      <c r="H20" s="123"/>
      <c r="I20" s="123"/>
      <c r="J20" s="123"/>
      <c r="K20" s="123"/>
      <c r="L20" s="123"/>
      <c r="M20" s="123"/>
      <c r="N20" s="123"/>
      <c r="O20" s="123"/>
      <c r="P20" s="123"/>
      <c r="Q20" s="123"/>
      <c r="R20" s="123"/>
      <c r="S20" s="123"/>
      <c r="T20" s="123"/>
      <c r="U20" s="123"/>
    </row>
    <row r="21" spans="1:21" x14ac:dyDescent="0.2">
      <c r="A21" s="124" t="s">
        <v>129</v>
      </c>
      <c r="B21" s="125" t="s">
        <v>257</v>
      </c>
      <c r="C21" s="126"/>
      <c r="D21" s="126"/>
      <c r="E21" s="126"/>
      <c r="F21" s="126"/>
      <c r="G21" s="126"/>
      <c r="H21" s="123"/>
      <c r="I21" s="123"/>
      <c r="J21" s="123"/>
      <c r="K21" s="123"/>
      <c r="L21" s="123"/>
      <c r="M21" s="123"/>
      <c r="N21" s="123"/>
      <c r="O21" s="123"/>
      <c r="P21" s="123"/>
      <c r="Q21" s="123"/>
      <c r="R21" s="123"/>
      <c r="S21" s="123"/>
      <c r="T21" s="123"/>
      <c r="U21" s="123"/>
    </row>
    <row r="22" spans="1:21" x14ac:dyDescent="0.2">
      <c r="A22" s="124"/>
      <c r="B22" s="125"/>
      <c r="C22" s="126"/>
      <c r="D22" s="126"/>
      <c r="E22" s="126"/>
      <c r="F22" s="126"/>
      <c r="G22" s="126"/>
      <c r="H22" s="123"/>
      <c r="I22" s="123"/>
      <c r="J22" s="123"/>
      <c r="K22" s="123"/>
      <c r="L22" s="123"/>
      <c r="M22" s="123"/>
      <c r="N22" s="123"/>
      <c r="O22" s="123"/>
      <c r="P22" s="123"/>
      <c r="Q22" s="123"/>
      <c r="R22" s="123"/>
      <c r="S22" s="123"/>
      <c r="T22" s="123"/>
      <c r="U22" s="123"/>
    </row>
    <row r="23" spans="1:21" x14ac:dyDescent="0.2">
      <c r="A23" s="124" t="s">
        <v>136</v>
      </c>
      <c r="B23" s="108" t="s">
        <v>258</v>
      </c>
      <c r="C23" s="108"/>
      <c r="D23" s="125"/>
      <c r="E23" s="126"/>
      <c r="F23" s="126"/>
      <c r="G23" s="126"/>
      <c r="H23" s="123"/>
      <c r="I23" s="123"/>
      <c r="J23" s="123"/>
      <c r="K23" s="123"/>
      <c r="L23" s="123"/>
      <c r="M23" s="123"/>
      <c r="N23" s="123"/>
      <c r="O23" s="123"/>
      <c r="P23" s="123"/>
      <c r="Q23" s="123"/>
      <c r="R23" s="123"/>
      <c r="S23" s="123"/>
      <c r="T23" s="123"/>
      <c r="U23" s="123"/>
    </row>
    <row r="24" spans="1:21" x14ac:dyDescent="0.2">
      <c r="A24" s="124"/>
      <c r="B24" s="125" t="s">
        <v>137</v>
      </c>
      <c r="C24" s="108"/>
      <c r="D24" s="125"/>
      <c r="E24" s="126"/>
      <c r="F24" s="126"/>
      <c r="G24" s="126"/>
      <c r="H24" s="123"/>
      <c r="I24" s="123"/>
      <c r="J24" s="123"/>
      <c r="K24" s="123"/>
      <c r="L24" s="123"/>
      <c r="M24" s="123"/>
      <c r="N24" s="123"/>
      <c r="O24" s="123"/>
      <c r="P24" s="123"/>
      <c r="Q24" s="123"/>
      <c r="R24" s="123"/>
      <c r="S24" s="123"/>
      <c r="T24" s="123"/>
      <c r="U24" s="123"/>
    </row>
    <row r="25" spans="1:21" x14ac:dyDescent="0.2">
      <c r="A25" s="124"/>
      <c r="B25" s="125" t="s">
        <v>138</v>
      </c>
      <c r="C25" s="108"/>
      <c r="D25" s="125"/>
      <c r="E25" s="126"/>
      <c r="F25" s="126"/>
      <c r="G25" s="126"/>
      <c r="H25" s="123"/>
      <c r="I25" s="123"/>
      <c r="J25" s="123"/>
      <c r="K25" s="123"/>
      <c r="L25" s="123"/>
      <c r="M25" s="123"/>
      <c r="N25" s="123"/>
      <c r="O25" s="123"/>
      <c r="P25" s="123"/>
      <c r="Q25" s="123"/>
      <c r="R25" s="123"/>
      <c r="S25" s="123"/>
      <c r="T25" s="123"/>
      <c r="U25" s="123"/>
    </row>
    <row r="26" spans="1:21" x14ac:dyDescent="0.2">
      <c r="A26" s="124"/>
      <c r="B26" s="125" t="s">
        <v>191</v>
      </c>
      <c r="C26" s="108"/>
      <c r="D26" s="125"/>
      <c r="E26" s="126"/>
      <c r="F26" s="126"/>
      <c r="G26" s="126"/>
      <c r="H26" s="123"/>
      <c r="I26" s="123"/>
      <c r="J26" s="123"/>
      <c r="K26" s="123"/>
      <c r="L26" s="123"/>
      <c r="M26" s="123"/>
      <c r="N26" s="123"/>
      <c r="O26" s="123"/>
      <c r="P26" s="123"/>
      <c r="Q26" s="123"/>
      <c r="R26" s="123"/>
      <c r="S26" s="123"/>
      <c r="T26" s="123"/>
      <c r="U26" s="123"/>
    </row>
    <row r="27" spans="1:21" x14ac:dyDescent="0.2">
      <c r="A27" s="124"/>
      <c r="B27" s="125" t="s">
        <v>180</v>
      </c>
      <c r="C27" s="108"/>
      <c r="D27" s="125"/>
      <c r="E27" s="126"/>
      <c r="F27" s="126"/>
      <c r="G27" s="126"/>
      <c r="H27" s="123"/>
      <c r="I27" s="123"/>
      <c r="J27" s="123"/>
      <c r="K27" s="123"/>
      <c r="L27" s="123"/>
      <c r="M27" s="123"/>
      <c r="N27" s="123"/>
      <c r="O27" s="123"/>
      <c r="P27" s="123"/>
      <c r="Q27" s="123"/>
      <c r="R27" s="123"/>
      <c r="S27" s="123"/>
      <c r="T27" s="123"/>
      <c r="U27" s="123"/>
    </row>
    <row r="28" spans="1:21" x14ac:dyDescent="0.2">
      <c r="A28" s="124"/>
      <c r="B28" s="125" t="s">
        <v>181</v>
      </c>
      <c r="C28" s="108"/>
      <c r="D28" s="125"/>
      <c r="E28" s="126"/>
      <c r="F28" s="126"/>
      <c r="G28" s="126"/>
      <c r="H28" s="123"/>
      <c r="I28" s="123"/>
      <c r="J28" s="123"/>
      <c r="K28" s="123"/>
      <c r="L28" s="123"/>
      <c r="M28" s="123"/>
      <c r="N28" s="123"/>
      <c r="O28" s="123"/>
      <c r="P28" s="123"/>
      <c r="Q28" s="123"/>
      <c r="R28" s="123"/>
      <c r="S28" s="123"/>
      <c r="T28" s="123"/>
      <c r="U28" s="123"/>
    </row>
    <row r="29" spans="1:21" x14ac:dyDescent="0.2">
      <c r="A29" s="124"/>
      <c r="B29" s="125"/>
      <c r="C29" s="126"/>
      <c r="D29" s="126"/>
      <c r="E29" s="126"/>
      <c r="F29" s="126"/>
      <c r="G29" s="126"/>
      <c r="H29" s="123"/>
      <c r="I29" s="123"/>
      <c r="J29" s="123"/>
      <c r="K29" s="123"/>
      <c r="L29" s="123"/>
      <c r="M29" s="123"/>
      <c r="N29" s="123"/>
      <c r="O29" s="123"/>
      <c r="P29" s="123"/>
      <c r="Q29" s="123"/>
      <c r="R29" s="123"/>
      <c r="S29" s="123"/>
      <c r="T29" s="123"/>
      <c r="U29" s="123"/>
    </row>
    <row r="30" spans="1:21" x14ac:dyDescent="0.2">
      <c r="A30" s="127" t="s">
        <v>85</v>
      </c>
      <c r="B30" s="126" t="s">
        <v>192</v>
      </c>
      <c r="C30" s="126"/>
      <c r="D30" s="126"/>
      <c r="E30" s="126"/>
      <c r="F30" s="126"/>
      <c r="G30" s="126"/>
      <c r="H30" s="126"/>
      <c r="I30" s="126"/>
      <c r="J30" s="126"/>
      <c r="K30" s="126"/>
      <c r="L30" s="126"/>
      <c r="M30" s="126"/>
      <c r="N30" s="126"/>
      <c r="O30" s="123"/>
      <c r="P30" s="123"/>
      <c r="Q30" s="123"/>
      <c r="R30" s="123"/>
      <c r="S30" s="123"/>
      <c r="T30" s="123"/>
      <c r="U30" s="123"/>
    </row>
    <row r="31" spans="1:21" x14ac:dyDescent="0.2">
      <c r="A31" s="127"/>
      <c r="B31" s="123"/>
      <c r="C31" s="123"/>
      <c r="D31" s="123"/>
      <c r="E31" s="123"/>
      <c r="F31" s="123"/>
      <c r="G31" s="123"/>
      <c r="H31" s="123"/>
      <c r="I31" s="123"/>
      <c r="J31" s="123"/>
      <c r="K31" s="123"/>
      <c r="L31" s="123"/>
      <c r="M31" s="123"/>
      <c r="N31" s="123"/>
      <c r="O31" s="123"/>
      <c r="P31" s="123"/>
      <c r="Q31" s="123"/>
      <c r="R31" s="123"/>
      <c r="S31" s="123"/>
      <c r="T31" s="123"/>
      <c r="U31" s="123"/>
    </row>
    <row r="32" spans="1:21" x14ac:dyDescent="0.2">
      <c r="A32" s="124" t="s">
        <v>105</v>
      </c>
      <c r="B32" s="125" t="s">
        <v>193</v>
      </c>
      <c r="C32" s="126"/>
      <c r="D32" s="126"/>
      <c r="E32" s="126"/>
      <c r="F32" s="126"/>
      <c r="G32" s="126"/>
      <c r="H32" s="126"/>
      <c r="I32" s="126"/>
      <c r="J32" s="126"/>
      <c r="K32" s="126"/>
      <c r="L32" s="126"/>
      <c r="M32" s="126"/>
      <c r="N32" s="123"/>
      <c r="O32" s="123"/>
      <c r="P32" s="123"/>
      <c r="Q32" s="123"/>
      <c r="R32" s="123"/>
      <c r="S32" s="123"/>
      <c r="T32" s="123"/>
      <c r="U32" s="123"/>
    </row>
    <row r="33" spans="1:21" x14ac:dyDescent="0.2">
      <c r="A33" s="123"/>
      <c r="B33" s="123"/>
      <c r="C33" s="123"/>
      <c r="D33" s="123"/>
      <c r="E33" s="123"/>
      <c r="F33" s="123"/>
      <c r="G33" s="123"/>
      <c r="H33" s="123"/>
      <c r="I33" s="123"/>
      <c r="J33" s="123"/>
      <c r="K33" s="123"/>
      <c r="L33" s="123"/>
      <c r="M33" s="123"/>
      <c r="N33" s="123"/>
      <c r="O33" s="123"/>
      <c r="P33" s="123"/>
      <c r="Q33" s="123"/>
      <c r="R33" s="123"/>
      <c r="S33" s="123"/>
      <c r="T33" s="123"/>
      <c r="U33" s="123"/>
    </row>
    <row r="34" spans="1:21" x14ac:dyDescent="0.2">
      <c r="A34" s="124" t="s">
        <v>79</v>
      </c>
      <c r="B34" s="108"/>
      <c r="C34" s="126" t="s">
        <v>106</v>
      </c>
      <c r="D34" s="123"/>
      <c r="E34" s="123"/>
      <c r="F34" s="123"/>
      <c r="G34" s="123"/>
      <c r="H34" s="123"/>
      <c r="I34" s="123"/>
      <c r="J34" s="123"/>
      <c r="K34" s="123"/>
      <c r="L34" s="123"/>
      <c r="M34" s="123"/>
      <c r="N34" s="123"/>
      <c r="O34" s="123"/>
      <c r="P34" s="123"/>
      <c r="Q34" s="123"/>
      <c r="R34" s="123"/>
      <c r="S34" s="123"/>
      <c r="T34" s="123"/>
      <c r="U34" s="123"/>
    </row>
    <row r="35" spans="1:21" x14ac:dyDescent="0.2">
      <c r="A35" s="108"/>
      <c r="B35" s="108"/>
      <c r="C35" s="125" t="s">
        <v>86</v>
      </c>
      <c r="D35" s="125"/>
      <c r="E35" s="123"/>
      <c r="F35" s="123"/>
      <c r="G35" s="123"/>
      <c r="H35" s="123"/>
      <c r="I35" s="123"/>
      <c r="J35" s="123"/>
      <c r="K35" s="123"/>
      <c r="L35" s="123"/>
      <c r="M35" s="123"/>
      <c r="N35" s="123"/>
      <c r="O35" s="123"/>
      <c r="P35" s="123"/>
      <c r="Q35" s="123"/>
      <c r="R35" s="123"/>
      <c r="S35" s="123"/>
      <c r="T35" s="123"/>
      <c r="U35" s="123"/>
    </row>
    <row r="36" spans="1:21" x14ac:dyDescent="0.2">
      <c r="A36" s="123"/>
      <c r="B36" s="123"/>
      <c r="C36" s="125" t="s">
        <v>87</v>
      </c>
      <c r="D36" s="125"/>
      <c r="E36" s="126"/>
      <c r="F36" s="123"/>
      <c r="G36" s="123"/>
      <c r="H36" s="123"/>
      <c r="I36" s="123"/>
      <c r="J36" s="123"/>
      <c r="K36" s="123"/>
      <c r="L36" s="123"/>
      <c r="M36" s="123"/>
      <c r="N36" s="123"/>
      <c r="O36" s="123"/>
      <c r="P36" s="123"/>
      <c r="Q36" s="123"/>
      <c r="R36" s="123"/>
      <c r="S36" s="123"/>
      <c r="T36" s="123"/>
      <c r="U36" s="123"/>
    </row>
    <row r="37" spans="1:21" x14ac:dyDescent="0.2">
      <c r="A37" s="123"/>
      <c r="B37" s="123"/>
      <c r="C37" s="123"/>
      <c r="D37" s="123"/>
      <c r="E37" s="123"/>
      <c r="F37" s="123"/>
      <c r="G37" s="123"/>
      <c r="H37" s="123"/>
      <c r="I37" s="123"/>
      <c r="J37" s="123"/>
      <c r="K37" s="123"/>
      <c r="L37" s="123"/>
      <c r="M37" s="123"/>
      <c r="N37" s="123"/>
      <c r="O37" s="123"/>
      <c r="P37" s="123"/>
      <c r="Q37" s="123"/>
      <c r="R37" s="123"/>
      <c r="S37" s="123"/>
      <c r="T37" s="123"/>
      <c r="U37" s="123"/>
    </row>
    <row r="38" spans="1:21" x14ac:dyDescent="0.2">
      <c r="A38" s="127" t="s">
        <v>108</v>
      </c>
      <c r="B38" s="123" t="s">
        <v>194</v>
      </c>
      <c r="C38" s="123"/>
      <c r="D38" s="123"/>
      <c r="E38" s="123"/>
      <c r="F38" s="123"/>
      <c r="G38" s="123"/>
      <c r="H38" s="123"/>
      <c r="I38" s="123"/>
      <c r="J38" s="123"/>
      <c r="K38" s="123"/>
      <c r="L38" s="123"/>
      <c r="M38" s="123"/>
      <c r="N38" s="123"/>
      <c r="O38" s="123"/>
      <c r="P38" s="123"/>
      <c r="Q38" s="123"/>
      <c r="R38" s="123"/>
      <c r="S38" s="123"/>
      <c r="T38" s="123"/>
      <c r="U38" s="123"/>
    </row>
    <row r="39" spans="1:21" x14ac:dyDescent="0.2">
      <c r="A39" s="123"/>
      <c r="B39" s="123"/>
      <c r="C39" s="123"/>
      <c r="D39" s="123"/>
      <c r="E39" s="123"/>
      <c r="F39" s="123"/>
      <c r="G39" s="123"/>
      <c r="H39" s="123"/>
      <c r="I39" s="123"/>
      <c r="J39" s="123"/>
      <c r="K39" s="123"/>
      <c r="L39" s="123"/>
      <c r="M39" s="123"/>
      <c r="N39" s="123"/>
      <c r="O39" s="123"/>
      <c r="P39" s="123"/>
      <c r="Q39" s="123"/>
      <c r="R39" s="123"/>
      <c r="S39" s="123"/>
      <c r="T39" s="123"/>
      <c r="U39" s="123"/>
    </row>
    <row r="40" spans="1:21" x14ac:dyDescent="0.2">
      <c r="A40" s="123"/>
      <c r="B40" s="123"/>
      <c r="C40" s="123"/>
      <c r="D40" s="123"/>
      <c r="E40" s="123"/>
      <c r="F40" s="123"/>
      <c r="G40" s="123"/>
      <c r="H40" s="123"/>
      <c r="I40" s="123"/>
      <c r="J40" s="123"/>
      <c r="K40" s="123"/>
      <c r="L40" s="123"/>
      <c r="M40" s="123"/>
      <c r="N40" s="123"/>
      <c r="O40" s="123"/>
      <c r="P40" s="123"/>
      <c r="Q40" s="123"/>
      <c r="R40" s="123"/>
      <c r="S40" s="123"/>
      <c r="T40" s="123"/>
      <c r="U40" s="123"/>
    </row>
    <row r="41" spans="1:21" x14ac:dyDescent="0.2">
      <c r="A41" s="123"/>
      <c r="B41" s="123"/>
      <c r="C41" s="123"/>
      <c r="D41" s="123"/>
      <c r="E41" s="123"/>
      <c r="F41" s="123"/>
      <c r="G41" s="123"/>
      <c r="H41" s="123"/>
      <c r="I41" s="123"/>
      <c r="J41" s="123"/>
      <c r="K41" s="123"/>
      <c r="L41" s="123"/>
      <c r="M41" s="123"/>
      <c r="N41" s="123"/>
      <c r="O41" s="123"/>
      <c r="P41" s="123"/>
      <c r="Q41" s="123"/>
      <c r="R41" s="123"/>
      <c r="S41" s="123"/>
      <c r="T41" s="123"/>
      <c r="U41" s="123"/>
    </row>
    <row r="42" spans="1:21" x14ac:dyDescent="0.2">
      <c r="A42" s="123"/>
      <c r="B42" s="123"/>
      <c r="C42" s="123"/>
      <c r="D42" s="123"/>
      <c r="E42" s="123"/>
      <c r="F42" s="123"/>
      <c r="G42" s="123"/>
      <c r="H42" s="123"/>
      <c r="I42" s="123"/>
      <c r="J42" s="123"/>
      <c r="K42" s="123"/>
      <c r="L42" s="123"/>
      <c r="M42" s="123"/>
      <c r="N42" s="123"/>
      <c r="O42" s="123"/>
      <c r="P42" s="123"/>
      <c r="Q42" s="123"/>
      <c r="R42" s="123"/>
      <c r="S42" s="123"/>
      <c r="T42" s="123"/>
      <c r="U42" s="123"/>
    </row>
    <row r="43" spans="1:21" x14ac:dyDescent="0.2">
      <c r="A43" s="123"/>
      <c r="B43" s="123"/>
      <c r="C43" s="123"/>
      <c r="D43" s="123"/>
      <c r="E43" s="123"/>
      <c r="F43" s="123"/>
      <c r="G43" s="123"/>
      <c r="H43" s="123"/>
      <c r="I43" s="123"/>
      <c r="J43" s="123"/>
      <c r="K43" s="123"/>
      <c r="L43" s="123"/>
      <c r="M43" s="123"/>
      <c r="N43" s="123"/>
      <c r="O43" s="123"/>
      <c r="P43" s="123"/>
      <c r="Q43" s="123"/>
    </row>
    <row r="44" spans="1:21" x14ac:dyDescent="0.2">
      <c r="A44" s="123"/>
      <c r="B44" s="123"/>
      <c r="C44" s="123"/>
      <c r="D44" s="123"/>
      <c r="E44" s="123"/>
      <c r="F44" s="123"/>
      <c r="G44" s="123"/>
      <c r="H44" s="123"/>
      <c r="I44" s="123"/>
      <c r="J44" s="123"/>
      <c r="K44" s="123"/>
      <c r="L44" s="123"/>
      <c r="M44" s="123"/>
      <c r="N44" s="123"/>
      <c r="O44" s="123"/>
      <c r="P44" s="123"/>
      <c r="Q44" s="123"/>
    </row>
  </sheetData>
  <customSheetViews>
    <customSheetView guid="{2418AE82-915D-436E-9D4B-3CAD6FAE3E8E}">
      <selection activeCell="D19" sqref="D19"/>
      <pageMargins left="0.7" right="0.7" top="0.75" bottom="0.75" header="0.3" footer="0.3"/>
      <pageSetup orientation="portrait" r:id="rId1"/>
    </customSheetView>
  </customSheetViews>
  <hyperlinks>
    <hyperlink ref="B30:N30" location="'Appendix A'!A1" tooltip="Appendix A. Factors used in NHSN risk adjustment of the device-associated HAIs (CLABSI, CAUTI, VAE)  negative binomial regression models from LTACHs" display="Factors used in NHSN risk adjustment of the device-associated HAIs (CLABSI, CAUTI, VAE)  negative binomial regression models from LTACHs" xr:uid="{00000000-0004-0000-0100-000000000000}"/>
    <hyperlink ref="B32:M32" location="'Appendix B'!A1" tooltip="Appendix B. Factors used in NHSN risk adjustment of the MRSA Bacteremia and C.difficile negative binomial regression models from LTACHs" display="Factors used in NHSN risk adjustment of the MRSA Bacteremia and C.difficile negative binomial regression models from LTACHs" xr:uid="{00000000-0004-0000-0100-000001000000}"/>
    <hyperlink ref="C34" location="'Additional Resources'!A3" tooltip="SIR Guide" display="SIR Guide" xr:uid="{00000000-0004-0000-0100-000002000000}"/>
    <hyperlink ref="C35:D35" location="'Additional Resources'!A5" tooltip="Technical Appendix" display="Technical Appendix" xr:uid="{00000000-0004-0000-0100-000003000000}"/>
    <hyperlink ref="C36:E36" location="'Additional Resources'!A8" tooltip="HAI Progress Report Home Page" display="HAI Progress Report Home Page" xr:uid="{00000000-0004-0000-0100-000004000000}"/>
    <hyperlink ref="B5" location="'Table 1a-NAT''L DA Data'!A1" display="1a. Central line-associated bloodstream infections (CLABSI)" xr:uid="{00000000-0004-0000-0100-000005000000}"/>
    <hyperlink ref="B6" location="'Table 1a-NAT''L DA Data'!A1" display="1a. Catheter-associated urinary tract infections (CAUTI)" xr:uid="{00000000-0004-0000-0100-000006000000}"/>
    <hyperlink ref="B7" location="'Table 1a-NAT''L DA Data'!A1" display="1a. Ventilator-associated events (VAE)" xr:uid="{00000000-0004-0000-0100-000007000000}"/>
    <hyperlink ref="B8" location="'Table 1b-NAT''L LABID Data'!A1" display="1b. Hospital-onset methicillin-resistant Staphylococcus aureus (MRSA) bacteremia" xr:uid="{00000000-0004-0000-0100-000008000000}"/>
    <hyperlink ref="B9" location="'Table 1b-NAT''L LABID Data'!A1" display="1b. Hospital-onset Clostridium difficile (CDI)" xr:uid="{00000000-0004-0000-0100-000009000000}"/>
    <hyperlink ref="B11" location="'Table 2 - State CLABSI Data'!A1" display="State-specific SIRs for CLABSI from LTACHs for all locations combined" xr:uid="{00000000-0004-0000-0100-00000A000000}"/>
    <hyperlink ref="B13" location="'Table 3 - State CAUTI Data'!A1" display="State-specific SIRs for CAUTI from LTACHs for all locations combined" xr:uid="{00000000-0004-0000-0100-00000B000000}"/>
    <hyperlink ref="B15" location="'Table 4 - State VAE Data'!A1" display="State-specific SIRs for VAE from LTACHs" xr:uid="{00000000-0004-0000-0100-00000C000000}"/>
    <hyperlink ref="B17" location="'Table 5 - MRSA Data'!A1" display="State-specific SIRs for hospital-onset MRSA bacteremia from LTACHs" xr:uid="{00000000-0004-0000-0100-00000D000000}"/>
    <hyperlink ref="B19" location="'Table 6 - State CDI Data'!A1" display="State-specific SIRs for hospital-onset CDI from LTACHs" xr:uid="{00000000-0004-0000-0100-00000E000000}"/>
    <hyperlink ref="B21" location="'Table 7-NAT''L SIR Comparison'!A1" display="Changes in national SIRs for CLABSI, CAUTI, VAE, hospital-onset MRSA bacteremia, and hospital-onset CDI between 2015 and 2016 from LTACHs" xr:uid="{00000000-0004-0000-0100-00000F000000}"/>
    <hyperlink ref="B24" location="'Table 8a-State SIR Comparison'!A1" display="8a. CLABSI, all locations combined" xr:uid="{00000000-0004-0000-0100-000010000000}"/>
    <hyperlink ref="B25" location="'Table 8b-State SIR Comparison'!A1" display="8b. CAUTI, all locations combined" xr:uid="{00000000-0004-0000-0100-000011000000}"/>
    <hyperlink ref="B26" location="'Table 8c-State SIR Comparison'!A1" display="8c. VAE, all locations combined" xr:uid="{00000000-0004-0000-0100-000012000000}"/>
    <hyperlink ref="B27" location="'Table 8d-State SIR Comparison'!A1" display="8d. Hospital-onset MRSA bacteremia" xr:uid="{00000000-0004-0000-0100-000013000000}"/>
    <hyperlink ref="B28" location="'Table 8e-State SIR Comparison'!A1" display="8e. Hospital-onset CDI" xr:uid="{00000000-0004-0000-0100-000014000000}"/>
  </hyperlinks>
  <pageMargins left="0.7" right="0.7" top="0.75" bottom="0.75" header="0.3" footer="0.3"/>
  <pageSetup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S30"/>
  <sheetViews>
    <sheetView zoomScaleNormal="100" workbookViewId="0">
      <selection activeCell="B33" sqref="B33"/>
    </sheetView>
  </sheetViews>
  <sheetFormatPr defaultColWidth="9.140625" defaultRowHeight="12.75" x14ac:dyDescent="0.2"/>
  <cols>
    <col min="1" max="1" width="45.85546875" style="258" customWidth="1"/>
    <col min="2" max="4" width="15.7109375" style="258" customWidth="1"/>
    <col min="5" max="6" width="12.7109375" style="258" customWidth="1"/>
    <col min="7" max="7" width="9.140625" style="258" customWidth="1"/>
    <col min="8" max="9" width="12.7109375" style="258" customWidth="1"/>
    <col min="10" max="10" width="15.7109375" style="258" customWidth="1"/>
    <col min="11" max="14" width="12.7109375" style="258" customWidth="1"/>
    <col min="15" max="33" width="9.140625" style="258" customWidth="1"/>
    <col min="34" max="34" width="12.140625" style="47" customWidth="1"/>
    <col min="35" max="35" width="8.140625" style="47" customWidth="1"/>
    <col min="36" max="36" width="13.28515625" style="47" customWidth="1"/>
    <col min="37" max="37" width="13.7109375" style="47" customWidth="1"/>
    <col min="38" max="38" width="10.5703125" style="47" customWidth="1"/>
    <col min="39" max="39" width="17.28515625" style="47" customWidth="1"/>
    <col min="40" max="40" width="18.42578125" style="47" customWidth="1"/>
    <col min="41" max="97" width="9.140625" style="47"/>
    <col min="98" max="16384" width="9.140625" style="258"/>
  </cols>
  <sheetData>
    <row r="1" spans="1:97" ht="14.45" customHeight="1" x14ac:dyDescent="0.2">
      <c r="A1" s="586" t="s">
        <v>226</v>
      </c>
      <c r="B1" s="586"/>
      <c r="C1" s="586"/>
      <c r="D1" s="586"/>
      <c r="E1" s="586"/>
      <c r="F1" s="586"/>
      <c r="G1" s="586"/>
      <c r="H1" s="586"/>
      <c r="I1" s="586"/>
      <c r="J1" s="586"/>
      <c r="K1" s="586"/>
      <c r="L1" s="586"/>
      <c r="M1" s="586"/>
      <c r="N1" s="586"/>
      <c r="O1" s="586"/>
      <c r="P1" s="586"/>
      <c r="Q1" s="586"/>
      <c r="R1" s="586"/>
      <c r="S1" s="586"/>
      <c r="T1" s="586"/>
      <c r="U1" s="586"/>
      <c r="V1" s="586"/>
      <c r="W1" s="586"/>
      <c r="X1" s="586"/>
      <c r="Y1" s="586"/>
      <c r="Z1" s="586"/>
      <c r="AA1" s="586"/>
      <c r="AB1" s="586"/>
      <c r="AC1" s="586"/>
      <c r="AD1" s="586"/>
      <c r="AE1" s="586"/>
      <c r="AF1" s="586"/>
      <c r="AG1" s="586"/>
      <c r="AH1" s="43"/>
      <c r="AI1" s="43"/>
      <c r="AJ1" s="43"/>
      <c r="AK1" s="43"/>
      <c r="AL1" s="43"/>
      <c r="AM1" s="43"/>
    </row>
    <row r="2" spans="1:97" ht="14.45" customHeight="1" x14ac:dyDescent="0.2">
      <c r="A2" s="586" t="s">
        <v>160</v>
      </c>
      <c r="B2" s="586"/>
      <c r="C2" s="586"/>
      <c r="D2" s="586"/>
      <c r="E2" s="586"/>
      <c r="F2" s="586"/>
      <c r="G2" s="586"/>
      <c r="H2" s="586"/>
      <c r="I2" s="586"/>
      <c r="J2" s="586"/>
      <c r="K2" s="586"/>
      <c r="L2" s="586"/>
      <c r="M2" s="586"/>
      <c r="N2" s="586"/>
      <c r="O2" s="586"/>
      <c r="P2" s="586"/>
      <c r="Q2" s="586"/>
      <c r="R2" s="586"/>
      <c r="S2" s="586"/>
      <c r="T2" s="586"/>
      <c r="U2" s="586"/>
      <c r="V2" s="586"/>
      <c r="W2" s="586"/>
      <c r="X2" s="586"/>
      <c r="Y2" s="586"/>
      <c r="Z2" s="586"/>
      <c r="AA2" s="586"/>
      <c r="AB2" s="586"/>
      <c r="AC2" s="586"/>
      <c r="AD2" s="586"/>
      <c r="AE2" s="586"/>
      <c r="AF2" s="586"/>
      <c r="AG2" s="586"/>
      <c r="AH2" s="43"/>
      <c r="AI2" s="43"/>
      <c r="AJ2" s="43"/>
      <c r="AK2" s="43"/>
      <c r="AL2" s="43"/>
      <c r="AM2" s="43"/>
    </row>
    <row r="3" spans="1:97" s="158" customFormat="1" ht="14.45" customHeight="1" thickBot="1" x14ac:dyDescent="0.25">
      <c r="A3" s="587"/>
      <c r="B3" s="587"/>
      <c r="C3" s="587"/>
      <c r="D3" s="587"/>
      <c r="E3" s="587"/>
      <c r="F3" s="587"/>
      <c r="G3" s="587"/>
      <c r="H3" s="587"/>
      <c r="I3" s="587"/>
      <c r="J3" s="587"/>
      <c r="K3" s="587"/>
      <c r="L3" s="587"/>
      <c r="M3" s="587"/>
      <c r="N3" s="587"/>
      <c r="O3" s="587"/>
      <c r="P3" s="587"/>
      <c r="Q3" s="587"/>
      <c r="R3" s="587"/>
      <c r="S3" s="587"/>
      <c r="T3" s="587"/>
      <c r="U3" s="587"/>
      <c r="V3" s="587"/>
      <c r="W3" s="587"/>
      <c r="X3" s="587"/>
      <c r="Y3" s="587"/>
      <c r="Z3" s="587"/>
      <c r="AA3" s="587"/>
      <c r="AB3" s="587"/>
      <c r="AC3" s="587"/>
      <c r="AD3" s="587"/>
      <c r="AE3" s="587"/>
      <c r="AF3" s="587"/>
      <c r="AG3" s="587"/>
      <c r="AH3" s="48"/>
      <c r="AI3" s="48"/>
      <c r="AJ3" s="48"/>
      <c r="AK3" s="48"/>
      <c r="AL3" s="48"/>
      <c r="AM3" s="49"/>
      <c r="AN3" s="49"/>
      <c r="AO3" s="49"/>
      <c r="AP3" s="49"/>
      <c r="AQ3" s="49"/>
      <c r="AR3" s="49"/>
      <c r="AS3" s="49"/>
      <c r="AT3" s="49"/>
      <c r="AU3" s="49"/>
      <c r="AV3" s="49"/>
      <c r="AW3" s="49"/>
      <c r="AX3" s="49"/>
      <c r="AY3" s="49"/>
      <c r="AZ3" s="49"/>
      <c r="BA3" s="49"/>
      <c r="BB3" s="49"/>
      <c r="BC3" s="49"/>
      <c r="BD3" s="49"/>
      <c r="BE3" s="49"/>
      <c r="BF3" s="49"/>
      <c r="BG3" s="49"/>
      <c r="BH3" s="49"/>
      <c r="BI3" s="49"/>
      <c r="BJ3" s="49"/>
      <c r="BK3" s="49"/>
      <c r="BL3" s="49"/>
      <c r="BM3" s="49"/>
      <c r="BN3" s="49"/>
      <c r="BO3" s="49"/>
      <c r="BP3" s="49"/>
      <c r="BQ3" s="49"/>
      <c r="BR3" s="49"/>
      <c r="BS3" s="49"/>
      <c r="BT3" s="49"/>
      <c r="BU3" s="49"/>
      <c r="BV3" s="49"/>
      <c r="BW3" s="49"/>
      <c r="BX3" s="49"/>
      <c r="BY3" s="49"/>
      <c r="BZ3" s="49"/>
      <c r="CA3" s="49"/>
      <c r="CB3" s="49"/>
      <c r="CC3" s="49"/>
      <c r="CD3" s="49"/>
      <c r="CE3" s="49"/>
      <c r="CF3" s="49"/>
      <c r="CG3" s="49"/>
      <c r="CH3" s="49"/>
      <c r="CI3" s="49"/>
      <c r="CJ3" s="49"/>
      <c r="CK3" s="49"/>
      <c r="CL3" s="49"/>
      <c r="CM3" s="49"/>
      <c r="CN3" s="49"/>
      <c r="CO3" s="49"/>
      <c r="CP3" s="49"/>
      <c r="CQ3" s="49"/>
      <c r="CR3" s="49"/>
      <c r="CS3" s="49"/>
    </row>
    <row r="4" spans="1:97" s="189" customFormat="1" ht="18.75" customHeight="1" thickTop="1" x14ac:dyDescent="0.2">
      <c r="A4" s="275" t="s">
        <v>147</v>
      </c>
      <c r="B4" s="588" t="s">
        <v>149</v>
      </c>
      <c r="C4" s="594"/>
      <c r="D4" s="595"/>
      <c r="E4" s="596" t="s">
        <v>150</v>
      </c>
      <c r="F4" s="597"/>
      <c r="G4" s="597"/>
      <c r="H4" s="597"/>
      <c r="I4" s="598"/>
      <c r="J4" s="588" t="s">
        <v>151</v>
      </c>
      <c r="K4" s="589"/>
      <c r="L4" s="589"/>
      <c r="M4" s="589"/>
      <c r="N4" s="590"/>
      <c r="O4" s="588" t="s">
        <v>290</v>
      </c>
      <c r="P4" s="589"/>
      <c r="Q4" s="589"/>
      <c r="R4" s="589"/>
      <c r="S4" s="589"/>
      <c r="T4" s="589"/>
      <c r="U4" s="589"/>
      <c r="V4" s="589"/>
      <c r="W4" s="589"/>
      <c r="X4" s="589"/>
      <c r="Y4" s="589"/>
      <c r="Z4" s="589"/>
      <c r="AA4" s="589"/>
      <c r="AB4" s="589"/>
      <c r="AC4" s="589"/>
      <c r="AD4" s="589"/>
      <c r="AE4" s="589"/>
      <c r="AF4" s="589"/>
      <c r="AG4" s="590"/>
      <c r="AH4" s="190"/>
      <c r="AI4" s="190"/>
      <c r="AJ4" s="190"/>
      <c r="AK4" s="190"/>
      <c r="AL4" s="190"/>
      <c r="AM4" s="190"/>
      <c r="AN4" s="191"/>
      <c r="AO4" s="191"/>
      <c r="AP4" s="191"/>
      <c r="AQ4" s="191"/>
      <c r="AR4" s="191"/>
      <c r="AS4" s="191"/>
      <c r="AT4" s="191"/>
      <c r="AU4" s="191"/>
      <c r="AV4" s="191"/>
      <c r="AW4" s="191"/>
      <c r="AX4" s="191"/>
      <c r="AY4" s="191"/>
      <c r="AZ4" s="191"/>
      <c r="BA4" s="191"/>
      <c r="BB4" s="191"/>
      <c r="BC4" s="191"/>
      <c r="BD4" s="191"/>
      <c r="BE4" s="191"/>
      <c r="BF4" s="191"/>
      <c r="BG4" s="191"/>
      <c r="BH4" s="191"/>
      <c r="BI4" s="191"/>
      <c r="BJ4" s="191"/>
      <c r="BK4" s="191"/>
      <c r="BL4" s="191"/>
      <c r="BM4" s="191"/>
      <c r="BN4" s="191"/>
      <c r="BO4" s="191"/>
      <c r="BP4" s="191"/>
      <c r="BQ4" s="191"/>
      <c r="BR4" s="191"/>
      <c r="BS4" s="191"/>
      <c r="BT4" s="191"/>
      <c r="BU4" s="191"/>
      <c r="BV4" s="191"/>
      <c r="BW4" s="191"/>
      <c r="BX4" s="191"/>
      <c r="BY4" s="191"/>
      <c r="BZ4" s="191"/>
      <c r="CA4" s="191"/>
      <c r="CB4" s="191"/>
      <c r="CC4" s="191"/>
      <c r="CD4" s="191"/>
      <c r="CE4" s="191"/>
      <c r="CF4" s="191"/>
      <c r="CG4" s="191"/>
      <c r="CH4" s="191"/>
      <c r="CI4" s="191"/>
      <c r="CJ4" s="191"/>
      <c r="CK4" s="191"/>
      <c r="CL4" s="191"/>
      <c r="CM4" s="191"/>
      <c r="CN4" s="191"/>
      <c r="CO4" s="191"/>
      <c r="CP4" s="191"/>
      <c r="CQ4" s="191"/>
      <c r="CR4" s="191"/>
      <c r="CS4" s="191"/>
    </row>
    <row r="5" spans="1:97" ht="54" customHeight="1" x14ac:dyDescent="0.2">
      <c r="A5" s="46"/>
      <c r="B5" s="186" t="s">
        <v>158</v>
      </c>
      <c r="C5" s="166" t="s">
        <v>145</v>
      </c>
      <c r="D5" s="166" t="s">
        <v>148</v>
      </c>
      <c r="E5" s="277" t="s">
        <v>159</v>
      </c>
      <c r="F5" s="278" t="s">
        <v>296</v>
      </c>
      <c r="G5" s="276" t="s">
        <v>6</v>
      </c>
      <c r="H5" s="207" t="s">
        <v>152</v>
      </c>
      <c r="I5" s="187" t="s">
        <v>153</v>
      </c>
      <c r="J5" s="263" t="s">
        <v>157</v>
      </c>
      <c r="K5" s="591" t="s">
        <v>154</v>
      </c>
      <c r="L5" s="591"/>
      <c r="M5" s="592" t="s">
        <v>155</v>
      </c>
      <c r="N5" s="593"/>
      <c r="O5" s="53"/>
      <c r="P5" s="453"/>
      <c r="Q5" s="453"/>
      <c r="R5" s="453"/>
      <c r="S5" s="453"/>
      <c r="T5" s="453"/>
      <c r="U5" s="453"/>
      <c r="V5" s="453"/>
      <c r="W5" s="453"/>
      <c r="X5" s="453" t="s">
        <v>68</v>
      </c>
      <c r="Y5" s="453"/>
      <c r="Z5" s="453"/>
      <c r="AA5" s="453"/>
      <c r="AB5" s="453"/>
      <c r="AC5" s="453"/>
      <c r="AD5" s="453"/>
      <c r="AE5" s="453"/>
      <c r="AF5" s="453"/>
      <c r="AG5" s="50"/>
      <c r="AH5" s="54"/>
      <c r="AI5" s="54"/>
      <c r="AJ5" s="55"/>
      <c r="AK5" s="55"/>
      <c r="AL5" s="54"/>
      <c r="AM5" s="54"/>
    </row>
    <row r="6" spans="1:97" ht="14.45" customHeight="1" x14ac:dyDescent="0.2">
      <c r="A6" s="261"/>
      <c r="B6" s="265"/>
      <c r="C6" s="265"/>
      <c r="D6" s="265"/>
      <c r="E6" s="266"/>
      <c r="F6" s="267"/>
      <c r="G6" s="265"/>
      <c r="H6" s="268"/>
      <c r="I6" s="261"/>
      <c r="J6" s="272"/>
      <c r="K6" s="273" t="s">
        <v>73</v>
      </c>
      <c r="L6" s="273" t="s">
        <v>289</v>
      </c>
      <c r="M6" s="273" t="s">
        <v>73</v>
      </c>
      <c r="N6" s="274" t="s">
        <v>289</v>
      </c>
      <c r="O6" s="269">
        <v>0.05</v>
      </c>
      <c r="P6" s="270">
        <v>0.1</v>
      </c>
      <c r="Q6" s="270">
        <v>0.15</v>
      </c>
      <c r="R6" s="270">
        <v>0.2</v>
      </c>
      <c r="S6" s="270">
        <v>0.25</v>
      </c>
      <c r="T6" s="270">
        <v>0.3</v>
      </c>
      <c r="U6" s="270">
        <v>0.35</v>
      </c>
      <c r="V6" s="270">
        <v>0.4</v>
      </c>
      <c r="W6" s="270">
        <v>0.45</v>
      </c>
      <c r="X6" s="270">
        <v>0.5</v>
      </c>
      <c r="Y6" s="270">
        <v>0.55000000000000004</v>
      </c>
      <c r="Z6" s="270">
        <v>0.6</v>
      </c>
      <c r="AA6" s="270">
        <v>0.65</v>
      </c>
      <c r="AB6" s="270">
        <v>0.7</v>
      </c>
      <c r="AC6" s="270">
        <v>0.75</v>
      </c>
      <c r="AD6" s="270">
        <v>0.8</v>
      </c>
      <c r="AE6" s="270">
        <v>0.85</v>
      </c>
      <c r="AF6" s="270">
        <v>0.9</v>
      </c>
      <c r="AG6" s="271">
        <v>0.95</v>
      </c>
      <c r="AH6" s="226"/>
      <c r="AI6" s="226"/>
      <c r="AJ6" s="213"/>
      <c r="AK6" s="213"/>
      <c r="AL6" s="226"/>
      <c r="AM6" s="226"/>
    </row>
    <row r="7" spans="1:97" ht="14.25" x14ac:dyDescent="0.2">
      <c r="A7" s="60" t="s">
        <v>291</v>
      </c>
      <c r="B7" s="308">
        <v>437</v>
      </c>
      <c r="C7" s="308">
        <v>4732442</v>
      </c>
      <c r="D7" s="308">
        <v>1978596</v>
      </c>
      <c r="E7" s="309">
        <v>1768</v>
      </c>
      <c r="F7" s="310">
        <v>2292.2600000000002</v>
      </c>
      <c r="G7" s="311">
        <v>0.77100000000000002</v>
      </c>
      <c r="H7" s="312">
        <v>0.73599999999999999</v>
      </c>
      <c r="I7" s="313">
        <v>0.80800000000000005</v>
      </c>
      <c r="J7" s="424">
        <v>403</v>
      </c>
      <c r="K7" s="314">
        <v>46</v>
      </c>
      <c r="L7" s="315">
        <v>0.11409999999999999</v>
      </c>
      <c r="M7" s="314">
        <v>50</v>
      </c>
      <c r="N7" s="316">
        <v>0.1241</v>
      </c>
      <c r="O7" s="193">
        <v>0</v>
      </c>
      <c r="P7" s="194">
        <v>0</v>
      </c>
      <c r="Q7" s="194">
        <v>2.4735E-2</v>
      </c>
      <c r="R7" s="194">
        <v>0.20327999999999999</v>
      </c>
      <c r="S7" s="194">
        <v>0.29703000000000002</v>
      </c>
      <c r="T7" s="194">
        <v>0.37694</v>
      </c>
      <c r="U7" s="194">
        <v>0.44613000000000003</v>
      </c>
      <c r="V7" s="194">
        <v>0.53512000000000004</v>
      </c>
      <c r="W7" s="194">
        <v>0.58053999999999994</v>
      </c>
      <c r="X7" s="194">
        <v>0.67479999999999996</v>
      </c>
      <c r="Y7" s="194">
        <v>0.78791</v>
      </c>
      <c r="Z7" s="194">
        <v>0.86197000000000001</v>
      </c>
      <c r="AA7" s="194">
        <v>0.96062999999999998</v>
      </c>
      <c r="AB7" s="194">
        <v>1.0709500000000001</v>
      </c>
      <c r="AC7" s="194">
        <v>1.2035199999999999</v>
      </c>
      <c r="AD7" s="194">
        <v>1.3530899999999999</v>
      </c>
      <c r="AE7" s="194">
        <v>1.52826</v>
      </c>
      <c r="AF7" s="194">
        <v>1.9098200000000001</v>
      </c>
      <c r="AG7" s="195">
        <v>2.70831</v>
      </c>
      <c r="AH7" s="64"/>
      <c r="AI7" s="226"/>
      <c r="AJ7" s="196"/>
      <c r="AK7" s="196"/>
      <c r="AL7" s="196"/>
      <c r="AM7" s="196"/>
    </row>
    <row r="8" spans="1:97" ht="14.25" x14ac:dyDescent="0.2">
      <c r="A8" s="60" t="s">
        <v>292</v>
      </c>
      <c r="B8" s="308">
        <v>74</v>
      </c>
      <c r="C8" s="308">
        <v>266158</v>
      </c>
      <c r="D8" s="308">
        <v>126943</v>
      </c>
      <c r="E8" s="309">
        <v>196</v>
      </c>
      <c r="F8" s="317">
        <v>275.39999999999998</v>
      </c>
      <c r="G8" s="318">
        <v>0.71199999999999997</v>
      </c>
      <c r="H8" s="311">
        <v>0.61699999999999999</v>
      </c>
      <c r="I8" s="319">
        <v>0.81699999999999995</v>
      </c>
      <c r="J8" s="425">
        <v>67</v>
      </c>
      <c r="K8" s="320">
        <v>6</v>
      </c>
      <c r="L8" s="315">
        <v>8.9599999999999999E-2</v>
      </c>
      <c r="M8" s="320">
        <v>6</v>
      </c>
      <c r="N8" s="316">
        <v>8.9599999999999999E-2</v>
      </c>
      <c r="O8" s="197">
        <v>0</v>
      </c>
      <c r="P8" s="192">
        <v>0</v>
      </c>
      <c r="Q8" s="192">
        <v>0</v>
      </c>
      <c r="R8" s="192">
        <v>0</v>
      </c>
      <c r="S8" s="192">
        <v>0.17746999999999999</v>
      </c>
      <c r="T8" s="192">
        <v>0.25896999999999998</v>
      </c>
      <c r="U8" s="192">
        <v>0.32080999999999998</v>
      </c>
      <c r="V8" s="192">
        <v>0.39117000000000002</v>
      </c>
      <c r="W8" s="192">
        <v>0.46106000000000003</v>
      </c>
      <c r="X8" s="192">
        <v>0.55491999999999997</v>
      </c>
      <c r="Y8" s="192">
        <v>0.62348999999999999</v>
      </c>
      <c r="Z8" s="192">
        <v>0.78410999999999997</v>
      </c>
      <c r="AA8" s="192">
        <v>0.82115000000000005</v>
      </c>
      <c r="AB8" s="192">
        <v>0.88141999999999998</v>
      </c>
      <c r="AC8" s="192">
        <v>1.0178700000000001</v>
      </c>
      <c r="AD8" s="192">
        <v>1.34544</v>
      </c>
      <c r="AE8" s="192">
        <v>1.46035</v>
      </c>
      <c r="AF8" s="192">
        <v>1.8061700000000001</v>
      </c>
      <c r="AG8" s="198">
        <v>2.65103</v>
      </c>
      <c r="AH8" s="64"/>
      <c r="AI8" s="226"/>
      <c r="AJ8" s="196"/>
      <c r="AK8" s="196"/>
      <c r="AL8" s="196"/>
      <c r="AM8" s="196"/>
    </row>
    <row r="9" spans="1:97" ht="14.25" x14ac:dyDescent="0.2">
      <c r="A9" s="60" t="s">
        <v>293</v>
      </c>
      <c r="B9" s="308">
        <v>421</v>
      </c>
      <c r="C9" s="308">
        <v>4466284</v>
      </c>
      <c r="D9" s="308">
        <v>1851653</v>
      </c>
      <c r="E9" s="321">
        <v>1572</v>
      </c>
      <c r="F9" s="322">
        <v>2016.86</v>
      </c>
      <c r="G9" s="323">
        <v>0.77900000000000003</v>
      </c>
      <c r="H9" s="311">
        <v>0.74199999999999999</v>
      </c>
      <c r="I9" s="319">
        <v>0.81899999999999995</v>
      </c>
      <c r="J9" s="425">
        <v>394</v>
      </c>
      <c r="K9" s="320">
        <v>43</v>
      </c>
      <c r="L9" s="315">
        <v>0.1091</v>
      </c>
      <c r="M9" s="320">
        <v>48</v>
      </c>
      <c r="N9" s="316">
        <v>0.12180000000000001</v>
      </c>
      <c r="O9" s="199">
        <v>0</v>
      </c>
      <c r="P9" s="72">
        <v>0</v>
      </c>
      <c r="Q9" s="72">
        <v>0</v>
      </c>
      <c r="R9" s="72">
        <v>0.1918</v>
      </c>
      <c r="S9" s="72">
        <v>0.29043000000000002</v>
      </c>
      <c r="T9" s="72">
        <v>0.37702999999999998</v>
      </c>
      <c r="U9" s="72">
        <v>0.45200000000000001</v>
      </c>
      <c r="V9" s="72">
        <v>0.54149000000000003</v>
      </c>
      <c r="W9" s="72">
        <v>0.58148</v>
      </c>
      <c r="X9" s="72">
        <v>0.68020999999999998</v>
      </c>
      <c r="Y9" s="72">
        <v>0.78481000000000001</v>
      </c>
      <c r="Z9" s="72">
        <v>0.87948000000000004</v>
      </c>
      <c r="AA9" s="72">
        <v>0.97026999999999997</v>
      </c>
      <c r="AB9" s="72">
        <v>1.0867100000000001</v>
      </c>
      <c r="AC9" s="72">
        <v>1.2229699999999999</v>
      </c>
      <c r="AD9" s="72">
        <v>1.37544</v>
      </c>
      <c r="AE9" s="72">
        <v>1.5321899999999999</v>
      </c>
      <c r="AF9" s="72">
        <v>1.9203699999999999</v>
      </c>
      <c r="AG9" s="71">
        <v>2.7308699999999999</v>
      </c>
      <c r="AH9" s="64"/>
      <c r="AI9" s="226"/>
      <c r="AJ9" s="196"/>
      <c r="AK9" s="196"/>
      <c r="AL9" s="196"/>
      <c r="AM9" s="196"/>
    </row>
    <row r="10" spans="1:97" x14ac:dyDescent="0.2">
      <c r="A10" s="60"/>
      <c r="B10" s="308"/>
      <c r="C10" s="308"/>
      <c r="D10" s="308"/>
      <c r="E10" s="321"/>
      <c r="F10" s="324"/>
      <c r="G10" s="318"/>
      <c r="H10" s="311"/>
      <c r="I10" s="319"/>
      <c r="J10" s="325"/>
      <c r="K10" s="320"/>
      <c r="L10" s="315"/>
      <c r="M10" s="320"/>
      <c r="N10" s="316"/>
      <c r="O10" s="197"/>
      <c r="P10" s="192"/>
      <c r="Q10" s="192"/>
      <c r="R10" s="192"/>
      <c r="S10" s="192"/>
      <c r="T10" s="192"/>
      <c r="U10" s="192"/>
      <c r="V10" s="192"/>
      <c r="W10" s="192"/>
      <c r="X10" s="192"/>
      <c r="Y10" s="192"/>
      <c r="Z10" s="192"/>
      <c r="AA10" s="192"/>
      <c r="AB10" s="192"/>
      <c r="AC10" s="192"/>
      <c r="AD10" s="192"/>
      <c r="AE10" s="192"/>
      <c r="AF10" s="192"/>
      <c r="AG10" s="198"/>
      <c r="AH10" s="64"/>
      <c r="AI10" s="226"/>
      <c r="AJ10" s="196"/>
      <c r="AK10" s="196"/>
      <c r="AL10" s="196"/>
      <c r="AM10" s="196"/>
    </row>
    <row r="11" spans="1:97" ht="13.9" customHeight="1" x14ac:dyDescent="0.2">
      <c r="A11" s="60"/>
      <c r="B11" s="326"/>
      <c r="C11" s="326"/>
      <c r="D11" s="326"/>
      <c r="E11" s="327"/>
      <c r="F11" s="328"/>
      <c r="G11" s="329"/>
      <c r="H11" s="330"/>
      <c r="I11" s="331"/>
      <c r="J11" s="332"/>
      <c r="K11" s="333"/>
      <c r="L11" s="333"/>
      <c r="M11" s="333"/>
      <c r="N11" s="334"/>
      <c r="O11" s="200"/>
      <c r="P11" s="68"/>
      <c r="Q11" s="68"/>
      <c r="R11" s="68"/>
      <c r="S11" s="68"/>
      <c r="T11" s="68"/>
      <c r="U11" s="68"/>
      <c r="V11" s="68"/>
      <c r="W11" s="68"/>
      <c r="X11" s="68"/>
      <c r="Y11" s="68"/>
      <c r="Z11" s="68"/>
      <c r="AA11" s="68"/>
      <c r="AB11" s="68"/>
      <c r="AC11" s="68"/>
      <c r="AD11" s="68"/>
      <c r="AE11" s="68"/>
      <c r="AF11" s="68"/>
      <c r="AG11" s="69"/>
      <c r="AH11" s="64"/>
      <c r="AI11" s="226"/>
      <c r="AJ11" s="196"/>
      <c r="AK11" s="196"/>
      <c r="AL11" s="196"/>
      <c r="AM11" s="196"/>
    </row>
    <row r="12" spans="1:97" ht="14.25" x14ac:dyDescent="0.2">
      <c r="A12" s="60" t="s">
        <v>294</v>
      </c>
      <c r="B12" s="335">
        <v>438</v>
      </c>
      <c r="C12" s="335">
        <v>4687142</v>
      </c>
      <c r="D12" s="335">
        <v>1482964</v>
      </c>
      <c r="E12" s="336">
        <v>1924</v>
      </c>
      <c r="F12" s="337">
        <v>2421.1999999999998</v>
      </c>
      <c r="G12" s="338">
        <v>0.79500000000000004</v>
      </c>
      <c r="H12" s="339">
        <v>0.76</v>
      </c>
      <c r="I12" s="340">
        <v>0.83099999999999996</v>
      </c>
      <c r="J12" s="341">
        <v>406</v>
      </c>
      <c r="K12" s="342">
        <v>51</v>
      </c>
      <c r="L12" s="343">
        <v>0.11890000000000001</v>
      </c>
      <c r="M12" s="342">
        <v>46</v>
      </c>
      <c r="N12" s="344">
        <v>0.1072</v>
      </c>
      <c r="O12" s="204">
        <v>0</v>
      </c>
      <c r="P12" s="174">
        <v>0</v>
      </c>
      <c r="Q12" s="174">
        <v>0.15248999999999999</v>
      </c>
      <c r="R12" s="174">
        <v>0.22506999999999999</v>
      </c>
      <c r="S12" s="174">
        <v>0.32656000000000002</v>
      </c>
      <c r="T12" s="174">
        <v>0.38418000000000002</v>
      </c>
      <c r="U12" s="174">
        <v>0.45049</v>
      </c>
      <c r="V12" s="174">
        <v>0.52046000000000003</v>
      </c>
      <c r="W12" s="174">
        <v>0.60982000000000003</v>
      </c>
      <c r="X12" s="174">
        <v>0.69477</v>
      </c>
      <c r="Y12" s="174">
        <v>0.76021000000000005</v>
      </c>
      <c r="Z12" s="174">
        <v>0.84677999999999998</v>
      </c>
      <c r="AA12" s="174">
        <v>0.96879000000000004</v>
      </c>
      <c r="AB12" s="174">
        <v>1.1160099999999999</v>
      </c>
      <c r="AC12" s="68">
        <v>1.2770900000000001</v>
      </c>
      <c r="AD12" s="68">
        <v>1.4303300000000001</v>
      </c>
      <c r="AE12" s="68">
        <v>1.61992</v>
      </c>
      <c r="AF12" s="68">
        <v>1.97943</v>
      </c>
      <c r="AG12" s="69">
        <v>2.4335599999999999</v>
      </c>
      <c r="AH12" s="215"/>
      <c r="AI12" s="215"/>
      <c r="AJ12" s="260"/>
      <c r="AK12" s="64"/>
      <c r="AL12" s="260"/>
      <c r="AM12" s="64"/>
    </row>
    <row r="13" spans="1:97" ht="14.25" x14ac:dyDescent="0.2">
      <c r="A13" s="60" t="s">
        <v>292</v>
      </c>
      <c r="B13" s="335">
        <v>74</v>
      </c>
      <c r="C13" s="335">
        <v>264920</v>
      </c>
      <c r="D13" s="335">
        <v>102373</v>
      </c>
      <c r="E13" s="336">
        <v>140</v>
      </c>
      <c r="F13" s="337">
        <v>229.6</v>
      </c>
      <c r="G13" s="338">
        <v>0.61</v>
      </c>
      <c r="H13" s="339">
        <v>0.51500000000000001</v>
      </c>
      <c r="I13" s="340">
        <v>0.71699999999999997</v>
      </c>
      <c r="J13" s="341">
        <v>62</v>
      </c>
      <c r="K13" s="342">
        <v>5</v>
      </c>
      <c r="L13" s="343">
        <v>6.7599999999999993E-2</v>
      </c>
      <c r="M13" s="342">
        <v>3</v>
      </c>
      <c r="N13" s="344">
        <v>4.0500000000000001E-2</v>
      </c>
      <c r="O13" s="204">
        <v>0</v>
      </c>
      <c r="P13" s="174">
        <v>0</v>
      </c>
      <c r="Q13" s="174">
        <v>0</v>
      </c>
      <c r="R13" s="174">
        <v>0</v>
      </c>
      <c r="S13" s="174">
        <v>0</v>
      </c>
      <c r="T13" s="174">
        <v>0.18285999999999999</v>
      </c>
      <c r="U13" s="174">
        <v>0.29504999999999998</v>
      </c>
      <c r="V13" s="174">
        <v>0.35432999999999998</v>
      </c>
      <c r="W13" s="174">
        <v>0.40688999999999997</v>
      </c>
      <c r="X13" s="174">
        <v>0.50632999999999995</v>
      </c>
      <c r="Y13" s="174">
        <v>0.58435999999999999</v>
      </c>
      <c r="Z13" s="174">
        <v>0.67191000000000001</v>
      </c>
      <c r="AA13" s="174">
        <v>0.75734999999999997</v>
      </c>
      <c r="AB13" s="174">
        <v>0.91515000000000002</v>
      </c>
      <c r="AC13" s="68">
        <v>1.05566</v>
      </c>
      <c r="AD13" s="68">
        <v>1.2719800000000001</v>
      </c>
      <c r="AE13" s="68">
        <v>1.50478</v>
      </c>
      <c r="AF13" s="68">
        <v>1.88903</v>
      </c>
      <c r="AG13" s="69">
        <v>2.1192500000000001</v>
      </c>
      <c r="AH13" s="215"/>
      <c r="AI13" s="215"/>
      <c r="AJ13" s="260"/>
      <c r="AK13" s="64"/>
      <c r="AL13" s="260"/>
      <c r="AM13" s="64"/>
    </row>
    <row r="14" spans="1:97" ht="14.25" x14ac:dyDescent="0.2">
      <c r="A14" s="60" t="s">
        <v>293</v>
      </c>
      <c r="B14" s="201">
        <v>422</v>
      </c>
      <c r="C14" s="201">
        <v>4422222</v>
      </c>
      <c r="D14" s="201">
        <v>1380591</v>
      </c>
      <c r="E14" s="214">
        <v>1784</v>
      </c>
      <c r="F14" s="202">
        <v>2191.6</v>
      </c>
      <c r="G14" s="84">
        <v>0.81399999999999995</v>
      </c>
      <c r="H14" s="174">
        <v>0.77700000000000002</v>
      </c>
      <c r="I14" s="85">
        <v>0.85199999999999998</v>
      </c>
      <c r="J14" s="256">
        <v>397</v>
      </c>
      <c r="K14" s="257">
        <v>47</v>
      </c>
      <c r="L14" s="259">
        <v>0.1114</v>
      </c>
      <c r="M14" s="158">
        <v>37</v>
      </c>
      <c r="N14" s="228">
        <v>8.77E-2</v>
      </c>
      <c r="O14" s="204">
        <v>0</v>
      </c>
      <c r="P14" s="174">
        <v>0</v>
      </c>
      <c r="Q14" s="174">
        <v>0.14409</v>
      </c>
      <c r="R14" s="174">
        <v>0.22716</v>
      </c>
      <c r="S14" s="174">
        <v>0.32366</v>
      </c>
      <c r="T14" s="174">
        <v>0.37657000000000002</v>
      </c>
      <c r="U14" s="174">
        <v>0.44995000000000002</v>
      </c>
      <c r="V14" s="174">
        <v>0.51037999999999994</v>
      </c>
      <c r="W14" s="174">
        <v>0.59804999999999997</v>
      </c>
      <c r="X14" s="174">
        <v>0.69667000000000001</v>
      </c>
      <c r="Y14" s="174">
        <v>0.75978000000000001</v>
      </c>
      <c r="Z14" s="174">
        <v>0.84643999999999997</v>
      </c>
      <c r="AA14" s="174">
        <v>0.99163000000000001</v>
      </c>
      <c r="AB14" s="174">
        <v>1.1226499999999999</v>
      </c>
      <c r="AC14" s="68">
        <v>1.2716499999999999</v>
      </c>
      <c r="AD14" s="68">
        <v>1.3876999999999999</v>
      </c>
      <c r="AE14" s="68">
        <v>1.64079</v>
      </c>
      <c r="AF14" s="68">
        <v>1.9900599999999999</v>
      </c>
      <c r="AG14" s="69">
        <v>2.4438300000000002</v>
      </c>
      <c r="AH14" s="215"/>
      <c r="AI14" s="215"/>
      <c r="AJ14" s="260"/>
      <c r="AK14" s="64"/>
      <c r="AL14" s="49"/>
      <c r="AM14" s="64"/>
    </row>
    <row r="15" spans="1:97" x14ac:dyDescent="0.2">
      <c r="A15" s="60"/>
      <c r="B15" s="201"/>
      <c r="C15" s="201"/>
      <c r="D15" s="201"/>
      <c r="E15" s="214"/>
      <c r="F15" s="202"/>
      <c r="G15" s="84"/>
      <c r="H15" s="174"/>
      <c r="I15" s="85"/>
      <c r="J15" s="256"/>
      <c r="K15" s="257"/>
      <c r="L15" s="259"/>
      <c r="M15" s="158"/>
      <c r="N15" s="228"/>
      <c r="O15" s="204"/>
      <c r="P15" s="174"/>
      <c r="Q15" s="174"/>
      <c r="R15" s="174"/>
      <c r="S15" s="174"/>
      <c r="T15" s="174"/>
      <c r="U15" s="174"/>
      <c r="V15" s="174"/>
      <c r="W15" s="174"/>
      <c r="X15" s="174"/>
      <c r="Y15" s="174"/>
      <c r="Z15" s="174"/>
      <c r="AA15" s="174"/>
      <c r="AB15" s="174"/>
      <c r="AC15" s="68"/>
      <c r="AD15" s="68"/>
      <c r="AE15" s="68"/>
      <c r="AF15" s="68"/>
      <c r="AG15" s="69"/>
      <c r="AH15" s="215"/>
      <c r="AI15" s="215"/>
      <c r="AJ15" s="260"/>
      <c r="AK15" s="64"/>
      <c r="AL15" s="49"/>
      <c r="AM15" s="64"/>
    </row>
    <row r="16" spans="1:97" x14ac:dyDescent="0.2">
      <c r="A16" s="60"/>
      <c r="B16" s="201"/>
      <c r="C16" s="201"/>
      <c r="D16" s="201"/>
      <c r="E16" s="214"/>
      <c r="F16" s="202"/>
      <c r="G16" s="84"/>
      <c r="H16" s="174"/>
      <c r="I16" s="85"/>
      <c r="J16" s="256"/>
      <c r="K16" s="257"/>
      <c r="L16" s="259"/>
      <c r="M16" s="158"/>
      <c r="N16" s="228"/>
      <c r="O16" s="204"/>
      <c r="P16" s="174"/>
      <c r="Q16" s="174"/>
      <c r="R16" s="174"/>
      <c r="S16" s="174"/>
      <c r="T16" s="174"/>
      <c r="U16" s="174"/>
      <c r="V16" s="174"/>
      <c r="W16" s="174"/>
      <c r="X16" s="174"/>
      <c r="Y16" s="174"/>
      <c r="Z16" s="174"/>
      <c r="AA16" s="174"/>
      <c r="AB16" s="174"/>
      <c r="AC16" s="68"/>
      <c r="AD16" s="68"/>
      <c r="AE16" s="68"/>
      <c r="AF16" s="68"/>
      <c r="AG16" s="69"/>
      <c r="AH16" s="215"/>
      <c r="AI16" s="215"/>
      <c r="AJ16" s="260"/>
      <c r="AK16" s="64"/>
      <c r="AL16" s="49"/>
      <c r="AM16" s="64"/>
    </row>
    <row r="17" spans="1:97" ht="17.25" customHeight="1" x14ac:dyDescent="0.25">
      <c r="A17" s="60" t="s">
        <v>295</v>
      </c>
      <c r="B17" s="45">
        <v>268</v>
      </c>
      <c r="C17" s="458">
        <v>2556843</v>
      </c>
      <c r="D17" s="459">
        <v>637097</v>
      </c>
      <c r="E17" s="458">
        <v>617</v>
      </c>
      <c r="F17" s="460">
        <v>1044.24987953913</v>
      </c>
      <c r="G17" s="45">
        <v>0.59099999999999997</v>
      </c>
      <c r="H17" s="45">
        <v>0.54600000000000004</v>
      </c>
      <c r="I17" s="452">
        <v>0.63900000000000001</v>
      </c>
      <c r="J17" s="45">
        <v>159</v>
      </c>
      <c r="K17" s="45">
        <v>17</v>
      </c>
      <c r="L17" s="449">
        <v>0.11</v>
      </c>
      <c r="M17">
        <v>24</v>
      </c>
      <c r="N17" s="450">
        <v>0.15</v>
      </c>
      <c r="O17" s="446">
        <v>0</v>
      </c>
      <c r="P17" s="446">
        <v>0</v>
      </c>
      <c r="Q17" s="446">
        <v>0</v>
      </c>
      <c r="R17" s="446">
        <v>0</v>
      </c>
      <c r="S17" s="446">
        <v>0</v>
      </c>
      <c r="T17" s="446">
        <v>0</v>
      </c>
      <c r="U17" s="446">
        <v>0</v>
      </c>
      <c r="V17" s="446">
        <v>0</v>
      </c>
      <c r="W17" s="446">
        <v>0</v>
      </c>
      <c r="X17" s="446">
        <v>0.189</v>
      </c>
      <c r="Y17" s="446">
        <v>0.23499999999999999</v>
      </c>
      <c r="Z17" s="446">
        <v>0.311</v>
      </c>
      <c r="AA17" s="446">
        <v>0.45700000000000002</v>
      </c>
      <c r="AB17" s="446">
        <v>0.59099999999999997</v>
      </c>
      <c r="AC17" s="446">
        <v>0.85099999999999998</v>
      </c>
      <c r="AD17" s="446">
        <v>1.1819999999999999</v>
      </c>
      <c r="AE17" s="446">
        <v>1.603</v>
      </c>
      <c r="AF17" s="446">
        <v>2.1659999999999999</v>
      </c>
      <c r="AG17" s="447">
        <v>3.246</v>
      </c>
      <c r="AH17" s="215"/>
      <c r="AI17" s="215"/>
      <c r="AJ17" s="260"/>
      <c r="AK17" s="64"/>
      <c r="AL17" s="49"/>
      <c r="AM17" s="64"/>
    </row>
    <row r="18" spans="1:97" ht="17.25" customHeight="1" x14ac:dyDescent="0.25">
      <c r="A18" s="60" t="s">
        <v>292</v>
      </c>
      <c r="B18" s="45">
        <v>54</v>
      </c>
      <c r="C18" s="458">
        <v>171032</v>
      </c>
      <c r="D18" s="459">
        <v>67614</v>
      </c>
      <c r="E18" s="458">
        <v>145</v>
      </c>
      <c r="F18" s="460">
        <v>146.307278417677</v>
      </c>
      <c r="G18" s="45">
        <v>0.99099999999999999</v>
      </c>
      <c r="H18" s="45">
        <v>0.83899999999999997</v>
      </c>
      <c r="I18" s="452">
        <v>1.163</v>
      </c>
      <c r="J18" s="45">
        <v>40</v>
      </c>
      <c r="K18" s="45">
        <v>5</v>
      </c>
      <c r="L18" s="449">
        <v>0.13</v>
      </c>
      <c r="M18">
        <v>7</v>
      </c>
      <c r="N18" s="450">
        <v>0.18</v>
      </c>
      <c r="O18" s="446">
        <v>0</v>
      </c>
      <c r="P18" s="446">
        <v>0</v>
      </c>
      <c r="Q18" s="446">
        <v>0</v>
      </c>
      <c r="R18" s="446">
        <v>0</v>
      </c>
      <c r="S18" s="446">
        <v>0</v>
      </c>
      <c r="T18" s="446">
        <v>0</v>
      </c>
      <c r="U18" s="446">
        <v>0</v>
      </c>
      <c r="V18" s="446">
        <v>0.2475</v>
      </c>
      <c r="W18" s="446">
        <v>0.32400000000000001</v>
      </c>
      <c r="X18" s="446">
        <v>0.46100000000000002</v>
      </c>
      <c r="Y18" s="446">
        <v>0.53549999999999998</v>
      </c>
      <c r="Z18" s="446">
        <v>0.75949999999999995</v>
      </c>
      <c r="AA18" s="446">
        <v>0.9335</v>
      </c>
      <c r="AB18" s="446">
        <v>1.1294999999999999</v>
      </c>
      <c r="AC18" s="446">
        <v>1.4515</v>
      </c>
      <c r="AD18" s="446">
        <v>1.9444999999999999</v>
      </c>
      <c r="AE18" s="446">
        <v>2.5485000000000002</v>
      </c>
      <c r="AF18" s="446">
        <v>3.0659999999999998</v>
      </c>
      <c r="AG18" s="447">
        <v>4.3129999999999997</v>
      </c>
      <c r="AH18" s="215"/>
      <c r="AI18" s="215"/>
      <c r="AJ18" s="260"/>
      <c r="AK18" s="64"/>
      <c r="AL18" s="49"/>
      <c r="AM18" s="64"/>
    </row>
    <row r="19" spans="1:97" ht="16.5" customHeight="1" x14ac:dyDescent="0.25">
      <c r="A19" s="261" t="s">
        <v>293</v>
      </c>
      <c r="B19" s="461">
        <v>255</v>
      </c>
      <c r="C19" s="462">
        <v>2385811</v>
      </c>
      <c r="D19" s="463">
        <v>569483</v>
      </c>
      <c r="E19" s="462">
        <v>472</v>
      </c>
      <c r="F19" s="464">
        <v>897.94260112144798</v>
      </c>
      <c r="G19" s="465">
        <v>0.52600000000000002</v>
      </c>
      <c r="H19" s="465">
        <v>0.48</v>
      </c>
      <c r="I19" s="451">
        <v>0.57499999999999996</v>
      </c>
      <c r="J19" s="465">
        <v>146</v>
      </c>
      <c r="K19" s="465">
        <v>14</v>
      </c>
      <c r="L19" s="466">
        <v>0.1</v>
      </c>
      <c r="M19" s="480">
        <v>21</v>
      </c>
      <c r="N19" s="467">
        <v>0.14000000000000001</v>
      </c>
      <c r="O19" s="468">
        <v>0</v>
      </c>
      <c r="P19" s="468">
        <v>0</v>
      </c>
      <c r="Q19" s="468">
        <v>0</v>
      </c>
      <c r="R19" s="468">
        <v>0</v>
      </c>
      <c r="S19" s="468">
        <v>0</v>
      </c>
      <c r="T19" s="468">
        <v>0</v>
      </c>
      <c r="U19" s="468">
        <v>0</v>
      </c>
      <c r="V19" s="468">
        <v>0</v>
      </c>
      <c r="W19" s="468">
        <v>0</v>
      </c>
      <c r="X19" s="468">
        <v>0.13150000000000001</v>
      </c>
      <c r="Y19" s="468">
        <v>0.20699999999999999</v>
      </c>
      <c r="Z19" s="468">
        <v>0.23899999999999999</v>
      </c>
      <c r="AA19" s="468">
        <v>0.38400000000000001</v>
      </c>
      <c r="AB19" s="468">
        <v>0.56399999999999995</v>
      </c>
      <c r="AC19" s="468">
        <v>0.77</v>
      </c>
      <c r="AD19" s="468">
        <v>1.1180000000000001</v>
      </c>
      <c r="AE19" s="468">
        <v>1.575</v>
      </c>
      <c r="AF19" s="468">
        <v>2.0419999999999998</v>
      </c>
      <c r="AG19" s="469">
        <v>2.7490000000000001</v>
      </c>
      <c r="AH19" s="215"/>
      <c r="AI19" s="215"/>
      <c r="AJ19" s="260"/>
      <c r="AK19" s="64"/>
      <c r="AL19" s="260"/>
      <c r="AM19" s="64"/>
    </row>
    <row r="20" spans="1:97" s="47" customFormat="1" ht="12.75" customHeight="1" x14ac:dyDescent="0.2">
      <c r="A20" s="52"/>
      <c r="B20" s="260"/>
      <c r="C20" s="260"/>
      <c r="D20" s="260"/>
      <c r="E20" s="260"/>
      <c r="F20" s="62"/>
      <c r="H20" s="178"/>
      <c r="I20" s="63"/>
      <c r="J20" s="260"/>
      <c r="K20" s="260"/>
      <c r="L20" s="64"/>
      <c r="M20" s="260"/>
      <c r="N20" s="64"/>
      <c r="O20" s="63"/>
      <c r="P20" s="63"/>
      <c r="Q20" s="63"/>
      <c r="R20" s="63"/>
      <c r="S20" s="63"/>
      <c r="T20" s="63"/>
      <c r="U20" s="63"/>
      <c r="V20" s="63"/>
      <c r="W20" s="63"/>
      <c r="X20" s="63"/>
      <c r="Y20" s="63"/>
      <c r="Z20" s="63"/>
      <c r="AA20" s="63"/>
      <c r="AB20" s="63"/>
      <c r="AC20" s="63"/>
      <c r="AD20" s="63"/>
      <c r="AE20" s="63"/>
      <c r="AF20" s="63"/>
      <c r="AG20" s="63"/>
      <c r="AH20" s="260"/>
      <c r="AI20" s="260"/>
      <c r="AJ20" s="260"/>
      <c r="AK20" s="64"/>
      <c r="AL20" s="260"/>
      <c r="AM20" s="64"/>
    </row>
    <row r="21" spans="1:97" x14ac:dyDescent="0.2">
      <c r="A21" s="55"/>
      <c r="AH21" s="49"/>
      <c r="AI21" s="49"/>
      <c r="AJ21" s="49"/>
      <c r="AK21" s="49"/>
      <c r="AL21" s="49"/>
      <c r="AM21" s="49"/>
    </row>
    <row r="22" spans="1:97" s="108" customFormat="1" x14ac:dyDescent="0.2">
      <c r="A22" s="107" t="s">
        <v>212</v>
      </c>
      <c r="O22" s="57"/>
      <c r="P22" s="57"/>
      <c r="Q22" s="57"/>
      <c r="R22" s="57"/>
      <c r="S22" s="57"/>
      <c r="T22" s="57"/>
      <c r="U22" s="57"/>
      <c r="V22" s="57"/>
      <c r="W22" s="57"/>
      <c r="X22" s="57"/>
      <c r="Y22" s="57"/>
      <c r="Z22" s="57"/>
      <c r="AA22" s="57"/>
      <c r="AB22" s="57"/>
      <c r="AC22" s="57"/>
      <c r="AD22" s="57"/>
      <c r="AE22" s="57"/>
      <c r="AF22" s="57"/>
      <c r="AG22" s="57"/>
      <c r="AH22" s="109"/>
      <c r="AI22" s="109"/>
      <c r="AJ22" s="109"/>
      <c r="AK22" s="109"/>
      <c r="AL22" s="109"/>
      <c r="AM22" s="109"/>
      <c r="AN22" s="109"/>
      <c r="AO22" s="109"/>
      <c r="AP22" s="109"/>
      <c r="AQ22" s="109"/>
      <c r="AR22" s="109"/>
      <c r="AS22" s="109"/>
      <c r="AT22" s="109"/>
      <c r="AU22" s="109"/>
      <c r="AV22" s="109"/>
      <c r="AW22" s="109"/>
      <c r="AX22" s="109"/>
      <c r="AY22" s="109"/>
      <c r="AZ22" s="109"/>
      <c r="BA22" s="109"/>
      <c r="BB22" s="109"/>
      <c r="BC22" s="109"/>
      <c r="BD22" s="109"/>
      <c r="BE22" s="109"/>
      <c r="BF22" s="109"/>
      <c r="BG22" s="109"/>
      <c r="BH22" s="109"/>
      <c r="BI22" s="109"/>
      <c r="BJ22" s="109"/>
      <c r="BK22" s="109"/>
      <c r="BL22" s="109"/>
      <c r="BM22" s="109"/>
      <c r="BN22" s="109"/>
      <c r="BO22" s="109"/>
      <c r="BP22" s="109"/>
      <c r="BQ22" s="109"/>
      <c r="BR22" s="109"/>
      <c r="BS22" s="109"/>
      <c r="BT22" s="109"/>
      <c r="BU22" s="109"/>
      <c r="BV22" s="109"/>
      <c r="BW22" s="109"/>
      <c r="BX22" s="109"/>
      <c r="BY22" s="109"/>
      <c r="BZ22" s="109"/>
      <c r="CA22" s="109"/>
      <c r="CB22" s="109"/>
      <c r="CC22" s="109"/>
      <c r="CD22" s="109"/>
      <c r="CE22" s="109"/>
      <c r="CF22" s="109"/>
      <c r="CG22" s="109"/>
      <c r="CH22" s="109"/>
      <c r="CI22" s="109"/>
      <c r="CJ22" s="109"/>
      <c r="CK22" s="109"/>
      <c r="CL22" s="109"/>
      <c r="CM22" s="109"/>
      <c r="CN22" s="109"/>
      <c r="CO22" s="109"/>
      <c r="CP22" s="109"/>
      <c r="CQ22" s="109"/>
      <c r="CR22" s="109"/>
      <c r="CS22" s="109"/>
    </row>
    <row r="23" spans="1:97" x14ac:dyDescent="0.2">
      <c r="A23" s="123" t="s">
        <v>297</v>
      </c>
    </row>
    <row r="24" spans="1:97" s="109" customFormat="1" x14ac:dyDescent="0.2">
      <c r="A24" s="109" t="s">
        <v>298</v>
      </c>
    </row>
    <row r="25" spans="1:97" s="108" customFormat="1" x14ac:dyDescent="0.2">
      <c r="A25" s="108" t="s">
        <v>299</v>
      </c>
      <c r="AH25" s="109"/>
      <c r="AI25" s="109"/>
      <c r="AJ25" s="109"/>
      <c r="AK25" s="109"/>
      <c r="AL25" s="109"/>
      <c r="AM25" s="109"/>
      <c r="AN25" s="109"/>
      <c r="AO25" s="109"/>
      <c r="AP25" s="109"/>
      <c r="AQ25" s="109"/>
      <c r="AR25" s="109"/>
      <c r="AS25" s="109"/>
      <c r="AT25" s="109"/>
      <c r="AU25" s="109"/>
      <c r="AV25" s="109"/>
      <c r="AW25" s="109"/>
      <c r="AX25" s="109"/>
      <c r="AY25" s="109"/>
      <c r="AZ25" s="109"/>
      <c r="BA25" s="109"/>
      <c r="BB25" s="109"/>
      <c r="BC25" s="109"/>
      <c r="BD25" s="109"/>
      <c r="BE25" s="109"/>
      <c r="BF25" s="109"/>
      <c r="BG25" s="109"/>
      <c r="BH25" s="109"/>
      <c r="BI25" s="109"/>
      <c r="BJ25" s="109"/>
      <c r="BK25" s="109"/>
      <c r="BL25" s="109"/>
      <c r="BM25" s="109"/>
      <c r="BN25" s="109"/>
      <c r="BO25" s="109"/>
      <c r="BP25" s="109"/>
      <c r="BQ25" s="109"/>
      <c r="BR25" s="109"/>
      <c r="BS25" s="109"/>
      <c r="BT25" s="109"/>
      <c r="BU25" s="109"/>
      <c r="BV25" s="109"/>
      <c r="BW25" s="109"/>
      <c r="BX25" s="109"/>
      <c r="BY25" s="109"/>
      <c r="BZ25" s="109"/>
      <c r="CA25" s="109"/>
      <c r="CB25" s="109"/>
      <c r="CC25" s="109"/>
      <c r="CD25" s="109"/>
      <c r="CE25" s="109"/>
      <c r="CF25" s="109"/>
      <c r="CG25" s="109"/>
      <c r="CH25" s="109"/>
      <c r="CI25" s="109"/>
      <c r="CJ25" s="109"/>
      <c r="CK25" s="109"/>
      <c r="CL25" s="109"/>
      <c r="CM25" s="109"/>
      <c r="CN25" s="109"/>
      <c r="CO25" s="109"/>
      <c r="CP25" s="109"/>
      <c r="CQ25" s="109"/>
      <c r="CR25" s="109"/>
      <c r="CS25" s="109"/>
    </row>
    <row r="26" spans="1:97" s="108" customFormat="1" x14ac:dyDescent="0.2">
      <c r="A26" s="108" t="s">
        <v>300</v>
      </c>
      <c r="AH26" s="109"/>
      <c r="AI26" s="109"/>
      <c r="AJ26" s="109"/>
      <c r="AK26" s="109"/>
      <c r="AL26" s="109"/>
      <c r="AM26" s="109"/>
      <c r="AN26" s="109"/>
      <c r="AO26" s="109"/>
      <c r="AP26" s="109"/>
      <c r="AQ26" s="109"/>
      <c r="AR26" s="109"/>
      <c r="AS26" s="109"/>
      <c r="AT26" s="109"/>
      <c r="AU26" s="109"/>
      <c r="AV26" s="109"/>
      <c r="AW26" s="109"/>
      <c r="AX26" s="109"/>
      <c r="AY26" s="109"/>
      <c r="AZ26" s="109"/>
      <c r="BA26" s="109"/>
      <c r="BB26" s="109"/>
      <c r="BC26" s="109"/>
      <c r="BD26" s="109"/>
      <c r="BE26" s="109"/>
      <c r="BF26" s="109"/>
      <c r="BG26" s="109"/>
      <c r="BH26" s="109"/>
      <c r="BI26" s="109"/>
      <c r="BJ26" s="109"/>
      <c r="BK26" s="109"/>
      <c r="BL26" s="109"/>
      <c r="BM26" s="109"/>
      <c r="BN26" s="109"/>
      <c r="BO26" s="109"/>
      <c r="BP26" s="109"/>
      <c r="BQ26" s="109"/>
      <c r="BR26" s="109"/>
      <c r="BS26" s="109"/>
      <c r="BT26" s="109"/>
      <c r="BU26" s="109"/>
      <c r="BV26" s="109"/>
      <c r="BW26" s="109"/>
      <c r="BX26" s="109"/>
      <c r="BY26" s="109"/>
      <c r="BZ26" s="109"/>
      <c r="CA26" s="109"/>
      <c r="CB26" s="109"/>
      <c r="CC26" s="109"/>
      <c r="CD26" s="109"/>
      <c r="CE26" s="109"/>
      <c r="CF26" s="109"/>
      <c r="CG26" s="109"/>
      <c r="CH26" s="109"/>
      <c r="CI26" s="109"/>
      <c r="CJ26" s="109"/>
      <c r="CK26" s="109"/>
      <c r="CL26" s="109"/>
      <c r="CM26" s="109"/>
      <c r="CN26" s="109"/>
      <c r="CO26" s="109"/>
      <c r="CP26" s="109"/>
      <c r="CQ26" s="109"/>
      <c r="CR26" s="109"/>
      <c r="CS26" s="109"/>
    </row>
    <row r="27" spans="1:97" s="108" customFormat="1" x14ac:dyDescent="0.2">
      <c r="A27" s="108" t="s">
        <v>301</v>
      </c>
      <c r="AH27" s="109"/>
      <c r="AI27" s="109"/>
      <c r="AJ27" s="109"/>
      <c r="AK27" s="109"/>
      <c r="AL27" s="109"/>
      <c r="AM27" s="109"/>
      <c r="AN27" s="109"/>
      <c r="AO27" s="109"/>
      <c r="AP27" s="109"/>
      <c r="AQ27" s="109"/>
      <c r="AR27" s="109"/>
      <c r="AS27" s="109"/>
      <c r="AT27" s="109"/>
      <c r="AU27" s="109"/>
      <c r="AV27" s="109"/>
      <c r="AW27" s="109"/>
      <c r="AX27" s="109"/>
      <c r="AY27" s="109"/>
      <c r="AZ27" s="109"/>
      <c r="BA27" s="109"/>
      <c r="BB27" s="109"/>
      <c r="BC27" s="109"/>
      <c r="BD27" s="109"/>
      <c r="BE27" s="109"/>
      <c r="BF27" s="109"/>
      <c r="BG27" s="109"/>
      <c r="BH27" s="109"/>
      <c r="BI27" s="109"/>
      <c r="BJ27" s="109"/>
      <c r="BK27" s="109"/>
      <c r="BL27" s="109"/>
      <c r="BM27" s="109"/>
      <c r="BN27" s="109"/>
      <c r="BO27" s="109"/>
      <c r="BP27" s="109"/>
      <c r="BQ27" s="109"/>
      <c r="BR27" s="109"/>
      <c r="BS27" s="109"/>
      <c r="BT27" s="109"/>
      <c r="BU27" s="109"/>
      <c r="BV27" s="109"/>
      <c r="BW27" s="109"/>
      <c r="BX27" s="109"/>
      <c r="BY27" s="109"/>
      <c r="BZ27" s="109"/>
      <c r="CA27" s="109"/>
      <c r="CB27" s="109"/>
      <c r="CC27" s="109"/>
      <c r="CD27" s="109"/>
      <c r="CE27" s="109"/>
      <c r="CF27" s="109"/>
      <c r="CG27" s="109"/>
      <c r="CH27" s="109"/>
      <c r="CI27" s="109"/>
      <c r="CJ27" s="109"/>
      <c r="CK27" s="109"/>
      <c r="CL27" s="109"/>
      <c r="CM27" s="109"/>
      <c r="CN27" s="109"/>
      <c r="CO27" s="109"/>
      <c r="CP27" s="109"/>
      <c r="CQ27" s="109"/>
      <c r="CR27" s="109"/>
      <c r="CS27" s="109"/>
    </row>
    <row r="28" spans="1:97" s="108" customFormat="1" x14ac:dyDescent="0.2">
      <c r="A28" s="108" t="s">
        <v>302</v>
      </c>
      <c r="AH28" s="109"/>
      <c r="AI28" s="109"/>
      <c r="AJ28" s="109"/>
      <c r="AK28" s="109"/>
      <c r="AL28" s="109"/>
      <c r="AM28" s="109"/>
      <c r="AN28" s="109"/>
      <c r="AO28" s="109"/>
      <c r="AP28" s="109"/>
      <c r="AQ28" s="109"/>
      <c r="AR28" s="109"/>
      <c r="AS28" s="109"/>
      <c r="AT28" s="109"/>
      <c r="AU28" s="109"/>
      <c r="AV28" s="109"/>
      <c r="AW28" s="109"/>
      <c r="AX28" s="109"/>
      <c r="AY28" s="109"/>
      <c r="AZ28" s="109"/>
      <c r="BA28" s="109"/>
      <c r="BB28" s="109"/>
      <c r="BC28" s="109"/>
      <c r="BD28" s="109"/>
      <c r="BE28" s="109"/>
      <c r="BF28" s="109"/>
      <c r="BG28" s="109"/>
      <c r="BH28" s="109"/>
      <c r="BI28" s="109"/>
      <c r="BJ28" s="109"/>
      <c r="BK28" s="109"/>
      <c r="BL28" s="109"/>
      <c r="BM28" s="109"/>
      <c r="BN28" s="109"/>
      <c r="BO28" s="109"/>
      <c r="BP28" s="109"/>
      <c r="BQ28" s="109"/>
      <c r="BR28" s="109"/>
      <c r="BS28" s="109"/>
      <c r="BT28" s="109"/>
      <c r="BU28" s="109"/>
      <c r="BV28" s="109"/>
      <c r="BW28" s="109"/>
      <c r="BX28" s="109"/>
      <c r="BY28" s="109"/>
      <c r="BZ28" s="109"/>
      <c r="CA28" s="109"/>
      <c r="CB28" s="109"/>
      <c r="CC28" s="109"/>
      <c r="CD28" s="109"/>
      <c r="CE28" s="109"/>
      <c r="CF28" s="109"/>
      <c r="CG28" s="109"/>
      <c r="CH28" s="109"/>
      <c r="CI28" s="109"/>
      <c r="CJ28" s="109"/>
      <c r="CK28" s="109"/>
      <c r="CL28" s="109"/>
      <c r="CM28" s="109"/>
      <c r="CN28" s="109"/>
      <c r="CO28" s="109"/>
      <c r="CP28" s="109"/>
      <c r="CQ28" s="109"/>
      <c r="CR28" s="109"/>
      <c r="CS28" s="109"/>
    </row>
    <row r="29" spans="1:97" s="108" customFormat="1" x14ac:dyDescent="0.2">
      <c r="A29" s="108" t="s">
        <v>303</v>
      </c>
      <c r="AH29" s="109"/>
      <c r="AI29" s="109"/>
      <c r="AJ29" s="109"/>
      <c r="AK29" s="109"/>
      <c r="AL29" s="109"/>
      <c r="AM29" s="109"/>
      <c r="AN29" s="109"/>
      <c r="AO29" s="109"/>
      <c r="AP29" s="109"/>
      <c r="AQ29" s="109"/>
      <c r="AR29" s="109"/>
      <c r="AS29" s="109"/>
      <c r="AT29" s="109"/>
      <c r="AU29" s="109"/>
      <c r="AV29" s="109"/>
      <c r="AW29" s="109"/>
      <c r="AX29" s="109"/>
      <c r="AY29" s="109"/>
      <c r="AZ29" s="109"/>
      <c r="BA29" s="109"/>
      <c r="BB29" s="109"/>
      <c r="BC29" s="109"/>
      <c r="BD29" s="109"/>
      <c r="BE29" s="109"/>
      <c r="BF29" s="109"/>
      <c r="BG29" s="109"/>
      <c r="BH29" s="109"/>
      <c r="BI29" s="109"/>
      <c r="BJ29" s="109"/>
      <c r="BK29" s="109"/>
      <c r="BL29" s="109"/>
      <c r="BM29" s="109"/>
      <c r="BN29" s="109"/>
      <c r="BO29" s="109"/>
      <c r="BP29" s="109"/>
      <c r="BQ29" s="109"/>
      <c r="BR29" s="109"/>
      <c r="BS29" s="109"/>
      <c r="BT29" s="109"/>
      <c r="BU29" s="109"/>
      <c r="BV29" s="109"/>
      <c r="BW29" s="109"/>
      <c r="BX29" s="109"/>
      <c r="BY29" s="109"/>
      <c r="BZ29" s="109"/>
      <c r="CA29" s="109"/>
      <c r="CB29" s="109"/>
      <c r="CC29" s="109"/>
      <c r="CD29" s="109"/>
      <c r="CE29" s="109"/>
      <c r="CF29" s="109"/>
      <c r="CG29" s="109"/>
      <c r="CH29" s="109"/>
      <c r="CI29" s="109"/>
      <c r="CJ29" s="109"/>
      <c r="CK29" s="109"/>
      <c r="CL29" s="109"/>
      <c r="CM29" s="109"/>
      <c r="CN29" s="109"/>
      <c r="CO29" s="109"/>
      <c r="CP29" s="109"/>
      <c r="CQ29" s="109"/>
      <c r="CR29" s="109"/>
      <c r="CS29" s="109"/>
    </row>
    <row r="30" spans="1:97" s="108" customFormat="1" x14ac:dyDescent="0.2">
      <c r="A30" s="108" t="s">
        <v>161</v>
      </c>
      <c r="AH30" s="109"/>
      <c r="AI30" s="109"/>
      <c r="AJ30" s="109"/>
      <c r="AK30" s="109"/>
      <c r="AL30" s="109"/>
      <c r="AM30" s="109"/>
      <c r="AN30" s="109"/>
      <c r="AO30" s="109"/>
      <c r="AP30" s="109"/>
      <c r="AQ30" s="109"/>
      <c r="AR30" s="109"/>
      <c r="AS30" s="109"/>
      <c r="AT30" s="109"/>
      <c r="AU30" s="109"/>
      <c r="AV30" s="109"/>
      <c r="AW30" s="109"/>
      <c r="AX30" s="109"/>
      <c r="AY30" s="109"/>
      <c r="AZ30" s="109"/>
      <c r="BA30" s="109"/>
      <c r="BB30" s="109"/>
      <c r="BC30" s="109"/>
      <c r="BD30" s="109"/>
      <c r="BE30" s="109"/>
      <c r="BF30" s="109"/>
      <c r="BG30" s="109"/>
      <c r="BH30" s="109"/>
      <c r="BI30" s="109"/>
      <c r="BJ30" s="109"/>
      <c r="BK30" s="109"/>
      <c r="BL30" s="109"/>
      <c r="BM30" s="109"/>
      <c r="BN30" s="109"/>
      <c r="BO30" s="109"/>
      <c r="BP30" s="109"/>
      <c r="BQ30" s="109"/>
      <c r="BR30" s="109"/>
      <c r="BS30" s="109"/>
      <c r="BT30" s="109"/>
      <c r="BU30" s="109"/>
      <c r="BV30" s="109"/>
      <c r="BW30" s="109"/>
      <c r="BX30" s="109"/>
      <c r="BY30" s="109"/>
      <c r="BZ30" s="109"/>
      <c r="CA30" s="109"/>
      <c r="CB30" s="109"/>
      <c r="CC30" s="109"/>
      <c r="CD30" s="109"/>
      <c r="CE30" s="109"/>
      <c r="CF30" s="109"/>
      <c r="CG30" s="109"/>
      <c r="CH30" s="109"/>
      <c r="CI30" s="109"/>
      <c r="CJ30" s="109"/>
      <c r="CK30" s="109"/>
      <c r="CL30" s="109"/>
      <c r="CM30" s="109"/>
      <c r="CN30" s="109"/>
      <c r="CO30" s="109"/>
      <c r="CP30" s="109"/>
      <c r="CQ30" s="109"/>
      <c r="CR30" s="109"/>
      <c r="CS30" s="109"/>
    </row>
  </sheetData>
  <mergeCells count="9">
    <mergeCell ref="A1:AG1"/>
    <mergeCell ref="A2:AG2"/>
    <mergeCell ref="A3:AG3"/>
    <mergeCell ref="O4:AG4"/>
    <mergeCell ref="K5:L5"/>
    <mergeCell ref="M5:N5"/>
    <mergeCell ref="B4:D4"/>
    <mergeCell ref="J4:N4"/>
    <mergeCell ref="E4:I4"/>
  </mergeCells>
  <pageMargins left="0.7" right="0.7" top="0.75" bottom="0.75" header="0.3" footer="0.3"/>
  <pageSetup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U23"/>
  <sheetViews>
    <sheetView zoomScaleNormal="100" workbookViewId="0">
      <selection sqref="A1:AH1"/>
    </sheetView>
  </sheetViews>
  <sheetFormatPr defaultColWidth="9.140625" defaultRowHeight="12.75" x14ac:dyDescent="0.2"/>
  <cols>
    <col min="1" max="1" width="45.85546875" style="44" customWidth="1"/>
    <col min="2" max="5" width="15.7109375" style="44" customWidth="1"/>
    <col min="6" max="7" width="12.7109375" style="44" customWidth="1"/>
    <col min="8" max="8" width="9.140625" style="44" customWidth="1"/>
    <col min="9" max="10" width="12.7109375" style="44" customWidth="1"/>
    <col min="11" max="11" width="15.7109375" style="44" customWidth="1"/>
    <col min="12" max="15" width="12.7109375" style="44" customWidth="1"/>
    <col min="16" max="34" width="9.140625" style="44" customWidth="1"/>
    <col min="35" max="35" width="11.140625" style="158" customWidth="1"/>
    <col min="36" max="36" width="12.140625" style="47" customWidth="1"/>
    <col min="37" max="37" width="8.140625" style="47" customWidth="1"/>
    <col min="38" max="38" width="13.28515625" style="47" customWidth="1"/>
    <col min="39" max="39" width="13.7109375" style="47" customWidth="1"/>
    <col min="40" max="40" width="10.5703125" style="47" customWidth="1"/>
    <col min="41" max="41" width="17.28515625" style="47" customWidth="1"/>
    <col min="42" max="42" width="18.42578125" style="47" customWidth="1"/>
    <col min="43" max="99" width="9.140625" style="47"/>
    <col min="100" max="16384" width="9.140625" style="44"/>
  </cols>
  <sheetData>
    <row r="1" spans="1:99" ht="14.45" customHeight="1" x14ac:dyDescent="0.2">
      <c r="A1" s="602" t="s">
        <v>227</v>
      </c>
      <c r="B1" s="602"/>
      <c r="C1" s="602"/>
      <c r="D1" s="602"/>
      <c r="E1" s="602"/>
      <c r="F1" s="602"/>
      <c r="G1" s="602"/>
      <c r="H1" s="602"/>
      <c r="I1" s="602"/>
      <c r="J1" s="602"/>
      <c r="K1" s="602"/>
      <c r="L1" s="602"/>
      <c r="M1" s="602"/>
      <c r="N1" s="602"/>
      <c r="O1" s="602"/>
      <c r="P1" s="602"/>
      <c r="Q1" s="602"/>
      <c r="R1" s="602"/>
      <c r="S1" s="602"/>
      <c r="T1" s="602"/>
      <c r="U1" s="602"/>
      <c r="V1" s="602"/>
      <c r="W1" s="602"/>
      <c r="X1" s="602"/>
      <c r="Y1" s="602"/>
      <c r="Z1" s="602"/>
      <c r="AA1" s="602"/>
      <c r="AB1" s="602"/>
      <c r="AC1" s="602"/>
      <c r="AD1" s="602"/>
      <c r="AE1" s="602"/>
      <c r="AF1" s="602"/>
      <c r="AG1" s="602"/>
      <c r="AH1" s="602"/>
      <c r="AI1" s="52"/>
      <c r="AJ1" s="43"/>
      <c r="AK1" s="43"/>
      <c r="AL1" s="43"/>
      <c r="AM1" s="43"/>
      <c r="AN1" s="43"/>
      <c r="AO1" s="43"/>
    </row>
    <row r="2" spans="1:99" ht="14.45" customHeight="1" x14ac:dyDescent="0.2">
      <c r="A2" s="602" t="s">
        <v>208</v>
      </c>
      <c r="B2" s="602"/>
      <c r="C2" s="602"/>
      <c r="D2" s="602"/>
      <c r="E2" s="602"/>
      <c r="F2" s="602"/>
      <c r="G2" s="602"/>
      <c r="H2" s="602"/>
      <c r="I2" s="602"/>
      <c r="J2" s="602"/>
      <c r="K2" s="602"/>
      <c r="L2" s="602"/>
      <c r="M2" s="602"/>
      <c r="N2" s="602"/>
      <c r="O2" s="602"/>
      <c r="P2" s="602"/>
      <c r="Q2" s="602"/>
      <c r="R2" s="602"/>
      <c r="S2" s="602"/>
      <c r="T2" s="602"/>
      <c r="U2" s="602"/>
      <c r="V2" s="602"/>
      <c r="W2" s="602"/>
      <c r="X2" s="602"/>
      <c r="Y2" s="602"/>
      <c r="Z2" s="602"/>
      <c r="AA2" s="602"/>
      <c r="AB2" s="602"/>
      <c r="AC2" s="602"/>
      <c r="AD2" s="602"/>
      <c r="AE2" s="602"/>
      <c r="AF2" s="602"/>
      <c r="AG2" s="602"/>
      <c r="AH2" s="602"/>
      <c r="AI2" s="52"/>
      <c r="AJ2" s="43"/>
      <c r="AK2" s="43"/>
      <c r="AL2" s="43"/>
      <c r="AM2" s="43"/>
      <c r="AN2" s="43"/>
      <c r="AO2" s="43"/>
    </row>
    <row r="3" spans="1:99" s="158" customFormat="1" ht="14.45" customHeight="1" thickBot="1" x14ac:dyDescent="0.25">
      <c r="A3" s="587"/>
      <c r="B3" s="587"/>
      <c r="C3" s="587"/>
      <c r="D3" s="587"/>
      <c r="E3" s="587"/>
      <c r="F3" s="587"/>
      <c r="G3" s="587"/>
      <c r="H3" s="587"/>
      <c r="I3" s="587"/>
      <c r="J3" s="587"/>
      <c r="K3" s="587"/>
      <c r="L3" s="587"/>
      <c r="M3" s="587"/>
      <c r="N3" s="587"/>
      <c r="O3" s="587"/>
      <c r="P3" s="587"/>
      <c r="Q3" s="587"/>
      <c r="R3" s="587"/>
      <c r="S3" s="587"/>
      <c r="T3" s="587"/>
      <c r="U3" s="587"/>
      <c r="V3" s="587"/>
      <c r="W3" s="587"/>
      <c r="X3" s="587"/>
      <c r="Y3" s="587"/>
      <c r="Z3" s="587"/>
      <c r="AA3" s="587"/>
      <c r="AB3" s="587"/>
      <c r="AC3" s="587"/>
      <c r="AD3" s="587"/>
      <c r="AE3" s="587"/>
      <c r="AF3" s="587"/>
      <c r="AG3" s="587"/>
      <c r="AH3" s="587"/>
      <c r="AI3" s="188"/>
      <c r="AJ3" s="48"/>
      <c r="AK3" s="48"/>
      <c r="AL3" s="48"/>
      <c r="AM3" s="48"/>
      <c r="AN3" s="48"/>
      <c r="AO3" s="49"/>
      <c r="AP3" s="49"/>
      <c r="AQ3" s="49"/>
      <c r="AR3" s="49"/>
      <c r="AS3" s="49"/>
      <c r="AT3" s="49"/>
      <c r="AU3" s="49"/>
      <c r="AV3" s="49"/>
      <c r="AW3" s="49"/>
      <c r="AX3" s="49"/>
      <c r="AY3" s="49"/>
      <c r="AZ3" s="49"/>
      <c r="BA3" s="49"/>
      <c r="BB3" s="49"/>
      <c r="BC3" s="49"/>
      <c r="BD3" s="49"/>
      <c r="BE3" s="49"/>
      <c r="BF3" s="49"/>
      <c r="BG3" s="49"/>
      <c r="BH3" s="49"/>
      <c r="BI3" s="49"/>
      <c r="BJ3" s="49"/>
      <c r="BK3" s="49"/>
      <c r="BL3" s="49"/>
      <c r="BM3" s="49"/>
      <c r="BN3" s="49"/>
      <c r="BO3" s="49"/>
      <c r="BP3" s="49"/>
      <c r="BQ3" s="49"/>
      <c r="BR3" s="49"/>
      <c r="BS3" s="49"/>
      <c r="BT3" s="49"/>
      <c r="BU3" s="49"/>
      <c r="BV3" s="49"/>
      <c r="BW3" s="49"/>
      <c r="BX3" s="49"/>
      <c r="BY3" s="49"/>
      <c r="BZ3" s="49"/>
      <c r="CA3" s="49"/>
      <c r="CB3" s="49"/>
      <c r="CC3" s="49"/>
      <c r="CD3" s="49"/>
      <c r="CE3" s="49"/>
      <c r="CF3" s="49"/>
      <c r="CG3" s="49"/>
      <c r="CH3" s="49"/>
      <c r="CI3" s="49"/>
      <c r="CJ3" s="49"/>
      <c r="CK3" s="49"/>
      <c r="CL3" s="49"/>
      <c r="CM3" s="49"/>
      <c r="CN3" s="49"/>
      <c r="CO3" s="49"/>
      <c r="CP3" s="49"/>
      <c r="CQ3" s="49"/>
      <c r="CR3" s="49"/>
      <c r="CS3" s="49"/>
      <c r="CT3" s="49"/>
      <c r="CU3" s="49"/>
    </row>
    <row r="4" spans="1:99" s="47" customFormat="1" ht="19.149999999999999" customHeight="1" thickTop="1" x14ac:dyDescent="0.2">
      <c r="A4" s="454" t="s">
        <v>147</v>
      </c>
      <c r="B4" s="600" t="s">
        <v>149</v>
      </c>
      <c r="C4" s="600"/>
      <c r="D4" s="600"/>
      <c r="E4" s="601"/>
      <c r="F4" s="599" t="s">
        <v>150</v>
      </c>
      <c r="G4" s="600"/>
      <c r="H4" s="600"/>
      <c r="I4" s="600"/>
      <c r="J4" s="601"/>
      <c r="K4" s="599" t="s">
        <v>151</v>
      </c>
      <c r="L4" s="600"/>
      <c r="M4" s="600"/>
      <c r="N4" s="600"/>
      <c r="O4" s="601"/>
      <c r="P4" s="600" t="s">
        <v>201</v>
      </c>
      <c r="Q4" s="600"/>
      <c r="R4" s="600"/>
      <c r="S4" s="600"/>
      <c r="T4" s="600"/>
      <c r="U4" s="600"/>
      <c r="V4" s="600"/>
      <c r="W4" s="600"/>
      <c r="X4" s="600"/>
      <c r="Y4" s="600"/>
      <c r="Z4" s="600"/>
      <c r="AA4" s="600"/>
      <c r="AB4" s="600"/>
      <c r="AC4" s="600"/>
      <c r="AD4" s="600"/>
      <c r="AE4" s="600"/>
      <c r="AF4" s="600"/>
      <c r="AG4" s="600"/>
      <c r="AH4" s="601"/>
      <c r="AI4" s="235"/>
      <c r="AJ4" s="51"/>
      <c r="AK4" s="51"/>
      <c r="AL4" s="51"/>
      <c r="AM4" s="51"/>
      <c r="AN4" s="51"/>
      <c r="AO4" s="51"/>
    </row>
    <row r="5" spans="1:99" ht="54" customHeight="1" x14ac:dyDescent="0.2">
      <c r="A5" s="46"/>
      <c r="B5" s="186" t="s">
        <v>158</v>
      </c>
      <c r="C5" s="186" t="s">
        <v>196</v>
      </c>
      <c r="D5" s="186" t="s">
        <v>197</v>
      </c>
      <c r="E5" s="187" t="s">
        <v>146</v>
      </c>
      <c r="F5" s="186" t="s">
        <v>198</v>
      </c>
      <c r="G5" s="186" t="s">
        <v>199</v>
      </c>
      <c r="H5" s="453" t="s">
        <v>6</v>
      </c>
      <c r="I5" s="207" t="s">
        <v>152</v>
      </c>
      <c r="J5" s="187" t="s">
        <v>153</v>
      </c>
      <c r="K5" s="264" t="s">
        <v>183</v>
      </c>
      <c r="L5" s="591" t="s">
        <v>154</v>
      </c>
      <c r="M5" s="591"/>
      <c r="N5" s="592" t="s">
        <v>155</v>
      </c>
      <c r="O5" s="593"/>
      <c r="P5" s="225"/>
      <c r="Q5" s="225"/>
      <c r="R5" s="225"/>
      <c r="S5" s="225"/>
      <c r="T5" s="225"/>
      <c r="U5" s="225"/>
      <c r="V5" s="225"/>
      <c r="W5" s="225"/>
      <c r="X5" s="225"/>
      <c r="Y5" s="225" t="s">
        <v>68</v>
      </c>
      <c r="Z5" s="225"/>
      <c r="AA5" s="225"/>
      <c r="AB5" s="225"/>
      <c r="AC5" s="225"/>
      <c r="AD5" s="225"/>
      <c r="AE5" s="225"/>
      <c r="AF5" s="225"/>
      <c r="AG5" s="225"/>
      <c r="AH5" s="56"/>
      <c r="AI5" s="54"/>
      <c r="AJ5" s="54"/>
      <c r="AK5" s="55"/>
      <c r="AL5" s="55"/>
      <c r="AM5" s="54"/>
      <c r="AN5" s="54"/>
      <c r="CU5" s="44"/>
    </row>
    <row r="6" spans="1:99" ht="14.45" customHeight="1" x14ac:dyDescent="0.2">
      <c r="A6" s="261"/>
      <c r="B6" s="265"/>
      <c r="C6" s="265"/>
      <c r="D6" s="262"/>
      <c r="E6" s="281"/>
      <c r="F6" s="282"/>
      <c r="G6" s="267"/>
      <c r="H6" s="265"/>
      <c r="I6" s="268"/>
      <c r="J6" s="261"/>
      <c r="K6" s="270"/>
      <c r="L6" s="273" t="s">
        <v>73</v>
      </c>
      <c r="M6" s="273" t="s">
        <v>200</v>
      </c>
      <c r="N6" s="273" t="s">
        <v>73</v>
      </c>
      <c r="O6" s="274" t="s">
        <v>200</v>
      </c>
      <c r="P6" s="269">
        <v>0.05</v>
      </c>
      <c r="Q6" s="270">
        <v>0.1</v>
      </c>
      <c r="R6" s="270">
        <v>0.15</v>
      </c>
      <c r="S6" s="270">
        <v>0.2</v>
      </c>
      <c r="T6" s="270">
        <v>0.25</v>
      </c>
      <c r="U6" s="270">
        <v>0.3</v>
      </c>
      <c r="V6" s="270">
        <v>0.35</v>
      </c>
      <c r="W6" s="270">
        <v>0.4</v>
      </c>
      <c r="X6" s="270">
        <v>0.45</v>
      </c>
      <c r="Y6" s="270">
        <v>0.5</v>
      </c>
      <c r="Z6" s="270">
        <v>0.55000000000000004</v>
      </c>
      <c r="AA6" s="270">
        <v>0.6</v>
      </c>
      <c r="AB6" s="270">
        <v>0.65</v>
      </c>
      <c r="AC6" s="270">
        <v>0.7</v>
      </c>
      <c r="AD6" s="270">
        <v>0.75</v>
      </c>
      <c r="AE6" s="270">
        <v>0.8</v>
      </c>
      <c r="AF6" s="270">
        <v>0.85</v>
      </c>
      <c r="AG6" s="270">
        <v>0.9</v>
      </c>
      <c r="AH6" s="271">
        <v>0.95</v>
      </c>
      <c r="AI6" s="226"/>
      <c r="AJ6" s="226"/>
      <c r="AK6" s="160"/>
      <c r="AL6" s="160"/>
      <c r="AM6" s="161"/>
      <c r="AN6" s="161"/>
      <c r="CU6" s="44"/>
    </row>
    <row r="7" spans="1:99" ht="14.25" x14ac:dyDescent="0.2">
      <c r="A7" s="60" t="s">
        <v>166</v>
      </c>
      <c r="B7" s="215">
        <v>308</v>
      </c>
      <c r="C7" s="215">
        <v>109020</v>
      </c>
      <c r="D7" s="215">
        <v>3291169</v>
      </c>
      <c r="E7" s="208">
        <v>59</v>
      </c>
      <c r="F7" s="215">
        <v>313</v>
      </c>
      <c r="G7" s="202">
        <v>443.87299999999999</v>
      </c>
      <c r="H7" s="174">
        <v>0.70499999999999996</v>
      </c>
      <c r="I7" s="174">
        <v>0.63</v>
      </c>
      <c r="J7" s="85">
        <v>0.78700000000000003</v>
      </c>
      <c r="K7" s="215">
        <v>180</v>
      </c>
      <c r="L7" s="215">
        <v>16</v>
      </c>
      <c r="M7" s="209">
        <v>0.09</v>
      </c>
      <c r="N7" s="159">
        <v>3</v>
      </c>
      <c r="O7" s="96">
        <v>0.02</v>
      </c>
      <c r="P7" s="229">
        <v>0</v>
      </c>
      <c r="Q7" s="230">
        <v>0</v>
      </c>
      <c r="R7" s="230">
        <v>0</v>
      </c>
      <c r="S7" s="230">
        <v>0</v>
      </c>
      <c r="T7" s="231">
        <v>0</v>
      </c>
      <c r="U7" s="231">
        <v>0</v>
      </c>
      <c r="V7" s="231">
        <v>0</v>
      </c>
      <c r="W7" s="231">
        <v>0</v>
      </c>
      <c r="X7" s="231">
        <v>0</v>
      </c>
      <c r="Y7" s="231">
        <v>0.33300000000000002</v>
      </c>
      <c r="Z7" s="231">
        <v>0.55900000000000005</v>
      </c>
      <c r="AA7" s="231">
        <v>0.67700000000000005</v>
      </c>
      <c r="AB7" s="231">
        <v>0.77300000000000002</v>
      </c>
      <c r="AC7" s="231">
        <v>0.89</v>
      </c>
      <c r="AD7" s="231">
        <v>1.1859999999999999</v>
      </c>
      <c r="AE7" s="231">
        <v>1.5189999999999999</v>
      </c>
      <c r="AF7" s="231">
        <v>1.694</v>
      </c>
      <c r="AG7" s="231">
        <v>1.9710000000000001</v>
      </c>
      <c r="AH7" s="232">
        <v>2.5710000000000002</v>
      </c>
      <c r="AI7" s="215"/>
      <c r="AJ7" s="215"/>
      <c r="AK7" s="157"/>
      <c r="AL7" s="64"/>
      <c r="AM7" s="49"/>
      <c r="AN7" s="64"/>
      <c r="CU7" s="44"/>
    </row>
    <row r="8" spans="1:99" ht="12.6" customHeight="1" x14ac:dyDescent="0.2">
      <c r="A8" s="46"/>
      <c r="B8" s="215"/>
      <c r="C8" s="215"/>
      <c r="D8" s="215"/>
      <c r="E8" s="208"/>
      <c r="F8" s="215"/>
      <c r="G8" s="215"/>
      <c r="H8" s="174"/>
      <c r="I8" s="174"/>
      <c r="J8" s="85"/>
      <c r="K8" s="215"/>
      <c r="L8" s="215"/>
      <c r="M8" s="209"/>
      <c r="N8" s="159"/>
      <c r="O8" s="96"/>
      <c r="P8" s="174"/>
      <c r="Q8" s="174"/>
      <c r="R8" s="174"/>
      <c r="S8" s="174"/>
      <c r="T8" s="174"/>
      <c r="U8" s="174"/>
      <c r="V8" s="174"/>
      <c r="W8" s="174"/>
      <c r="X8" s="174"/>
      <c r="Y8" s="174"/>
      <c r="Z8" s="174"/>
      <c r="AA8" s="174"/>
      <c r="AB8" s="174"/>
      <c r="AC8" s="174"/>
      <c r="AD8" s="174"/>
      <c r="AE8" s="174"/>
      <c r="AF8" s="174"/>
      <c r="AG8" s="174"/>
      <c r="AH8" s="85"/>
      <c r="AI8" s="215"/>
      <c r="AJ8" s="215"/>
      <c r="AK8" s="157"/>
      <c r="AL8" s="64"/>
      <c r="AM8" s="49"/>
      <c r="AN8" s="64"/>
      <c r="CU8" s="44"/>
    </row>
    <row r="9" spans="1:99" ht="14.25" x14ac:dyDescent="0.2">
      <c r="A9" s="206" t="s">
        <v>167</v>
      </c>
      <c r="B9" s="233">
        <v>426</v>
      </c>
      <c r="C9" s="210">
        <v>168057</v>
      </c>
      <c r="D9" s="233">
        <v>4985710</v>
      </c>
      <c r="E9" s="234">
        <v>309</v>
      </c>
      <c r="F9" s="233">
        <v>2544</v>
      </c>
      <c r="G9" s="279">
        <v>4824.1790000000001</v>
      </c>
      <c r="H9" s="236">
        <v>0.52700000000000002</v>
      </c>
      <c r="I9" s="280">
        <v>0.50700000000000001</v>
      </c>
      <c r="J9" s="470">
        <v>0.54800000000000004</v>
      </c>
      <c r="K9" s="216">
        <v>421</v>
      </c>
      <c r="L9" s="211">
        <v>50</v>
      </c>
      <c r="M9" s="75">
        <v>0.12</v>
      </c>
      <c r="N9" s="211">
        <v>50</v>
      </c>
      <c r="O9" s="212">
        <v>0.12</v>
      </c>
      <c r="P9" s="345">
        <v>0</v>
      </c>
      <c r="Q9" s="345">
        <v>0</v>
      </c>
      <c r="R9" s="345">
        <v>0.114</v>
      </c>
      <c r="S9" s="345">
        <v>0.161</v>
      </c>
      <c r="T9" s="345">
        <v>0.215</v>
      </c>
      <c r="U9" s="345">
        <v>0.27600000000000002</v>
      </c>
      <c r="V9" s="345">
        <v>0.33300000000000002</v>
      </c>
      <c r="W9" s="345">
        <v>0.39500000000000002</v>
      </c>
      <c r="X9" s="345">
        <v>0.438</v>
      </c>
      <c r="Y9" s="345">
        <v>0.498</v>
      </c>
      <c r="Z9" s="345">
        <v>0.54600000000000004</v>
      </c>
      <c r="AA9" s="345">
        <v>0.60899999999999999</v>
      </c>
      <c r="AB9" s="345">
        <v>0.68400000000000005</v>
      </c>
      <c r="AC9" s="345">
        <v>0.755</v>
      </c>
      <c r="AD9" s="345">
        <v>0.82799999999999996</v>
      </c>
      <c r="AE9" s="345">
        <v>0.90400000000000003</v>
      </c>
      <c r="AF9" s="345">
        <v>0.97299999999999998</v>
      </c>
      <c r="AG9" s="345">
        <v>1.056</v>
      </c>
      <c r="AH9" s="365">
        <v>1.2450000000000001</v>
      </c>
      <c r="AI9" s="215"/>
      <c r="AJ9" s="215"/>
      <c r="AK9" s="205"/>
      <c r="AL9" s="209"/>
      <c r="AM9" s="205"/>
      <c r="AN9" s="209"/>
      <c r="CU9" s="44"/>
    </row>
    <row r="10" spans="1:99" ht="12.75" customHeight="1" x14ac:dyDescent="0.2">
      <c r="A10" s="55"/>
      <c r="B10" s="240"/>
      <c r="C10" s="240"/>
      <c r="D10" s="240"/>
      <c r="E10" s="240"/>
      <c r="F10" s="240"/>
      <c r="G10" s="240"/>
      <c r="H10" s="240"/>
      <c r="I10" s="240"/>
      <c r="J10" s="240"/>
      <c r="K10" s="215"/>
      <c r="L10" s="215"/>
      <c r="M10" s="203"/>
      <c r="N10" s="227"/>
      <c r="O10" s="203"/>
      <c r="P10" s="227"/>
      <c r="Q10" s="240"/>
      <c r="R10" s="240"/>
      <c r="S10" s="240"/>
      <c r="T10" s="240"/>
      <c r="U10" s="240"/>
      <c r="V10" s="240"/>
      <c r="W10" s="240"/>
      <c r="X10" s="240"/>
      <c r="Y10" s="240"/>
      <c r="Z10" s="240"/>
      <c r="AA10" s="240"/>
      <c r="AB10" s="240"/>
      <c r="AC10" s="240"/>
      <c r="AD10" s="240"/>
      <c r="AE10" s="240"/>
      <c r="AF10" s="240"/>
      <c r="AG10" s="240"/>
      <c r="AH10" s="240"/>
      <c r="AI10" s="240"/>
      <c r="AJ10" s="215"/>
      <c r="AK10" s="205"/>
      <c r="AL10" s="205"/>
      <c r="AM10" s="209"/>
      <c r="AN10" s="205"/>
      <c r="AO10" s="209"/>
    </row>
    <row r="11" spans="1:99" s="108" customFormat="1" x14ac:dyDescent="0.2">
      <c r="AI11" s="57"/>
      <c r="AJ11" s="109"/>
      <c r="AK11" s="109"/>
      <c r="AL11" s="109"/>
      <c r="AM11" s="109"/>
      <c r="AN11" s="109"/>
      <c r="AO11" s="109"/>
      <c r="AP11" s="109"/>
      <c r="AQ11" s="109"/>
      <c r="AR11" s="109"/>
      <c r="AS11" s="109"/>
      <c r="AT11" s="109"/>
      <c r="AU11" s="109"/>
      <c r="AV11" s="109"/>
      <c r="AW11" s="109"/>
      <c r="AX11" s="109"/>
      <c r="AY11" s="109"/>
      <c r="AZ11" s="109"/>
      <c r="BA11" s="109"/>
      <c r="BB11" s="109"/>
      <c r="BC11" s="109"/>
      <c r="BD11" s="109"/>
      <c r="BE11" s="109"/>
      <c r="BF11" s="109"/>
      <c r="BG11" s="109"/>
      <c r="BH11" s="109"/>
      <c r="BI11" s="109"/>
      <c r="BJ11" s="109"/>
      <c r="BK11" s="109"/>
      <c r="BL11" s="109"/>
      <c r="BM11" s="109"/>
      <c r="BN11" s="109"/>
      <c r="BO11" s="109"/>
      <c r="BP11" s="109"/>
      <c r="BQ11" s="109"/>
      <c r="BR11" s="109"/>
      <c r="BS11" s="109"/>
      <c r="BT11" s="109"/>
      <c r="BU11" s="109"/>
      <c r="BV11" s="109"/>
      <c r="BW11" s="109"/>
      <c r="BX11" s="109"/>
      <c r="BY11" s="109"/>
      <c r="BZ11" s="109"/>
      <c r="CA11" s="109"/>
      <c r="CB11" s="109"/>
      <c r="CC11" s="109"/>
      <c r="CD11" s="109"/>
      <c r="CE11" s="109"/>
      <c r="CF11" s="109"/>
      <c r="CG11" s="109"/>
      <c r="CH11" s="109"/>
      <c r="CI11" s="109"/>
      <c r="CJ11" s="109"/>
      <c r="CK11" s="109"/>
      <c r="CL11" s="109"/>
      <c r="CM11" s="109"/>
      <c r="CN11" s="109"/>
      <c r="CO11" s="109"/>
      <c r="CP11" s="109"/>
      <c r="CQ11" s="109"/>
      <c r="CR11" s="109"/>
      <c r="CS11" s="109"/>
      <c r="CT11" s="109"/>
      <c r="CU11" s="109"/>
    </row>
    <row r="12" spans="1:99" s="108" customFormat="1" x14ac:dyDescent="0.2">
      <c r="A12" s="49" t="s">
        <v>202</v>
      </c>
      <c r="AI12" s="57"/>
      <c r="AJ12" s="109"/>
      <c r="AK12" s="109"/>
      <c r="AL12" s="109"/>
      <c r="AM12" s="109"/>
      <c r="AN12" s="109"/>
      <c r="AO12" s="109"/>
      <c r="AP12" s="109"/>
      <c r="AQ12" s="109"/>
      <c r="AR12" s="109"/>
      <c r="AS12" s="109"/>
      <c r="AT12" s="109"/>
      <c r="AU12" s="109"/>
      <c r="AV12" s="109"/>
      <c r="AW12" s="109"/>
      <c r="AX12" s="109"/>
      <c r="AY12" s="109"/>
      <c r="AZ12" s="109"/>
      <c r="BA12" s="109"/>
      <c r="BB12" s="109"/>
      <c r="BC12" s="109"/>
      <c r="BD12" s="109"/>
      <c r="BE12" s="109"/>
      <c r="BF12" s="109"/>
      <c r="BG12" s="109"/>
      <c r="BH12" s="109"/>
      <c r="BI12" s="109"/>
      <c r="BJ12" s="109"/>
      <c r="BK12" s="109"/>
      <c r="BL12" s="109"/>
      <c r="BM12" s="109"/>
      <c r="BN12" s="109"/>
      <c r="BO12" s="109"/>
      <c r="BP12" s="109"/>
      <c r="BQ12" s="109"/>
      <c r="BR12" s="109"/>
      <c r="BS12" s="109"/>
      <c r="BT12" s="109"/>
      <c r="BU12" s="109"/>
      <c r="BV12" s="109"/>
      <c r="BW12" s="109"/>
      <c r="BX12" s="109"/>
      <c r="BY12" s="109"/>
      <c r="BZ12" s="109"/>
      <c r="CA12" s="109"/>
      <c r="CB12" s="109"/>
      <c r="CC12" s="109"/>
      <c r="CD12" s="109"/>
      <c r="CE12" s="109"/>
      <c r="CF12" s="109"/>
      <c r="CG12" s="109"/>
      <c r="CH12" s="109"/>
      <c r="CI12" s="109"/>
      <c r="CJ12" s="109"/>
      <c r="CK12" s="109"/>
      <c r="CL12" s="109"/>
      <c r="CM12" s="109"/>
      <c r="CN12" s="109"/>
      <c r="CO12" s="109"/>
      <c r="CP12" s="109"/>
      <c r="CQ12" s="109"/>
      <c r="CR12" s="109"/>
      <c r="CS12" s="109"/>
      <c r="CT12" s="109"/>
      <c r="CU12" s="109"/>
    </row>
    <row r="13" spans="1:99" s="108" customFormat="1" x14ac:dyDescent="0.2">
      <c r="A13" s="158" t="s">
        <v>213</v>
      </c>
      <c r="AI13" s="57"/>
      <c r="AJ13" s="109"/>
      <c r="AK13" s="109"/>
      <c r="AL13" s="109"/>
      <c r="AM13" s="109"/>
      <c r="AN13" s="109"/>
      <c r="AO13" s="109"/>
      <c r="AP13" s="109"/>
      <c r="AQ13" s="109"/>
      <c r="AR13" s="109"/>
      <c r="AS13" s="109"/>
      <c r="AT13" s="109"/>
      <c r="AU13" s="109"/>
      <c r="AV13" s="109"/>
      <c r="AW13" s="109"/>
      <c r="AX13" s="109"/>
      <c r="AY13" s="109"/>
      <c r="AZ13" s="109"/>
      <c r="BA13" s="109"/>
      <c r="BB13" s="109"/>
      <c r="BC13" s="109"/>
      <c r="BD13" s="109"/>
      <c r="BE13" s="109"/>
      <c r="BF13" s="109"/>
      <c r="BG13" s="109"/>
      <c r="BH13" s="109"/>
      <c r="BI13" s="109"/>
      <c r="BJ13" s="109"/>
      <c r="BK13" s="109"/>
      <c r="BL13" s="109"/>
      <c r="BM13" s="109"/>
      <c r="BN13" s="109"/>
      <c r="BO13" s="109"/>
      <c r="BP13" s="109"/>
      <c r="BQ13" s="109"/>
      <c r="BR13" s="109"/>
      <c r="BS13" s="109"/>
      <c r="BT13" s="109"/>
      <c r="BU13" s="109"/>
      <c r="BV13" s="109"/>
      <c r="BW13" s="109"/>
      <c r="BX13" s="109"/>
      <c r="BY13" s="109"/>
      <c r="BZ13" s="109"/>
      <c r="CA13" s="109"/>
      <c r="CB13" s="109"/>
      <c r="CC13" s="109"/>
      <c r="CD13" s="109"/>
      <c r="CE13" s="109"/>
      <c r="CF13" s="109"/>
      <c r="CG13" s="109"/>
      <c r="CH13" s="109"/>
      <c r="CI13" s="109"/>
      <c r="CJ13" s="109"/>
      <c r="CK13" s="109"/>
      <c r="CL13" s="109"/>
      <c r="CM13" s="109"/>
      <c r="CN13" s="109"/>
      <c r="CO13" s="109"/>
      <c r="CP13" s="109"/>
      <c r="CQ13" s="109"/>
      <c r="CR13" s="109"/>
      <c r="CS13" s="109"/>
      <c r="CT13" s="109"/>
      <c r="CU13" s="109"/>
    </row>
    <row r="14" spans="1:99" s="108" customFormat="1" x14ac:dyDescent="0.2">
      <c r="A14" s="49" t="s">
        <v>221</v>
      </c>
      <c r="AI14" s="57"/>
      <c r="AJ14" s="109"/>
      <c r="AK14" s="109"/>
      <c r="AL14" s="109"/>
      <c r="AM14" s="109"/>
      <c r="AN14" s="109"/>
      <c r="AO14" s="109"/>
      <c r="AP14" s="109"/>
      <c r="AQ14" s="109"/>
      <c r="AR14" s="109"/>
      <c r="AS14" s="109"/>
      <c r="AT14" s="109"/>
      <c r="AU14" s="109"/>
      <c r="AV14" s="109"/>
      <c r="AW14" s="109"/>
      <c r="AX14" s="109"/>
      <c r="AY14" s="109"/>
      <c r="AZ14" s="109"/>
      <c r="BA14" s="109"/>
      <c r="BB14" s="109"/>
      <c r="BC14" s="109"/>
      <c r="BD14" s="109"/>
      <c r="BE14" s="109"/>
      <c r="BF14" s="109"/>
      <c r="BG14" s="109"/>
      <c r="BH14" s="109"/>
      <c r="BI14" s="109"/>
      <c r="BJ14" s="109"/>
      <c r="BK14" s="109"/>
      <c r="BL14" s="109"/>
      <c r="BM14" s="109"/>
      <c r="BN14" s="109"/>
      <c r="BO14" s="109"/>
      <c r="BP14" s="109"/>
      <c r="BQ14" s="109"/>
      <c r="BR14" s="109"/>
      <c r="BS14" s="109"/>
      <c r="BT14" s="109"/>
      <c r="BU14" s="109"/>
      <c r="BV14" s="109"/>
      <c r="BW14" s="109"/>
      <c r="BX14" s="109"/>
      <c r="BY14" s="109"/>
      <c r="BZ14" s="109"/>
      <c r="CA14" s="109"/>
      <c r="CB14" s="109"/>
      <c r="CC14" s="109"/>
      <c r="CD14" s="109"/>
      <c r="CE14" s="109"/>
      <c r="CF14" s="109"/>
      <c r="CG14" s="109"/>
      <c r="CH14" s="109"/>
      <c r="CI14" s="109"/>
      <c r="CJ14" s="109"/>
      <c r="CK14" s="109"/>
      <c r="CL14" s="109"/>
      <c r="CM14" s="109"/>
      <c r="CN14" s="109"/>
      <c r="CO14" s="109"/>
      <c r="CP14" s="109"/>
      <c r="CQ14" s="109"/>
      <c r="CR14" s="109"/>
      <c r="CS14" s="109"/>
      <c r="CT14" s="109"/>
      <c r="CU14" s="109"/>
    </row>
    <row r="15" spans="1:99" x14ac:dyDescent="0.2">
      <c r="A15" s="109" t="s">
        <v>203</v>
      </c>
      <c r="B15" s="258"/>
      <c r="C15" s="258"/>
      <c r="D15" s="258"/>
      <c r="E15" s="258"/>
      <c r="F15" s="258"/>
      <c r="G15" s="258"/>
      <c r="H15" s="258"/>
      <c r="I15" s="258"/>
      <c r="J15" s="258"/>
      <c r="K15" s="258"/>
      <c r="L15" s="258"/>
      <c r="M15" s="258"/>
      <c r="N15" s="258"/>
      <c r="O15" s="258"/>
      <c r="P15" s="258"/>
      <c r="Q15" s="258"/>
      <c r="R15" s="258"/>
      <c r="S15" s="258"/>
      <c r="T15" s="258"/>
      <c r="U15" s="258"/>
      <c r="V15" s="258"/>
      <c r="W15" s="258"/>
      <c r="X15" s="258"/>
      <c r="Y15" s="258"/>
      <c r="Z15" s="258"/>
      <c r="AA15" s="258"/>
      <c r="AB15" s="258"/>
      <c r="AC15" s="258"/>
      <c r="AD15" s="258"/>
      <c r="AE15" s="258"/>
      <c r="AF15" s="258"/>
      <c r="AG15" s="258"/>
      <c r="AH15" s="258"/>
    </row>
    <row r="16" spans="1:99" x14ac:dyDescent="0.2">
      <c r="A16" s="108" t="s">
        <v>204</v>
      </c>
      <c r="B16" s="258"/>
      <c r="C16" s="258"/>
      <c r="D16" s="258"/>
      <c r="E16" s="258"/>
      <c r="F16" s="258"/>
      <c r="G16" s="258"/>
      <c r="H16" s="258"/>
      <c r="I16" s="258"/>
      <c r="J16" s="258"/>
      <c r="K16" s="258"/>
      <c r="L16" s="258"/>
      <c r="M16" s="258"/>
      <c r="N16" s="258"/>
      <c r="O16" s="258"/>
      <c r="P16" s="258"/>
      <c r="Q16" s="258"/>
      <c r="R16" s="258"/>
      <c r="S16" s="258"/>
      <c r="T16" s="258"/>
      <c r="U16" s="258"/>
      <c r="V16" s="258"/>
      <c r="W16" s="258"/>
      <c r="X16" s="258"/>
      <c r="Y16" s="258"/>
      <c r="Z16" s="258"/>
      <c r="AA16" s="258"/>
      <c r="AB16" s="258"/>
      <c r="AC16" s="258"/>
      <c r="AD16" s="258"/>
      <c r="AE16" s="258"/>
      <c r="AF16" s="258"/>
      <c r="AG16" s="258"/>
      <c r="AH16" s="258"/>
    </row>
    <row r="17" spans="1:34" ht="15" x14ac:dyDescent="0.25">
      <c r="A17" s="108" t="s">
        <v>228</v>
      </c>
      <c r="B17" s="258"/>
      <c r="C17" s="258"/>
      <c r="D17" s="258"/>
      <c r="E17" s="258"/>
      <c r="F17" s="258"/>
      <c r="G17" s="258"/>
      <c r="H17" s="258"/>
      <c r="I17" s="258"/>
      <c r="J17" s="258"/>
      <c r="K17" s="258"/>
      <c r="L17" s="479"/>
      <c r="M17"/>
      <c r="N17" s="479"/>
      <c r="O17" s="258"/>
      <c r="P17" s="258"/>
      <c r="Q17" s="258"/>
      <c r="R17" s="258"/>
      <c r="S17" s="258"/>
      <c r="T17" s="258"/>
      <c r="U17" s="258"/>
      <c r="V17" s="258"/>
      <c r="W17" s="258"/>
      <c r="X17" s="258"/>
      <c r="Y17" s="258"/>
      <c r="Z17" s="258"/>
      <c r="AA17" s="258"/>
      <c r="AB17" s="258"/>
      <c r="AC17" s="258"/>
      <c r="AD17" s="258"/>
      <c r="AE17" s="258"/>
      <c r="AF17" s="258"/>
      <c r="AG17" s="258"/>
      <c r="AH17" s="258"/>
    </row>
    <row r="18" spans="1:34" ht="15" x14ac:dyDescent="0.25">
      <c r="A18" s="108" t="s">
        <v>229</v>
      </c>
      <c r="B18" s="258"/>
      <c r="C18" s="258"/>
      <c r="D18" s="258"/>
      <c r="E18" s="258"/>
      <c r="F18" s="258"/>
      <c r="G18" s="258"/>
      <c r="H18" s="258"/>
      <c r="I18" s="258"/>
      <c r="J18" s="258"/>
      <c r="K18" s="258"/>
      <c r="L18" s="479"/>
      <c r="M18"/>
      <c r="N18" s="479"/>
      <c r="O18" s="258"/>
      <c r="P18" s="258"/>
      <c r="Q18" s="258"/>
      <c r="R18" s="258"/>
      <c r="S18" s="258"/>
      <c r="T18" s="258"/>
      <c r="U18" s="258"/>
      <c r="V18" s="258"/>
      <c r="W18" s="258"/>
      <c r="X18" s="258"/>
      <c r="Y18" s="258"/>
      <c r="Z18" s="258"/>
      <c r="AA18" s="258"/>
      <c r="AB18" s="258"/>
      <c r="AC18" s="258"/>
      <c r="AD18" s="258"/>
      <c r="AE18" s="258"/>
      <c r="AF18" s="258"/>
      <c r="AG18" s="258"/>
      <c r="AH18" s="258"/>
    </row>
    <row r="19" spans="1:34" ht="15" x14ac:dyDescent="0.25">
      <c r="A19" s="258"/>
      <c r="B19" s="258"/>
      <c r="C19" s="258"/>
      <c r="D19" s="258"/>
      <c r="E19" s="258"/>
      <c r="F19" s="258"/>
      <c r="G19" s="258"/>
      <c r="H19" s="258"/>
      <c r="I19" s="258"/>
      <c r="J19" s="258"/>
      <c r="K19" s="258"/>
      <c r="L19" s="479"/>
      <c r="M19" s="505"/>
      <c r="N19" s="479"/>
      <c r="O19" s="258"/>
      <c r="P19" s="258"/>
      <c r="Q19" s="258"/>
      <c r="R19" s="258"/>
      <c r="S19" s="258"/>
      <c r="T19" s="258"/>
      <c r="U19" s="258"/>
      <c r="V19" s="258"/>
      <c r="W19" s="258"/>
      <c r="X19" s="258"/>
      <c r="Y19" s="258"/>
      <c r="Z19" s="258"/>
      <c r="AA19" s="258"/>
      <c r="AB19" s="258"/>
      <c r="AC19" s="258"/>
      <c r="AD19" s="258"/>
      <c r="AE19" s="258"/>
      <c r="AF19" s="258"/>
      <c r="AG19" s="258"/>
      <c r="AH19" s="258"/>
    </row>
    <row r="20" spans="1:34" x14ac:dyDescent="0.2">
      <c r="A20" s="258"/>
      <c r="B20" s="258"/>
      <c r="C20" s="258"/>
      <c r="D20" s="258"/>
      <c r="E20" s="258"/>
      <c r="F20" s="258"/>
      <c r="G20" s="258"/>
      <c r="H20" s="258"/>
      <c r="I20" s="258"/>
      <c r="J20" s="258"/>
      <c r="K20" s="258"/>
      <c r="L20" s="258"/>
      <c r="M20" s="258"/>
      <c r="N20" s="258"/>
      <c r="O20" s="258"/>
      <c r="P20" s="258"/>
      <c r="Q20" s="258"/>
      <c r="R20" s="258"/>
      <c r="S20" s="258"/>
      <c r="T20" s="258"/>
      <c r="U20" s="258"/>
      <c r="V20" s="258"/>
      <c r="W20" s="258"/>
      <c r="X20" s="258"/>
      <c r="Y20" s="258"/>
      <c r="Z20" s="258"/>
      <c r="AA20" s="258"/>
      <c r="AB20" s="258"/>
      <c r="AC20" s="258"/>
      <c r="AD20" s="258"/>
      <c r="AE20" s="258"/>
      <c r="AF20" s="258"/>
      <c r="AG20" s="258"/>
      <c r="AH20" s="258"/>
    </row>
    <row r="21" spans="1:34" x14ac:dyDescent="0.2">
      <c r="A21" s="258"/>
      <c r="B21" s="258"/>
      <c r="C21" s="258"/>
      <c r="D21" s="258"/>
      <c r="E21" s="258"/>
      <c r="F21" s="258"/>
      <c r="G21" s="258"/>
      <c r="H21" s="258"/>
      <c r="I21" s="258"/>
      <c r="J21" s="258"/>
      <c r="K21" s="258"/>
      <c r="L21" s="258"/>
      <c r="M21" s="258"/>
      <c r="N21" s="258"/>
      <c r="O21" s="258"/>
      <c r="P21" s="258"/>
      <c r="Q21" s="258"/>
      <c r="R21" s="258"/>
      <c r="S21" s="258"/>
      <c r="T21" s="258"/>
      <c r="U21" s="258"/>
      <c r="V21" s="258"/>
      <c r="W21" s="258"/>
      <c r="X21" s="258"/>
      <c r="Y21" s="258"/>
      <c r="Z21" s="258"/>
      <c r="AA21" s="258"/>
      <c r="AB21" s="258"/>
      <c r="AC21" s="258"/>
      <c r="AD21" s="258"/>
      <c r="AE21" s="258"/>
      <c r="AF21" s="258"/>
      <c r="AG21" s="258"/>
      <c r="AH21" s="258"/>
    </row>
    <row r="22" spans="1:34" x14ac:dyDescent="0.2">
      <c r="A22" s="258"/>
      <c r="B22" s="258"/>
      <c r="C22" s="258"/>
      <c r="D22" s="258"/>
      <c r="E22" s="258"/>
      <c r="F22" s="258"/>
      <c r="G22" s="258"/>
      <c r="H22" s="258"/>
      <c r="I22" s="258"/>
      <c r="J22" s="258"/>
      <c r="K22" s="258"/>
      <c r="L22" s="258"/>
      <c r="M22" s="258"/>
      <c r="N22" s="258"/>
      <c r="O22" s="258"/>
      <c r="P22" s="258"/>
      <c r="Q22" s="258"/>
      <c r="R22" s="258"/>
      <c r="S22" s="258"/>
      <c r="T22" s="258"/>
      <c r="U22" s="258"/>
      <c r="V22" s="258"/>
      <c r="W22" s="258"/>
      <c r="X22" s="258"/>
      <c r="Y22" s="258"/>
      <c r="Z22" s="258"/>
      <c r="AA22" s="258"/>
      <c r="AB22" s="258"/>
      <c r="AC22" s="258"/>
      <c r="AD22" s="258"/>
      <c r="AE22" s="258"/>
      <c r="AF22" s="258"/>
      <c r="AG22" s="258"/>
      <c r="AH22" s="258"/>
    </row>
    <row r="23" spans="1:34" x14ac:dyDescent="0.2">
      <c r="A23" s="258"/>
      <c r="B23" s="258"/>
      <c r="C23" s="258"/>
      <c r="D23" s="258"/>
      <c r="E23" s="258"/>
      <c r="F23" s="258"/>
      <c r="G23" s="258"/>
      <c r="H23" s="258"/>
      <c r="I23" s="258"/>
      <c r="J23" s="258"/>
      <c r="K23" s="258"/>
      <c r="L23" s="258"/>
      <c r="M23" s="258"/>
      <c r="N23" s="258"/>
      <c r="O23" s="258"/>
      <c r="P23" s="258"/>
      <c r="Q23" s="258"/>
      <c r="R23" s="258"/>
      <c r="S23" s="258"/>
      <c r="T23" s="258"/>
      <c r="U23" s="258"/>
      <c r="V23" s="258"/>
      <c r="W23" s="258"/>
      <c r="X23" s="258"/>
      <c r="Y23" s="258"/>
      <c r="Z23" s="258"/>
      <c r="AA23" s="258"/>
      <c r="AB23" s="258"/>
      <c r="AC23" s="258"/>
      <c r="AD23" s="258"/>
      <c r="AE23" s="258"/>
      <c r="AF23" s="258"/>
      <c r="AG23" s="258"/>
      <c r="AH23" s="258"/>
    </row>
  </sheetData>
  <mergeCells count="9">
    <mergeCell ref="L5:M5"/>
    <mergeCell ref="N5:O5"/>
    <mergeCell ref="K4:O4"/>
    <mergeCell ref="A1:AH1"/>
    <mergeCell ref="A2:AH2"/>
    <mergeCell ref="A3:AH3"/>
    <mergeCell ref="P4:AH4"/>
    <mergeCell ref="B4:E4"/>
    <mergeCell ref="F4:J4"/>
  </mergeCells>
  <pageMargins left="0.7" right="0.7" top="0.75" bottom="0.75" header="0.3" footer="0.3"/>
  <pageSetup orientation="landscape" r:id="rId1"/>
  <ignoredErrors>
    <ignoredError sqref="M6 O6" numberStoredAsText="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R76"/>
  <sheetViews>
    <sheetView zoomScaleNormal="87" workbookViewId="0">
      <selection activeCell="C29" sqref="C29"/>
    </sheetView>
  </sheetViews>
  <sheetFormatPr defaultColWidth="9.140625" defaultRowHeight="12.75" x14ac:dyDescent="0.2"/>
  <cols>
    <col min="1" max="1" width="16.85546875" style="5" customWidth="1"/>
    <col min="2" max="3" width="11" style="15" customWidth="1"/>
    <col min="4" max="4" width="11" style="20" customWidth="1"/>
    <col min="5" max="5" width="9.85546875" style="20" customWidth="1"/>
    <col min="6" max="6" width="10.7109375" style="20" customWidth="1"/>
    <col min="7" max="7" width="9.5703125" style="20" customWidth="1"/>
    <col min="8" max="9" width="12.42578125" style="15" customWidth="1"/>
    <col min="10" max="10" width="16" style="15" customWidth="1"/>
    <col min="11" max="12" width="13.7109375" style="15" customWidth="1"/>
    <col min="13" max="17" width="8.7109375" style="15" customWidth="1"/>
    <col min="18" max="16384" width="9.140625" style="15"/>
  </cols>
  <sheetData>
    <row r="1" spans="1:18" s="5" customFormat="1" x14ac:dyDescent="0.2">
      <c r="A1" s="608" t="s">
        <v>98</v>
      </c>
      <c r="B1" s="609"/>
      <c r="C1" s="609"/>
      <c r="D1" s="609"/>
      <c r="E1" s="609"/>
      <c r="F1" s="609"/>
      <c r="G1" s="609"/>
      <c r="H1" s="609"/>
      <c r="I1" s="609"/>
      <c r="J1" s="609"/>
      <c r="K1" s="609"/>
      <c r="L1" s="609"/>
      <c r="M1" s="609"/>
      <c r="N1" s="609"/>
      <c r="O1" s="609"/>
      <c r="P1" s="609"/>
      <c r="Q1" s="609"/>
    </row>
    <row r="2" spans="1:18" s="5" customFormat="1" x14ac:dyDescent="0.2">
      <c r="A2" s="608" t="s">
        <v>230</v>
      </c>
      <c r="B2" s="609"/>
      <c r="C2" s="609"/>
      <c r="D2" s="609"/>
      <c r="E2" s="609"/>
      <c r="F2" s="609"/>
      <c r="G2" s="609"/>
      <c r="H2" s="609"/>
      <c r="I2" s="609"/>
      <c r="J2" s="609"/>
      <c r="K2" s="609"/>
      <c r="L2" s="609"/>
      <c r="M2" s="609"/>
      <c r="N2" s="609"/>
      <c r="O2" s="609"/>
      <c r="P2" s="609"/>
      <c r="Q2" s="609"/>
    </row>
    <row r="3" spans="1:18" s="5" customFormat="1" ht="15.75" customHeight="1" thickBot="1" x14ac:dyDescent="0.25">
      <c r="A3" s="610" t="s">
        <v>162</v>
      </c>
      <c r="B3" s="609"/>
      <c r="C3" s="611"/>
      <c r="D3" s="611"/>
      <c r="E3" s="611"/>
      <c r="F3" s="611"/>
      <c r="G3" s="611"/>
      <c r="H3" s="611"/>
      <c r="I3" s="611"/>
      <c r="J3" s="611"/>
      <c r="K3" s="611"/>
      <c r="L3" s="611"/>
      <c r="M3" s="611"/>
      <c r="N3" s="611"/>
      <c r="O3" s="611"/>
      <c r="P3" s="611"/>
      <c r="Q3" s="611"/>
    </row>
    <row r="4" spans="1:18" s="35" customFormat="1" ht="15" customHeight="1" thickTop="1" x14ac:dyDescent="0.2">
      <c r="A4" s="33"/>
      <c r="B4" s="420"/>
      <c r="C4" s="420"/>
      <c r="D4" s="411"/>
      <c r="E4" s="603" t="s">
        <v>0</v>
      </c>
      <c r="F4" s="603"/>
      <c r="G4" s="34"/>
      <c r="H4" s="604" t="s">
        <v>1</v>
      </c>
      <c r="I4" s="605"/>
      <c r="J4" s="606" t="s">
        <v>2</v>
      </c>
      <c r="K4" s="603"/>
      <c r="L4" s="607"/>
      <c r="M4" s="603" t="s">
        <v>92</v>
      </c>
      <c r="N4" s="603"/>
      <c r="O4" s="603"/>
      <c r="P4" s="603"/>
      <c r="Q4" s="607"/>
      <c r="R4" s="33"/>
    </row>
    <row r="5" spans="1:18" s="8" customFormat="1" ht="55.5" customHeight="1" x14ac:dyDescent="0.2">
      <c r="A5" s="412" t="s">
        <v>3</v>
      </c>
      <c r="B5" s="250" t="s">
        <v>89</v>
      </c>
      <c r="C5" s="250" t="s">
        <v>90</v>
      </c>
      <c r="D5" s="4" t="s">
        <v>91</v>
      </c>
      <c r="E5" s="10" t="s">
        <v>4</v>
      </c>
      <c r="F5" s="11" t="s">
        <v>5</v>
      </c>
      <c r="G5" s="11" t="s">
        <v>6</v>
      </c>
      <c r="H5" s="11" t="s">
        <v>7</v>
      </c>
      <c r="I5" s="12" t="s">
        <v>8</v>
      </c>
      <c r="J5" s="2" t="s">
        <v>281</v>
      </c>
      <c r="K5" s="2" t="s">
        <v>282</v>
      </c>
      <c r="L5" s="4" t="s">
        <v>283</v>
      </c>
      <c r="M5" s="13">
        <v>0.1</v>
      </c>
      <c r="N5" s="13">
        <v>0.25</v>
      </c>
      <c r="O5" s="2" t="s">
        <v>9</v>
      </c>
      <c r="P5" s="13">
        <v>0.75</v>
      </c>
      <c r="Q5" s="14">
        <v>0.9</v>
      </c>
    </row>
    <row r="6" spans="1:18" s="27" customFormat="1" ht="13.5" customHeight="1" x14ac:dyDescent="0.2">
      <c r="A6" s="353" t="s">
        <v>10</v>
      </c>
      <c r="B6" s="517" t="s">
        <v>275</v>
      </c>
      <c r="C6" s="516" t="s">
        <v>275</v>
      </c>
      <c r="D6" s="410">
        <v>8</v>
      </c>
      <c r="E6" s="478">
        <v>19</v>
      </c>
      <c r="F6" s="77">
        <v>28.5</v>
      </c>
      <c r="G6" s="77">
        <v>0.66700000000000004</v>
      </c>
      <c r="H6" s="77">
        <v>0.41299999999999998</v>
      </c>
      <c r="I6" s="548">
        <v>1.022</v>
      </c>
      <c r="J6" s="478">
        <v>8</v>
      </c>
      <c r="K6" s="76" t="s">
        <v>262</v>
      </c>
      <c r="L6" s="76" t="s">
        <v>262</v>
      </c>
      <c r="M6" s="549" t="s">
        <v>262</v>
      </c>
      <c r="N6" s="550" t="s">
        <v>262</v>
      </c>
      <c r="O6" s="550" t="s">
        <v>262</v>
      </c>
      <c r="P6" s="550" t="s">
        <v>262</v>
      </c>
      <c r="Q6" s="551" t="s">
        <v>262</v>
      </c>
      <c r="R6" s="26"/>
    </row>
    <row r="7" spans="1:18" s="27" customFormat="1" ht="13.5" customHeight="1" x14ac:dyDescent="0.2">
      <c r="A7" s="353" t="s">
        <v>60</v>
      </c>
      <c r="B7" s="516"/>
      <c r="C7" s="520"/>
      <c r="D7" s="396">
        <v>1</v>
      </c>
      <c r="E7" s="478" t="s">
        <v>262</v>
      </c>
      <c r="F7" s="478" t="s">
        <v>262</v>
      </c>
      <c r="G7" s="478" t="s">
        <v>262</v>
      </c>
      <c r="H7" s="478" t="s">
        <v>262</v>
      </c>
      <c r="I7" s="483" t="s">
        <v>262</v>
      </c>
      <c r="J7" s="478" t="s">
        <v>262</v>
      </c>
      <c r="K7" s="431" t="s">
        <v>262</v>
      </c>
      <c r="L7" s="431" t="s">
        <v>262</v>
      </c>
      <c r="M7" s="433" t="s">
        <v>262</v>
      </c>
      <c r="N7" s="434" t="s">
        <v>262</v>
      </c>
      <c r="O7" s="434" t="s">
        <v>262</v>
      </c>
      <c r="P7" s="434" t="s">
        <v>262</v>
      </c>
      <c r="Q7" s="432" t="s">
        <v>262</v>
      </c>
      <c r="R7" s="26"/>
    </row>
    <row r="8" spans="1:18" s="27" customFormat="1" ht="13.5" customHeight="1" x14ac:dyDescent="0.2">
      <c r="A8" s="353" t="s">
        <v>12</v>
      </c>
      <c r="B8" s="528"/>
      <c r="C8" s="517"/>
      <c r="D8" s="396">
        <v>6</v>
      </c>
      <c r="E8" s="478">
        <v>11</v>
      </c>
      <c r="F8" s="77">
        <v>25.140999999999998</v>
      </c>
      <c r="G8" s="77">
        <v>0.438</v>
      </c>
      <c r="H8" s="77">
        <v>0.23</v>
      </c>
      <c r="I8" s="80">
        <v>0.76</v>
      </c>
      <c r="J8" s="478">
        <v>6</v>
      </c>
      <c r="K8" s="76" t="s">
        <v>262</v>
      </c>
      <c r="L8" s="76" t="s">
        <v>262</v>
      </c>
      <c r="M8" s="487" t="s">
        <v>262</v>
      </c>
      <c r="N8" s="485" t="s">
        <v>262</v>
      </c>
      <c r="O8" s="485" t="s">
        <v>262</v>
      </c>
      <c r="P8" s="485" t="s">
        <v>262</v>
      </c>
      <c r="Q8" s="78" t="s">
        <v>262</v>
      </c>
      <c r="R8" s="26"/>
    </row>
    <row r="9" spans="1:18" s="27" customFormat="1" ht="13.5" customHeight="1" x14ac:dyDescent="0.2">
      <c r="A9" s="353" t="s">
        <v>11</v>
      </c>
      <c r="B9" s="528"/>
      <c r="C9" s="517"/>
      <c r="D9" s="396">
        <v>8</v>
      </c>
      <c r="E9" s="478">
        <v>29</v>
      </c>
      <c r="F9" s="77">
        <v>20.324000000000002</v>
      </c>
      <c r="G9" s="77">
        <v>1.427</v>
      </c>
      <c r="H9" s="77">
        <v>0.97399999999999998</v>
      </c>
      <c r="I9" s="80">
        <v>2.0230000000000001</v>
      </c>
      <c r="J9" s="478">
        <v>8</v>
      </c>
      <c r="K9" s="76" t="s">
        <v>262</v>
      </c>
      <c r="L9" s="76" t="s">
        <v>262</v>
      </c>
      <c r="M9" s="487" t="s">
        <v>262</v>
      </c>
      <c r="N9" s="485" t="s">
        <v>262</v>
      </c>
      <c r="O9" s="485" t="s">
        <v>262</v>
      </c>
      <c r="P9" s="485" t="s">
        <v>262</v>
      </c>
      <c r="Q9" s="78" t="s">
        <v>262</v>
      </c>
      <c r="R9" s="26"/>
    </row>
    <row r="10" spans="1:18" s="27" customFormat="1" ht="13.5" customHeight="1" x14ac:dyDescent="0.2">
      <c r="A10" s="353" t="s">
        <v>13</v>
      </c>
      <c r="B10" s="528" t="s">
        <v>276</v>
      </c>
      <c r="C10" s="517" t="s">
        <v>275</v>
      </c>
      <c r="D10" s="396">
        <v>23</v>
      </c>
      <c r="E10" s="478">
        <v>252</v>
      </c>
      <c r="F10" s="77">
        <v>279.58699999999999</v>
      </c>
      <c r="G10" s="77">
        <v>0.90100000000000002</v>
      </c>
      <c r="H10" s="77">
        <v>0.79500000000000004</v>
      </c>
      <c r="I10" s="80">
        <v>1.018</v>
      </c>
      <c r="J10" s="478">
        <v>22</v>
      </c>
      <c r="K10" s="76">
        <v>0.13639999999999999</v>
      </c>
      <c r="L10" s="485">
        <v>0.2273</v>
      </c>
      <c r="M10" s="488">
        <v>0.11345</v>
      </c>
      <c r="N10" s="255">
        <v>0.39535999999999999</v>
      </c>
      <c r="O10" s="255">
        <v>0.80552999999999997</v>
      </c>
      <c r="P10" s="255">
        <v>1.0778300000000001</v>
      </c>
      <c r="Q10" s="80">
        <v>1.56294</v>
      </c>
      <c r="R10" s="26"/>
    </row>
    <row r="11" spans="1:18" s="27" customFormat="1" ht="13.5" customHeight="1" x14ac:dyDescent="0.2">
      <c r="A11" s="353" t="s">
        <v>14</v>
      </c>
      <c r="B11" s="528" t="s">
        <v>276</v>
      </c>
      <c r="C11" s="516" t="s">
        <v>276</v>
      </c>
      <c r="D11" s="396">
        <v>7</v>
      </c>
      <c r="E11" s="478">
        <v>16</v>
      </c>
      <c r="F11" s="77">
        <v>28.658000000000001</v>
      </c>
      <c r="G11" s="77">
        <v>0.55800000000000005</v>
      </c>
      <c r="H11" s="77">
        <v>0.33</v>
      </c>
      <c r="I11" s="80">
        <v>0.88700000000000001</v>
      </c>
      <c r="J11" s="478">
        <v>5</v>
      </c>
      <c r="K11" s="431" t="s">
        <v>262</v>
      </c>
      <c r="L11" s="431" t="s">
        <v>262</v>
      </c>
      <c r="M11" s="433" t="s">
        <v>262</v>
      </c>
      <c r="N11" s="434" t="s">
        <v>262</v>
      </c>
      <c r="O11" s="434" t="s">
        <v>262</v>
      </c>
      <c r="P11" s="434" t="s">
        <v>262</v>
      </c>
      <c r="Q11" s="432" t="s">
        <v>262</v>
      </c>
      <c r="R11" s="26"/>
    </row>
    <row r="12" spans="1:18" s="27" customFormat="1" ht="13.5" customHeight="1" x14ac:dyDescent="0.2">
      <c r="A12" s="353" t="s">
        <v>15</v>
      </c>
      <c r="B12" s="528" t="s">
        <v>276</v>
      </c>
      <c r="C12" s="516" t="s">
        <v>275</v>
      </c>
      <c r="D12" s="396">
        <v>2</v>
      </c>
      <c r="E12" s="478" t="s">
        <v>262</v>
      </c>
      <c r="F12" s="478" t="s">
        <v>262</v>
      </c>
      <c r="G12" s="478" t="s">
        <v>262</v>
      </c>
      <c r="H12" s="478" t="s">
        <v>262</v>
      </c>
      <c r="I12" s="483" t="s">
        <v>262</v>
      </c>
      <c r="J12" s="478" t="s">
        <v>262</v>
      </c>
      <c r="K12" s="431" t="s">
        <v>262</v>
      </c>
      <c r="L12" s="431" t="s">
        <v>262</v>
      </c>
      <c r="M12" s="433" t="s">
        <v>262</v>
      </c>
      <c r="N12" s="434" t="s">
        <v>262</v>
      </c>
      <c r="O12" s="434" t="s">
        <v>262</v>
      </c>
      <c r="P12" s="434" t="s">
        <v>262</v>
      </c>
      <c r="Q12" s="432" t="s">
        <v>262</v>
      </c>
      <c r="R12" s="26"/>
    </row>
    <row r="13" spans="1:18" s="27" customFormat="1" ht="13.5" customHeight="1" x14ac:dyDescent="0.2">
      <c r="A13" s="353" t="s">
        <v>61</v>
      </c>
      <c r="B13" s="528"/>
      <c r="C13" s="528"/>
      <c r="D13" s="396">
        <v>2</v>
      </c>
      <c r="E13" s="478" t="s">
        <v>262</v>
      </c>
      <c r="F13" s="478" t="s">
        <v>262</v>
      </c>
      <c r="G13" s="478" t="s">
        <v>262</v>
      </c>
      <c r="H13" s="478" t="s">
        <v>262</v>
      </c>
      <c r="I13" s="483" t="s">
        <v>262</v>
      </c>
      <c r="J13" s="478" t="s">
        <v>262</v>
      </c>
      <c r="K13" s="431" t="s">
        <v>262</v>
      </c>
      <c r="L13" s="431" t="s">
        <v>262</v>
      </c>
      <c r="M13" s="433" t="s">
        <v>262</v>
      </c>
      <c r="N13" s="434" t="s">
        <v>262</v>
      </c>
      <c r="O13" s="434" t="s">
        <v>262</v>
      </c>
      <c r="P13" s="434" t="s">
        <v>262</v>
      </c>
      <c r="Q13" s="432" t="s">
        <v>262</v>
      </c>
      <c r="R13" s="26"/>
    </row>
    <row r="14" spans="1:18" s="27" customFormat="1" ht="13.5" customHeight="1" x14ac:dyDescent="0.2">
      <c r="A14" s="353" t="s">
        <v>62</v>
      </c>
      <c r="B14" s="528"/>
      <c r="C14" s="517"/>
      <c r="D14" s="396">
        <v>1</v>
      </c>
      <c r="E14" s="478" t="s">
        <v>262</v>
      </c>
      <c r="F14" s="478" t="s">
        <v>262</v>
      </c>
      <c r="G14" s="478" t="s">
        <v>262</v>
      </c>
      <c r="H14" s="478" t="s">
        <v>262</v>
      </c>
      <c r="I14" s="483" t="s">
        <v>262</v>
      </c>
      <c r="J14" s="478" t="s">
        <v>262</v>
      </c>
      <c r="K14" s="431" t="s">
        <v>262</v>
      </c>
      <c r="L14" s="431" t="s">
        <v>262</v>
      </c>
      <c r="M14" s="433" t="s">
        <v>262</v>
      </c>
      <c r="N14" s="434" t="s">
        <v>262</v>
      </c>
      <c r="O14" s="434" t="s">
        <v>262</v>
      </c>
      <c r="P14" s="434" t="s">
        <v>262</v>
      </c>
      <c r="Q14" s="432" t="s">
        <v>262</v>
      </c>
      <c r="R14" s="26"/>
    </row>
    <row r="15" spans="1:18" s="27" customFormat="1" ht="13.5" customHeight="1" x14ac:dyDescent="0.2">
      <c r="A15" s="353" t="s">
        <v>16</v>
      </c>
      <c r="B15" s="528" t="s">
        <v>275</v>
      </c>
      <c r="C15" s="516" t="s">
        <v>276</v>
      </c>
      <c r="D15" s="396">
        <v>26</v>
      </c>
      <c r="E15" s="478">
        <v>119</v>
      </c>
      <c r="F15" s="77">
        <v>177.26499999999999</v>
      </c>
      <c r="G15" s="77">
        <v>0.67100000000000004</v>
      </c>
      <c r="H15" s="77">
        <v>0.55900000000000005</v>
      </c>
      <c r="I15" s="80">
        <v>0.8</v>
      </c>
      <c r="J15" s="478">
        <v>26</v>
      </c>
      <c r="K15" s="76">
        <v>0.15379999999999999</v>
      </c>
      <c r="L15" s="485">
        <v>0.30769999999999997</v>
      </c>
      <c r="M15" s="488">
        <v>0</v>
      </c>
      <c r="N15" s="255">
        <v>3.3110000000000001E-2</v>
      </c>
      <c r="O15" s="255">
        <v>0.52949000000000002</v>
      </c>
      <c r="P15" s="255">
        <v>1.38127</v>
      </c>
      <c r="Q15" s="80">
        <v>1.5857699999999999</v>
      </c>
      <c r="R15" s="26"/>
    </row>
    <row r="16" spans="1:18" s="27" customFormat="1" ht="13.5" customHeight="1" x14ac:dyDescent="0.2">
      <c r="A16" s="353" t="s">
        <v>17</v>
      </c>
      <c r="B16" s="528"/>
      <c r="C16" s="517"/>
      <c r="D16" s="396">
        <v>13</v>
      </c>
      <c r="E16" s="478">
        <v>46</v>
      </c>
      <c r="F16" s="77">
        <v>70.253</v>
      </c>
      <c r="G16" s="77">
        <v>0.65500000000000003</v>
      </c>
      <c r="H16" s="77">
        <v>0.48499999999999999</v>
      </c>
      <c r="I16" s="80">
        <v>0.86599999999999999</v>
      </c>
      <c r="J16" s="478">
        <v>13</v>
      </c>
      <c r="K16" s="76">
        <v>7.6899999999999996E-2</v>
      </c>
      <c r="L16" s="485">
        <v>0.15379999999999999</v>
      </c>
      <c r="M16" s="487"/>
      <c r="N16" s="485"/>
      <c r="O16" s="485"/>
      <c r="P16" s="485"/>
      <c r="Q16" s="78"/>
      <c r="R16" s="26"/>
    </row>
    <row r="17" spans="1:18" s="27" customFormat="1" ht="13.5" customHeight="1" x14ac:dyDescent="0.2">
      <c r="A17" s="353" t="s">
        <v>69</v>
      </c>
      <c r="B17" s="528"/>
      <c r="C17" s="516"/>
      <c r="D17" s="254">
        <v>1</v>
      </c>
      <c r="E17" s="478" t="s">
        <v>262</v>
      </c>
      <c r="F17" s="77" t="s">
        <v>262</v>
      </c>
      <c r="G17" s="77" t="s">
        <v>262</v>
      </c>
      <c r="H17" s="77" t="s">
        <v>262</v>
      </c>
      <c r="I17" s="80" t="s">
        <v>262</v>
      </c>
      <c r="J17" s="478" t="s">
        <v>262</v>
      </c>
      <c r="K17" s="478" t="s">
        <v>262</v>
      </c>
      <c r="L17" s="478" t="s">
        <v>262</v>
      </c>
      <c r="M17" s="489" t="s">
        <v>262</v>
      </c>
      <c r="N17" s="490" t="s">
        <v>262</v>
      </c>
      <c r="O17" s="490" t="s">
        <v>262</v>
      </c>
      <c r="P17" s="490" t="s">
        <v>262</v>
      </c>
      <c r="Q17" s="483" t="s">
        <v>262</v>
      </c>
      <c r="R17" s="26"/>
    </row>
    <row r="18" spans="1:18" s="27" customFormat="1" ht="13.5" customHeight="1" x14ac:dyDescent="0.2">
      <c r="A18" s="353" t="s">
        <v>18</v>
      </c>
      <c r="B18" s="528"/>
      <c r="C18" s="516"/>
      <c r="D18" s="396">
        <v>1</v>
      </c>
      <c r="E18" s="478" t="s">
        <v>262</v>
      </c>
      <c r="F18" s="77" t="s">
        <v>262</v>
      </c>
      <c r="G18" s="77" t="s">
        <v>262</v>
      </c>
      <c r="H18" s="77" t="s">
        <v>262</v>
      </c>
      <c r="I18" s="80" t="s">
        <v>262</v>
      </c>
      <c r="J18" s="478" t="s">
        <v>262</v>
      </c>
      <c r="K18" s="478" t="s">
        <v>262</v>
      </c>
      <c r="L18" s="478" t="s">
        <v>262</v>
      </c>
      <c r="M18" s="489" t="s">
        <v>262</v>
      </c>
      <c r="N18" s="490" t="s">
        <v>262</v>
      </c>
      <c r="O18" s="490" t="s">
        <v>262</v>
      </c>
      <c r="P18" s="490" t="s">
        <v>262</v>
      </c>
      <c r="Q18" s="483" t="s">
        <v>262</v>
      </c>
      <c r="R18" s="26"/>
    </row>
    <row r="19" spans="1:18" s="27" customFormat="1" ht="13.5" customHeight="1" x14ac:dyDescent="0.2">
      <c r="A19" s="353" t="s">
        <v>20</v>
      </c>
      <c r="B19" s="528"/>
      <c r="C19" s="516"/>
      <c r="D19" s="396">
        <v>2</v>
      </c>
      <c r="E19" s="478" t="s">
        <v>262</v>
      </c>
      <c r="F19" s="478" t="s">
        <v>262</v>
      </c>
      <c r="G19" s="478" t="s">
        <v>262</v>
      </c>
      <c r="H19" s="478" t="s">
        <v>262</v>
      </c>
      <c r="I19" s="483" t="s">
        <v>262</v>
      </c>
      <c r="J19" s="478" t="s">
        <v>262</v>
      </c>
      <c r="K19" s="129" t="s">
        <v>262</v>
      </c>
      <c r="L19" s="129" t="s">
        <v>262</v>
      </c>
      <c r="M19" s="491" t="s">
        <v>262</v>
      </c>
      <c r="N19" s="486" t="s">
        <v>262</v>
      </c>
      <c r="O19" s="486" t="s">
        <v>262</v>
      </c>
      <c r="P19" s="486" t="s">
        <v>262</v>
      </c>
      <c r="Q19" s="254" t="s">
        <v>262</v>
      </c>
      <c r="R19" s="26"/>
    </row>
    <row r="20" spans="1:18" s="27" customFormat="1" ht="13.5" customHeight="1" x14ac:dyDescent="0.2">
      <c r="A20" s="353" t="s">
        <v>21</v>
      </c>
      <c r="B20" s="528"/>
      <c r="C20" s="516"/>
      <c r="D20" s="396">
        <v>10</v>
      </c>
      <c r="E20" s="478">
        <v>91</v>
      </c>
      <c r="F20" s="77">
        <v>83.963999999999999</v>
      </c>
      <c r="G20" s="77">
        <v>1.0840000000000001</v>
      </c>
      <c r="H20" s="77">
        <v>0.878</v>
      </c>
      <c r="I20" s="80">
        <v>1.3240000000000001</v>
      </c>
      <c r="J20" s="478">
        <v>9</v>
      </c>
      <c r="K20" s="129" t="s">
        <v>262</v>
      </c>
      <c r="L20" s="129" t="s">
        <v>262</v>
      </c>
      <c r="M20" s="491" t="s">
        <v>262</v>
      </c>
      <c r="N20" s="486" t="s">
        <v>262</v>
      </c>
      <c r="O20" s="486" t="s">
        <v>262</v>
      </c>
      <c r="P20" s="486" t="s">
        <v>262</v>
      </c>
      <c r="Q20" s="254" t="s">
        <v>262</v>
      </c>
      <c r="R20" s="26"/>
    </row>
    <row r="21" spans="1:18" s="27" customFormat="1" ht="13.5" customHeight="1" x14ac:dyDescent="0.2">
      <c r="A21" s="353" t="s">
        <v>22</v>
      </c>
      <c r="B21" s="528" t="s">
        <v>275</v>
      </c>
      <c r="C21" s="516" t="s">
        <v>275</v>
      </c>
      <c r="D21" s="396">
        <v>11</v>
      </c>
      <c r="E21" s="478">
        <v>54</v>
      </c>
      <c r="F21" s="77">
        <v>57.631999999999998</v>
      </c>
      <c r="G21" s="77">
        <v>0.93700000000000006</v>
      </c>
      <c r="H21" s="77">
        <v>0.71099999999999997</v>
      </c>
      <c r="I21" s="80">
        <v>1.2130000000000001</v>
      </c>
      <c r="J21" s="478">
        <v>10</v>
      </c>
      <c r="K21" s="76">
        <v>0.2</v>
      </c>
      <c r="L21" s="485">
        <v>0</v>
      </c>
      <c r="M21" s="487" t="s">
        <v>262</v>
      </c>
      <c r="N21" s="485" t="s">
        <v>262</v>
      </c>
      <c r="O21" s="485" t="s">
        <v>262</v>
      </c>
      <c r="P21" s="485" t="s">
        <v>262</v>
      </c>
      <c r="Q21" s="78" t="s">
        <v>262</v>
      </c>
      <c r="R21" s="26"/>
    </row>
    <row r="22" spans="1:18" s="27" customFormat="1" ht="13.5" customHeight="1" x14ac:dyDescent="0.2">
      <c r="A22" s="353" t="s">
        <v>19</v>
      </c>
      <c r="B22" s="528" t="s">
        <v>275</v>
      </c>
      <c r="C22" s="516" t="s">
        <v>275</v>
      </c>
      <c r="D22" s="396">
        <v>2</v>
      </c>
      <c r="E22" s="478" t="s">
        <v>262</v>
      </c>
      <c r="F22" s="478" t="s">
        <v>262</v>
      </c>
      <c r="G22" s="478" t="s">
        <v>262</v>
      </c>
      <c r="H22" s="478" t="s">
        <v>262</v>
      </c>
      <c r="I22" s="483" t="s">
        <v>262</v>
      </c>
      <c r="J22" s="478" t="s">
        <v>262</v>
      </c>
      <c r="K22" s="129" t="s">
        <v>262</v>
      </c>
      <c r="L22" s="129" t="s">
        <v>262</v>
      </c>
      <c r="M22" s="491" t="s">
        <v>262</v>
      </c>
      <c r="N22" s="486" t="s">
        <v>262</v>
      </c>
      <c r="O22" s="486" t="s">
        <v>262</v>
      </c>
      <c r="P22" s="486" t="s">
        <v>262</v>
      </c>
      <c r="Q22" s="254" t="s">
        <v>262</v>
      </c>
      <c r="R22" s="26"/>
    </row>
    <row r="23" spans="1:18" s="27" customFormat="1" ht="13.5" customHeight="1" x14ac:dyDescent="0.2">
      <c r="A23" s="353" t="s">
        <v>23</v>
      </c>
      <c r="B23" s="528" t="s">
        <v>275</v>
      </c>
      <c r="C23" s="516" t="s">
        <v>275</v>
      </c>
      <c r="D23" s="396">
        <v>3</v>
      </c>
      <c r="E23" s="478" t="s">
        <v>262</v>
      </c>
      <c r="F23" s="478" t="s">
        <v>262</v>
      </c>
      <c r="G23" s="478" t="s">
        <v>262</v>
      </c>
      <c r="H23" s="478" t="s">
        <v>262</v>
      </c>
      <c r="I23" s="483" t="s">
        <v>262</v>
      </c>
      <c r="J23" s="478" t="s">
        <v>262</v>
      </c>
      <c r="K23" s="129" t="s">
        <v>262</v>
      </c>
      <c r="L23" s="129" t="s">
        <v>262</v>
      </c>
      <c r="M23" s="487" t="s">
        <v>262</v>
      </c>
      <c r="N23" s="485" t="s">
        <v>262</v>
      </c>
      <c r="O23" s="485" t="s">
        <v>262</v>
      </c>
      <c r="P23" s="485" t="s">
        <v>262</v>
      </c>
      <c r="Q23" s="78" t="s">
        <v>262</v>
      </c>
      <c r="R23" s="26"/>
    </row>
    <row r="24" spans="1:18" s="27" customFormat="1" ht="13.5" customHeight="1" x14ac:dyDescent="0.2">
      <c r="A24" s="353" t="s">
        <v>24</v>
      </c>
      <c r="B24" s="528" t="s">
        <v>276</v>
      </c>
      <c r="C24" s="516" t="s">
        <v>275</v>
      </c>
      <c r="D24" s="396">
        <v>9</v>
      </c>
      <c r="E24" s="478">
        <v>45</v>
      </c>
      <c r="F24" s="77">
        <v>40.561999999999998</v>
      </c>
      <c r="G24" s="77">
        <v>1.109</v>
      </c>
      <c r="H24" s="77">
        <v>0.81899999999999995</v>
      </c>
      <c r="I24" s="80">
        <v>1.4710000000000001</v>
      </c>
      <c r="J24" s="478">
        <v>9</v>
      </c>
      <c r="K24" s="129" t="s">
        <v>262</v>
      </c>
      <c r="L24" s="129" t="s">
        <v>262</v>
      </c>
      <c r="M24" s="487" t="s">
        <v>262</v>
      </c>
      <c r="N24" s="485" t="s">
        <v>262</v>
      </c>
      <c r="O24" s="485" t="s">
        <v>262</v>
      </c>
      <c r="P24" s="485" t="s">
        <v>262</v>
      </c>
      <c r="Q24" s="78" t="s">
        <v>262</v>
      </c>
      <c r="R24" s="26"/>
    </row>
    <row r="25" spans="1:18" s="27" customFormat="1" ht="13.5" customHeight="1" x14ac:dyDescent="0.2">
      <c r="A25" s="353" t="s">
        <v>25</v>
      </c>
      <c r="B25" s="528"/>
      <c r="C25" s="517"/>
      <c r="D25" s="396">
        <v>31</v>
      </c>
      <c r="E25" s="478">
        <v>97</v>
      </c>
      <c r="F25" s="77">
        <v>94.528999999999996</v>
      </c>
      <c r="G25" s="77">
        <v>1.026</v>
      </c>
      <c r="H25" s="77">
        <v>0.83699999999999997</v>
      </c>
      <c r="I25" s="80">
        <v>1.246</v>
      </c>
      <c r="J25" s="478">
        <v>25</v>
      </c>
      <c r="K25" s="76">
        <v>0.28000000000000003</v>
      </c>
      <c r="L25" s="485">
        <v>0.16</v>
      </c>
      <c r="M25" s="488">
        <v>0</v>
      </c>
      <c r="N25" s="255">
        <v>0</v>
      </c>
      <c r="O25" s="255">
        <v>0.65183000000000002</v>
      </c>
      <c r="P25" s="255">
        <v>2.0003600000000001</v>
      </c>
      <c r="Q25" s="80">
        <v>3.4765100000000002</v>
      </c>
      <c r="R25" s="26"/>
    </row>
    <row r="26" spans="1:18" s="27" customFormat="1" ht="13.5" customHeight="1" x14ac:dyDescent="0.2">
      <c r="A26" s="353" t="s">
        <v>27</v>
      </c>
      <c r="B26" s="528" t="s">
        <v>275</v>
      </c>
      <c r="C26" s="516" t="s">
        <v>275</v>
      </c>
      <c r="D26" s="254">
        <v>1</v>
      </c>
      <c r="E26" s="478" t="s">
        <v>262</v>
      </c>
      <c r="F26" s="478" t="s">
        <v>262</v>
      </c>
      <c r="G26" s="478" t="s">
        <v>262</v>
      </c>
      <c r="H26" s="478" t="s">
        <v>262</v>
      </c>
      <c r="I26" s="483" t="s">
        <v>262</v>
      </c>
      <c r="J26" s="478" t="s">
        <v>262</v>
      </c>
      <c r="K26" s="431" t="s">
        <v>262</v>
      </c>
      <c r="L26" s="431" t="s">
        <v>262</v>
      </c>
      <c r="M26" s="433" t="s">
        <v>262</v>
      </c>
      <c r="N26" s="434" t="s">
        <v>262</v>
      </c>
      <c r="O26" s="434" t="s">
        <v>262</v>
      </c>
      <c r="P26" s="434" t="s">
        <v>262</v>
      </c>
      <c r="Q26" s="432" t="s">
        <v>262</v>
      </c>
      <c r="R26" s="26"/>
    </row>
    <row r="27" spans="1:18" s="27" customFormat="1" ht="13.5" customHeight="1" x14ac:dyDescent="0.2">
      <c r="A27" s="353" t="s">
        <v>63</v>
      </c>
      <c r="B27" s="528" t="s">
        <v>275</v>
      </c>
      <c r="C27" s="516" t="s">
        <v>275</v>
      </c>
      <c r="D27" s="396">
        <v>2</v>
      </c>
      <c r="E27" s="478" t="s">
        <v>262</v>
      </c>
      <c r="F27" s="478" t="s">
        <v>262</v>
      </c>
      <c r="G27" s="478" t="s">
        <v>262</v>
      </c>
      <c r="H27" s="478" t="s">
        <v>262</v>
      </c>
      <c r="I27" s="483" t="s">
        <v>262</v>
      </c>
      <c r="J27" s="478" t="s">
        <v>262</v>
      </c>
      <c r="K27" s="431" t="s">
        <v>262</v>
      </c>
      <c r="L27" s="431" t="s">
        <v>262</v>
      </c>
      <c r="M27" s="433" t="s">
        <v>262</v>
      </c>
      <c r="N27" s="434" t="s">
        <v>262</v>
      </c>
      <c r="O27" s="434" t="s">
        <v>262</v>
      </c>
      <c r="P27" s="434" t="s">
        <v>262</v>
      </c>
      <c r="Q27" s="432" t="s">
        <v>262</v>
      </c>
      <c r="R27" s="26"/>
    </row>
    <row r="28" spans="1:18" s="27" customFormat="1" ht="13.5" customHeight="1" x14ac:dyDescent="0.2">
      <c r="A28" s="353" t="s">
        <v>26</v>
      </c>
      <c r="B28" s="528" t="s">
        <v>275</v>
      </c>
      <c r="C28" s="516" t="s">
        <v>275</v>
      </c>
      <c r="D28" s="396">
        <v>11</v>
      </c>
      <c r="E28" s="478">
        <v>45</v>
      </c>
      <c r="F28" s="77">
        <v>76.793000000000006</v>
      </c>
      <c r="G28" s="77">
        <v>0.58599999999999997</v>
      </c>
      <c r="H28" s="77">
        <v>0.433</v>
      </c>
      <c r="I28" s="80">
        <v>0.77700000000000002</v>
      </c>
      <c r="J28" s="478">
        <v>10</v>
      </c>
      <c r="K28" s="27">
        <v>0</v>
      </c>
      <c r="L28" s="485">
        <v>0.3</v>
      </c>
      <c r="M28" s="487"/>
      <c r="N28" s="485"/>
      <c r="O28" s="485"/>
      <c r="P28" s="485"/>
      <c r="Q28" s="78"/>
      <c r="R28" s="26"/>
    </row>
    <row r="29" spans="1:18" s="27" customFormat="1" ht="13.5" customHeight="1" x14ac:dyDescent="0.2">
      <c r="A29" s="353" t="s">
        <v>28</v>
      </c>
      <c r="B29" s="528"/>
      <c r="C29" s="516"/>
      <c r="D29" s="396">
        <v>20</v>
      </c>
      <c r="E29" s="478">
        <v>53</v>
      </c>
      <c r="F29" s="77">
        <v>53.793999999999997</v>
      </c>
      <c r="G29" s="77">
        <v>0.98499999999999999</v>
      </c>
      <c r="H29" s="77">
        <v>0.745</v>
      </c>
      <c r="I29" s="80">
        <v>1.2789999999999999</v>
      </c>
      <c r="J29" s="478">
        <v>18</v>
      </c>
      <c r="K29" s="76">
        <v>0.22220000000000001</v>
      </c>
      <c r="L29" s="485">
        <v>0</v>
      </c>
      <c r="M29" s="487"/>
      <c r="N29" s="485"/>
      <c r="O29" s="485"/>
      <c r="P29" s="485"/>
      <c r="Q29" s="78"/>
      <c r="R29" s="26"/>
    </row>
    <row r="30" spans="1:18" s="27" customFormat="1" ht="13.5" customHeight="1" x14ac:dyDescent="0.2">
      <c r="A30" s="353" t="s">
        <v>29</v>
      </c>
      <c r="B30" s="528" t="s">
        <v>275</v>
      </c>
      <c r="C30" s="516" t="s">
        <v>276</v>
      </c>
      <c r="D30" s="396">
        <v>2</v>
      </c>
      <c r="E30" s="478" t="s">
        <v>262</v>
      </c>
      <c r="F30" s="478" t="s">
        <v>262</v>
      </c>
      <c r="G30" s="478" t="s">
        <v>262</v>
      </c>
      <c r="H30" s="478" t="s">
        <v>262</v>
      </c>
      <c r="I30" s="483" t="s">
        <v>262</v>
      </c>
      <c r="J30" s="478" t="s">
        <v>262</v>
      </c>
      <c r="K30" s="129" t="s">
        <v>262</v>
      </c>
      <c r="L30" s="129" t="s">
        <v>262</v>
      </c>
      <c r="M30" s="491" t="s">
        <v>262</v>
      </c>
      <c r="N30" s="486" t="s">
        <v>262</v>
      </c>
      <c r="O30" s="486" t="s">
        <v>262</v>
      </c>
      <c r="P30" s="486" t="s">
        <v>262</v>
      </c>
      <c r="Q30" s="254" t="s">
        <v>262</v>
      </c>
      <c r="R30" s="26"/>
    </row>
    <row r="31" spans="1:18" s="27" customFormat="1" ht="13.5" customHeight="1" x14ac:dyDescent="0.2">
      <c r="A31" s="353" t="s">
        <v>31</v>
      </c>
      <c r="B31" s="528" t="s">
        <v>276</v>
      </c>
      <c r="C31" s="516" t="s">
        <v>276</v>
      </c>
      <c r="D31" s="396">
        <v>7</v>
      </c>
      <c r="E31" s="478">
        <v>25</v>
      </c>
      <c r="F31" s="77">
        <v>31.018999999999998</v>
      </c>
      <c r="G31" s="77">
        <v>0.80600000000000005</v>
      </c>
      <c r="H31" s="77">
        <v>0.53300000000000003</v>
      </c>
      <c r="I31" s="80">
        <v>1.1719999999999999</v>
      </c>
      <c r="J31" s="478">
        <v>7</v>
      </c>
      <c r="K31" s="76" t="s">
        <v>262</v>
      </c>
      <c r="L31" s="76" t="s">
        <v>262</v>
      </c>
      <c r="M31" s="487" t="s">
        <v>262</v>
      </c>
      <c r="N31" s="485" t="s">
        <v>262</v>
      </c>
      <c r="O31" s="485" t="s">
        <v>262</v>
      </c>
      <c r="P31" s="485" t="s">
        <v>262</v>
      </c>
      <c r="Q31" s="78" t="s">
        <v>262</v>
      </c>
      <c r="R31" s="26"/>
    </row>
    <row r="32" spans="1:18" s="27" customFormat="1" ht="13.5" customHeight="1" x14ac:dyDescent="0.2">
      <c r="A32" s="353" t="s">
        <v>30</v>
      </c>
      <c r="B32" s="528"/>
      <c r="C32" s="517"/>
      <c r="D32" s="396">
        <v>10</v>
      </c>
      <c r="E32" s="478">
        <v>42</v>
      </c>
      <c r="F32" s="77">
        <v>40.003</v>
      </c>
      <c r="G32" s="77">
        <v>1.05</v>
      </c>
      <c r="H32" s="77">
        <v>0.76600000000000001</v>
      </c>
      <c r="I32" s="80">
        <v>1.4059999999999999</v>
      </c>
      <c r="J32" s="478">
        <v>10</v>
      </c>
      <c r="K32" s="482">
        <v>0.2</v>
      </c>
      <c r="L32" s="485">
        <v>0.1</v>
      </c>
      <c r="M32" s="487" t="s">
        <v>262</v>
      </c>
      <c r="N32" s="485" t="s">
        <v>262</v>
      </c>
      <c r="O32" s="485" t="s">
        <v>262</v>
      </c>
      <c r="P32" s="485" t="s">
        <v>262</v>
      </c>
      <c r="Q32" s="78" t="s">
        <v>262</v>
      </c>
      <c r="R32" s="26"/>
    </row>
    <row r="33" spans="1:18" s="27" customFormat="1" ht="13.5" customHeight="1" x14ac:dyDescent="0.2">
      <c r="A33" s="353" t="s">
        <v>32</v>
      </c>
      <c r="B33" s="528" t="s">
        <v>275</v>
      </c>
      <c r="C33" s="516" t="s">
        <v>275</v>
      </c>
      <c r="D33" s="396">
        <v>1</v>
      </c>
      <c r="E33" s="478" t="s">
        <v>262</v>
      </c>
      <c r="F33" s="478" t="s">
        <v>262</v>
      </c>
      <c r="G33" s="478" t="s">
        <v>262</v>
      </c>
      <c r="H33" s="478" t="s">
        <v>262</v>
      </c>
      <c r="I33" s="483" t="s">
        <v>262</v>
      </c>
      <c r="J33" s="478" t="s">
        <v>262</v>
      </c>
      <c r="K33" s="76" t="s">
        <v>262</v>
      </c>
      <c r="L33" s="76" t="s">
        <v>262</v>
      </c>
      <c r="M33" s="487" t="s">
        <v>262</v>
      </c>
      <c r="N33" s="485" t="s">
        <v>262</v>
      </c>
      <c r="O33" s="485" t="s">
        <v>262</v>
      </c>
      <c r="P33" s="485" t="s">
        <v>262</v>
      </c>
      <c r="Q33" s="78" t="s">
        <v>262</v>
      </c>
      <c r="R33" s="26"/>
    </row>
    <row r="34" spans="1:18" s="27" customFormat="1" ht="13.5" customHeight="1" x14ac:dyDescent="0.2">
      <c r="A34" s="353" t="s">
        <v>35</v>
      </c>
      <c r="B34" s="528"/>
      <c r="C34" s="516"/>
      <c r="D34" s="396">
        <v>4</v>
      </c>
      <c r="E34" s="478" t="s">
        <v>262</v>
      </c>
      <c r="F34" s="478" t="s">
        <v>262</v>
      </c>
      <c r="G34" s="478" t="s">
        <v>262</v>
      </c>
      <c r="H34" s="478" t="s">
        <v>262</v>
      </c>
      <c r="I34" s="483" t="s">
        <v>262</v>
      </c>
      <c r="J34" s="478" t="s">
        <v>262</v>
      </c>
      <c r="K34" s="76" t="s">
        <v>262</v>
      </c>
      <c r="L34" s="76" t="s">
        <v>262</v>
      </c>
      <c r="M34" s="487" t="s">
        <v>262</v>
      </c>
      <c r="N34" s="485" t="s">
        <v>262</v>
      </c>
      <c r="O34" s="485" t="s">
        <v>262</v>
      </c>
      <c r="P34" s="485" t="s">
        <v>262</v>
      </c>
      <c r="Q34" s="78" t="s">
        <v>262</v>
      </c>
      <c r="R34" s="26"/>
    </row>
    <row r="35" spans="1:18" s="27" customFormat="1" ht="13.5" customHeight="1" x14ac:dyDescent="0.2">
      <c r="A35" s="353" t="s">
        <v>39</v>
      </c>
      <c r="B35" s="528" t="s">
        <v>276</v>
      </c>
      <c r="C35" s="528" t="s">
        <v>275</v>
      </c>
      <c r="D35" s="396">
        <v>10</v>
      </c>
      <c r="E35" s="478">
        <v>15</v>
      </c>
      <c r="F35" s="77">
        <v>65.444999999999993</v>
      </c>
      <c r="G35" s="77">
        <v>0.22900000000000001</v>
      </c>
      <c r="H35" s="77">
        <v>0.13300000000000001</v>
      </c>
      <c r="I35" s="80">
        <v>0.37</v>
      </c>
      <c r="J35" s="478">
        <v>10</v>
      </c>
      <c r="K35" s="76">
        <v>0</v>
      </c>
      <c r="L35" s="485">
        <v>0.3</v>
      </c>
      <c r="M35" s="487" t="s">
        <v>262</v>
      </c>
      <c r="N35" s="485" t="s">
        <v>262</v>
      </c>
      <c r="O35" s="485" t="s">
        <v>262</v>
      </c>
      <c r="P35" s="485" t="s">
        <v>262</v>
      </c>
      <c r="Q35" s="78" t="s">
        <v>262</v>
      </c>
      <c r="R35" s="26"/>
    </row>
    <row r="36" spans="1:18" s="27" customFormat="1" ht="13.5" customHeight="1" x14ac:dyDescent="0.2">
      <c r="A36" s="353" t="s">
        <v>36</v>
      </c>
      <c r="B36" s="528" t="s">
        <v>275</v>
      </c>
      <c r="C36" s="516" t="s">
        <v>275</v>
      </c>
      <c r="D36" s="254">
        <v>1</v>
      </c>
      <c r="E36" s="478" t="s">
        <v>262</v>
      </c>
      <c r="F36" s="77" t="s">
        <v>262</v>
      </c>
      <c r="G36" s="77" t="s">
        <v>262</v>
      </c>
      <c r="H36" s="77" t="s">
        <v>262</v>
      </c>
      <c r="I36" s="80" t="s">
        <v>262</v>
      </c>
      <c r="J36" s="478" t="s">
        <v>262</v>
      </c>
      <c r="K36" s="76" t="s">
        <v>262</v>
      </c>
      <c r="L36" s="76" t="s">
        <v>262</v>
      </c>
      <c r="M36" s="487" t="s">
        <v>262</v>
      </c>
      <c r="N36" s="485" t="s">
        <v>262</v>
      </c>
      <c r="O36" s="485" t="s">
        <v>262</v>
      </c>
      <c r="P36" s="485" t="s">
        <v>262</v>
      </c>
      <c r="Q36" s="78" t="s">
        <v>262</v>
      </c>
      <c r="R36" s="26"/>
    </row>
    <row r="37" spans="1:18" s="27" customFormat="1" ht="13.5" customHeight="1" x14ac:dyDescent="0.2">
      <c r="A37" s="353" t="s">
        <v>37</v>
      </c>
      <c r="B37" s="528" t="s">
        <v>276</v>
      </c>
      <c r="C37" s="516" t="s">
        <v>275</v>
      </c>
      <c r="D37" s="396">
        <v>12</v>
      </c>
      <c r="E37" s="478">
        <v>67</v>
      </c>
      <c r="F37" s="77">
        <v>58.36</v>
      </c>
      <c r="G37" s="77">
        <v>1.1479999999999999</v>
      </c>
      <c r="H37" s="77">
        <v>0.89700000000000002</v>
      </c>
      <c r="I37" s="80">
        <v>1.4490000000000001</v>
      </c>
      <c r="J37" s="478">
        <v>10</v>
      </c>
      <c r="K37" s="76">
        <v>0.2</v>
      </c>
      <c r="L37" s="485">
        <v>0</v>
      </c>
      <c r="M37" s="487" t="s">
        <v>262</v>
      </c>
      <c r="N37" s="485" t="s">
        <v>262</v>
      </c>
      <c r="O37" s="485" t="s">
        <v>262</v>
      </c>
      <c r="P37" s="485" t="s">
        <v>262</v>
      </c>
      <c r="Q37" s="78" t="s">
        <v>262</v>
      </c>
      <c r="R37" s="26"/>
    </row>
    <row r="38" spans="1:18" s="27" customFormat="1" ht="13.5" customHeight="1" x14ac:dyDescent="0.2">
      <c r="A38" s="353" t="s">
        <v>38</v>
      </c>
      <c r="B38" s="528" t="s">
        <v>275</v>
      </c>
      <c r="C38" s="516" t="s">
        <v>275</v>
      </c>
      <c r="D38" s="396">
        <v>3</v>
      </c>
      <c r="E38" s="478" t="s">
        <v>262</v>
      </c>
      <c r="F38" s="478" t="s">
        <v>262</v>
      </c>
      <c r="G38" s="478" t="s">
        <v>262</v>
      </c>
      <c r="H38" s="478" t="s">
        <v>262</v>
      </c>
      <c r="I38" s="483" t="s">
        <v>262</v>
      </c>
      <c r="J38" s="478" t="s">
        <v>262</v>
      </c>
      <c r="K38" s="129" t="s">
        <v>262</v>
      </c>
      <c r="L38" s="486" t="s">
        <v>262</v>
      </c>
      <c r="M38" s="487" t="s">
        <v>262</v>
      </c>
      <c r="N38" s="485" t="s">
        <v>262</v>
      </c>
      <c r="O38" s="485" t="s">
        <v>262</v>
      </c>
      <c r="P38" s="485" t="s">
        <v>262</v>
      </c>
      <c r="Q38" s="78" t="s">
        <v>262</v>
      </c>
      <c r="R38" s="26"/>
    </row>
    <row r="39" spans="1:18" s="27" customFormat="1" ht="13.5" customHeight="1" x14ac:dyDescent="0.2">
      <c r="A39" s="353" t="s">
        <v>40</v>
      </c>
      <c r="B39" s="528"/>
      <c r="C39" s="517"/>
      <c r="D39" s="396">
        <v>1</v>
      </c>
      <c r="E39" s="478" t="s">
        <v>262</v>
      </c>
      <c r="F39" s="478" t="s">
        <v>262</v>
      </c>
      <c r="G39" s="478" t="s">
        <v>262</v>
      </c>
      <c r="H39" s="478" t="s">
        <v>262</v>
      </c>
      <c r="I39" s="483" t="s">
        <v>262</v>
      </c>
      <c r="J39" s="478" t="s">
        <v>262</v>
      </c>
      <c r="K39" s="129" t="s">
        <v>262</v>
      </c>
      <c r="L39" s="486" t="s">
        <v>262</v>
      </c>
      <c r="M39" s="487" t="s">
        <v>262</v>
      </c>
      <c r="N39" s="485" t="s">
        <v>262</v>
      </c>
      <c r="O39" s="485" t="s">
        <v>262</v>
      </c>
      <c r="P39" s="485" t="s">
        <v>262</v>
      </c>
      <c r="Q39" s="78" t="s">
        <v>262</v>
      </c>
      <c r="R39" s="26"/>
    </row>
    <row r="40" spans="1:18" s="27" customFormat="1" ht="13.5" customHeight="1" x14ac:dyDescent="0.2">
      <c r="A40" s="353" t="s">
        <v>33</v>
      </c>
      <c r="B40" s="528" t="s">
        <v>276</v>
      </c>
      <c r="C40" s="516" t="s">
        <v>275</v>
      </c>
      <c r="D40" s="396">
        <v>8</v>
      </c>
      <c r="E40" s="478">
        <v>35</v>
      </c>
      <c r="F40" s="77">
        <v>52.344000000000001</v>
      </c>
      <c r="G40" s="77">
        <v>0.66900000000000004</v>
      </c>
      <c r="H40" s="77">
        <v>0.47299999999999998</v>
      </c>
      <c r="I40" s="80">
        <v>0.92</v>
      </c>
      <c r="J40" s="478">
        <v>8</v>
      </c>
      <c r="K40" s="76" t="s">
        <v>262</v>
      </c>
      <c r="L40" s="76" t="s">
        <v>262</v>
      </c>
      <c r="M40" s="487" t="s">
        <v>262</v>
      </c>
      <c r="N40" s="485" t="s">
        <v>262</v>
      </c>
      <c r="O40" s="485" t="s">
        <v>262</v>
      </c>
      <c r="P40" s="485" t="s">
        <v>262</v>
      </c>
      <c r="Q40" s="78" t="s">
        <v>262</v>
      </c>
      <c r="R40" s="26"/>
    </row>
    <row r="41" spans="1:18" s="27" customFormat="1" ht="13.5" customHeight="1" x14ac:dyDescent="0.2">
      <c r="A41" s="353" t="s">
        <v>34</v>
      </c>
      <c r="B41" s="528" t="s">
        <v>275</v>
      </c>
      <c r="C41" s="517" t="s">
        <v>275</v>
      </c>
      <c r="D41" s="396">
        <v>2</v>
      </c>
      <c r="E41" s="478" t="s">
        <v>262</v>
      </c>
      <c r="F41" s="478" t="s">
        <v>262</v>
      </c>
      <c r="G41" s="478" t="s">
        <v>262</v>
      </c>
      <c r="H41" s="478" t="s">
        <v>262</v>
      </c>
      <c r="I41" s="483" t="s">
        <v>262</v>
      </c>
      <c r="J41" s="478" t="s">
        <v>262</v>
      </c>
      <c r="K41" s="76" t="s">
        <v>262</v>
      </c>
      <c r="L41" s="76" t="s">
        <v>262</v>
      </c>
      <c r="M41" s="487" t="s">
        <v>262</v>
      </c>
      <c r="N41" s="485" t="s">
        <v>262</v>
      </c>
      <c r="O41" s="485" t="s">
        <v>262</v>
      </c>
      <c r="P41" s="485" t="s">
        <v>262</v>
      </c>
      <c r="Q41" s="78" t="s">
        <v>262</v>
      </c>
      <c r="R41" s="26"/>
    </row>
    <row r="42" spans="1:18" s="27" customFormat="1" ht="13.5" customHeight="1" x14ac:dyDescent="0.2">
      <c r="A42" s="353" t="s">
        <v>41</v>
      </c>
      <c r="B42" s="528" t="s">
        <v>275</v>
      </c>
      <c r="C42" s="516" t="s">
        <v>275</v>
      </c>
      <c r="D42" s="396">
        <v>28</v>
      </c>
      <c r="E42" s="478">
        <v>80</v>
      </c>
      <c r="F42" s="77">
        <v>128.03</v>
      </c>
      <c r="G42" s="77">
        <v>0.625</v>
      </c>
      <c r="H42" s="77">
        <v>0.499</v>
      </c>
      <c r="I42" s="80">
        <v>0.77400000000000002</v>
      </c>
      <c r="J42" s="478">
        <v>26</v>
      </c>
      <c r="K42" s="76">
        <v>7.6899999999999996E-2</v>
      </c>
      <c r="L42" s="485">
        <v>0.1154</v>
      </c>
      <c r="M42" s="488">
        <v>0</v>
      </c>
      <c r="N42" s="255">
        <v>0.35321999999999998</v>
      </c>
      <c r="O42" s="255">
        <v>0.52110000000000001</v>
      </c>
      <c r="P42" s="255">
        <v>0.98760999999999999</v>
      </c>
      <c r="Q42" s="80">
        <v>1.3894</v>
      </c>
      <c r="R42" s="26"/>
    </row>
    <row r="43" spans="1:18" s="27" customFormat="1" ht="13.5" customHeight="1" x14ac:dyDescent="0.2">
      <c r="A43" s="353" t="s">
        <v>42</v>
      </c>
      <c r="B43" s="528"/>
      <c r="C43" s="517"/>
      <c r="D43" s="396">
        <v>12</v>
      </c>
      <c r="E43" s="478">
        <v>32</v>
      </c>
      <c r="F43" s="77">
        <v>51.158000000000001</v>
      </c>
      <c r="G43" s="77">
        <v>0.626</v>
      </c>
      <c r="H43" s="77">
        <v>0.435</v>
      </c>
      <c r="I43" s="80">
        <v>0.872</v>
      </c>
      <c r="J43" s="478">
        <v>11</v>
      </c>
      <c r="K43" s="76">
        <v>0.18179999999999999</v>
      </c>
      <c r="L43" s="485">
        <v>0.18179999999999999</v>
      </c>
      <c r="M43" s="487" t="s">
        <v>262</v>
      </c>
      <c r="N43" s="485" t="s">
        <v>262</v>
      </c>
      <c r="O43" s="485" t="s">
        <v>262</v>
      </c>
      <c r="P43" s="485" t="s">
        <v>262</v>
      </c>
      <c r="Q43" s="78" t="s">
        <v>262</v>
      </c>
      <c r="R43" s="26"/>
    </row>
    <row r="44" spans="1:18" s="27" customFormat="1" ht="13.5" customHeight="1" x14ac:dyDescent="0.2">
      <c r="A44" s="353" t="s">
        <v>43</v>
      </c>
      <c r="B44" s="528" t="s">
        <v>276</v>
      </c>
      <c r="C44" s="517" t="s">
        <v>276</v>
      </c>
      <c r="D44" s="396">
        <v>1</v>
      </c>
      <c r="E44" s="478" t="s">
        <v>262</v>
      </c>
      <c r="F44" s="478" t="s">
        <v>262</v>
      </c>
      <c r="G44" s="478" t="s">
        <v>262</v>
      </c>
      <c r="H44" s="478" t="s">
        <v>262</v>
      </c>
      <c r="I44" s="483" t="s">
        <v>262</v>
      </c>
      <c r="J44" s="478" t="s">
        <v>262</v>
      </c>
      <c r="K44" s="129" t="s">
        <v>262</v>
      </c>
      <c r="L44" s="129" t="s">
        <v>262</v>
      </c>
      <c r="M44" s="491" t="s">
        <v>262</v>
      </c>
      <c r="N44" s="486" t="s">
        <v>262</v>
      </c>
      <c r="O44" s="486" t="s">
        <v>262</v>
      </c>
      <c r="P44" s="486" t="s">
        <v>262</v>
      </c>
      <c r="Q44" s="254" t="s">
        <v>262</v>
      </c>
      <c r="R44" s="26"/>
    </row>
    <row r="45" spans="1:18" s="27" customFormat="1" ht="13.5" customHeight="1" x14ac:dyDescent="0.2">
      <c r="A45" s="353" t="s">
        <v>44</v>
      </c>
      <c r="B45" s="528" t="s">
        <v>276</v>
      </c>
      <c r="C45" s="528" t="s">
        <v>276</v>
      </c>
      <c r="D45" s="396">
        <v>21</v>
      </c>
      <c r="E45" s="478">
        <v>41</v>
      </c>
      <c r="F45" s="77">
        <v>60.875</v>
      </c>
      <c r="G45" s="77">
        <v>0.67400000000000004</v>
      </c>
      <c r="H45" s="77">
        <v>0.49</v>
      </c>
      <c r="I45" s="80">
        <v>0.90500000000000003</v>
      </c>
      <c r="J45" s="478">
        <v>20</v>
      </c>
      <c r="K45" s="76">
        <v>0.05</v>
      </c>
      <c r="L45" s="485">
        <v>0</v>
      </c>
      <c r="M45" s="488">
        <v>0</v>
      </c>
      <c r="N45" s="255">
        <v>0.28439999999999999</v>
      </c>
      <c r="O45" s="255">
        <v>0.58089999999999997</v>
      </c>
      <c r="P45" s="255">
        <v>0.81986999999999999</v>
      </c>
      <c r="Q45" s="80">
        <v>1.2307999999999999</v>
      </c>
      <c r="R45" s="26"/>
    </row>
    <row r="46" spans="1:18" s="27" customFormat="1" ht="13.5" customHeight="1" x14ac:dyDescent="0.2">
      <c r="A46" s="353" t="s">
        <v>45</v>
      </c>
      <c r="B46" s="528"/>
      <c r="C46" s="517"/>
      <c r="D46" s="254">
        <v>1</v>
      </c>
      <c r="E46" s="478" t="s">
        <v>262</v>
      </c>
      <c r="F46" s="77" t="s">
        <v>262</v>
      </c>
      <c r="G46" s="77" t="s">
        <v>262</v>
      </c>
      <c r="H46" s="77" t="s">
        <v>262</v>
      </c>
      <c r="I46" s="80" t="s">
        <v>262</v>
      </c>
      <c r="J46" s="478" t="s">
        <v>262</v>
      </c>
      <c r="K46" s="129" t="s">
        <v>262</v>
      </c>
      <c r="L46" s="129" t="s">
        <v>262</v>
      </c>
      <c r="M46" s="491" t="s">
        <v>262</v>
      </c>
      <c r="N46" s="486" t="s">
        <v>262</v>
      </c>
      <c r="O46" s="486" t="s">
        <v>262</v>
      </c>
      <c r="P46" s="486" t="s">
        <v>262</v>
      </c>
      <c r="Q46" s="254" t="s">
        <v>262</v>
      </c>
      <c r="R46" s="26"/>
    </row>
    <row r="47" spans="1:18" s="27" customFormat="1" ht="13.5" customHeight="1" x14ac:dyDescent="0.2">
      <c r="A47" s="353" t="s">
        <v>46</v>
      </c>
      <c r="B47" s="517" t="s">
        <v>275</v>
      </c>
      <c r="C47" s="516" t="s">
        <v>275</v>
      </c>
      <c r="D47" s="396">
        <v>1</v>
      </c>
      <c r="E47" s="478" t="s">
        <v>262</v>
      </c>
      <c r="F47" s="77" t="s">
        <v>262</v>
      </c>
      <c r="G47" s="77" t="s">
        <v>262</v>
      </c>
      <c r="H47" s="77" t="s">
        <v>262</v>
      </c>
      <c r="I47" s="80" t="s">
        <v>262</v>
      </c>
      <c r="J47" s="478" t="s">
        <v>262</v>
      </c>
      <c r="K47" s="129" t="s">
        <v>262</v>
      </c>
      <c r="L47" s="129" t="s">
        <v>262</v>
      </c>
      <c r="M47" s="491" t="s">
        <v>262</v>
      </c>
      <c r="N47" s="486" t="s">
        <v>262</v>
      </c>
      <c r="O47" s="486" t="s">
        <v>262</v>
      </c>
      <c r="P47" s="486" t="s">
        <v>262</v>
      </c>
      <c r="Q47" s="254" t="s">
        <v>262</v>
      </c>
      <c r="R47" s="26"/>
    </row>
    <row r="48" spans="1:18" s="27" customFormat="1" ht="13.5" customHeight="1" x14ac:dyDescent="0.2">
      <c r="A48" s="353" t="s">
        <v>47</v>
      </c>
      <c r="B48" s="528" t="s">
        <v>276</v>
      </c>
      <c r="C48" s="528" t="s">
        <v>276</v>
      </c>
      <c r="D48" s="396">
        <v>6</v>
      </c>
      <c r="E48" s="478">
        <v>25</v>
      </c>
      <c r="F48" s="77">
        <v>34.555999999999997</v>
      </c>
      <c r="G48" s="77">
        <v>0.72299999999999998</v>
      </c>
      <c r="H48" s="77">
        <v>0.47899999999999998</v>
      </c>
      <c r="I48" s="80">
        <v>1.052</v>
      </c>
      <c r="J48" s="478">
        <v>6</v>
      </c>
      <c r="K48" s="129" t="s">
        <v>262</v>
      </c>
      <c r="L48" s="129" t="s">
        <v>262</v>
      </c>
      <c r="M48" s="491" t="s">
        <v>262</v>
      </c>
      <c r="N48" s="486" t="s">
        <v>262</v>
      </c>
      <c r="O48" s="486" t="s">
        <v>262</v>
      </c>
      <c r="P48" s="486" t="s">
        <v>262</v>
      </c>
      <c r="Q48" s="254" t="s">
        <v>262</v>
      </c>
      <c r="R48" s="26"/>
    </row>
    <row r="49" spans="1:18" s="27" customFormat="1" ht="13.5" customHeight="1" x14ac:dyDescent="0.2">
      <c r="A49" s="353" t="s">
        <v>64</v>
      </c>
      <c r="B49" s="528" t="s">
        <v>275</v>
      </c>
      <c r="C49" s="517" t="s">
        <v>276</v>
      </c>
      <c r="D49" s="396">
        <v>1</v>
      </c>
      <c r="E49" s="478" t="s">
        <v>262</v>
      </c>
      <c r="F49" s="478" t="s">
        <v>262</v>
      </c>
      <c r="G49" s="478" t="s">
        <v>262</v>
      </c>
      <c r="H49" s="478" t="s">
        <v>262</v>
      </c>
      <c r="I49" s="483" t="s">
        <v>262</v>
      </c>
      <c r="J49" s="478" t="s">
        <v>262</v>
      </c>
      <c r="K49" s="129" t="s">
        <v>262</v>
      </c>
      <c r="L49" s="129" t="s">
        <v>262</v>
      </c>
      <c r="M49" s="491" t="s">
        <v>262</v>
      </c>
      <c r="N49" s="486" t="s">
        <v>262</v>
      </c>
      <c r="O49" s="486" t="s">
        <v>262</v>
      </c>
      <c r="P49" s="486" t="s">
        <v>262</v>
      </c>
      <c r="Q49" s="254" t="s">
        <v>262</v>
      </c>
      <c r="R49" s="26"/>
    </row>
    <row r="50" spans="1:18" s="27" customFormat="1" ht="13.5" customHeight="1" x14ac:dyDescent="0.2">
      <c r="A50" s="353" t="s">
        <v>48</v>
      </c>
      <c r="B50" s="528" t="s">
        <v>276</v>
      </c>
      <c r="C50" s="517" t="s">
        <v>275</v>
      </c>
      <c r="D50" s="396">
        <v>9</v>
      </c>
      <c r="E50" s="478">
        <v>37</v>
      </c>
      <c r="F50" s="77">
        <v>43.076999999999998</v>
      </c>
      <c r="G50" s="77">
        <v>0.85899999999999999</v>
      </c>
      <c r="H50" s="77">
        <v>0.61399999999999999</v>
      </c>
      <c r="I50" s="80">
        <v>1.171</v>
      </c>
      <c r="J50" s="478">
        <v>9</v>
      </c>
      <c r="K50" s="129" t="s">
        <v>262</v>
      </c>
      <c r="L50" s="129" t="s">
        <v>262</v>
      </c>
      <c r="M50" s="491" t="s">
        <v>262</v>
      </c>
      <c r="N50" s="486" t="s">
        <v>262</v>
      </c>
      <c r="O50" s="486" t="s">
        <v>262</v>
      </c>
      <c r="P50" s="486" t="s">
        <v>262</v>
      </c>
      <c r="Q50" s="254" t="s">
        <v>262</v>
      </c>
      <c r="R50" s="26"/>
    </row>
    <row r="51" spans="1:18" s="27" customFormat="1" ht="13.5" customHeight="1" x14ac:dyDescent="0.2">
      <c r="A51" s="353" t="s">
        <v>49</v>
      </c>
      <c r="B51" s="517" t="s">
        <v>275</v>
      </c>
      <c r="C51" s="520" t="s">
        <v>275</v>
      </c>
      <c r="D51" s="396">
        <v>69</v>
      </c>
      <c r="E51" s="478">
        <v>292</v>
      </c>
      <c r="F51" s="77">
        <v>417.89800000000002</v>
      </c>
      <c r="G51" s="77">
        <v>0.69899999999999995</v>
      </c>
      <c r="H51" s="77">
        <v>0.622</v>
      </c>
      <c r="I51" s="80">
        <v>0.78200000000000003</v>
      </c>
      <c r="J51" s="478">
        <v>67</v>
      </c>
      <c r="K51" s="76">
        <v>8.9599999999999999E-2</v>
      </c>
      <c r="L51" s="485">
        <v>0.1343</v>
      </c>
      <c r="M51" s="488">
        <v>0</v>
      </c>
      <c r="N51" s="255">
        <v>0.28417999999999999</v>
      </c>
      <c r="O51" s="255">
        <v>0.56345000000000001</v>
      </c>
      <c r="P51" s="255">
        <v>1.0462100000000001</v>
      </c>
      <c r="Q51" s="80">
        <v>1.6004799999999999</v>
      </c>
      <c r="R51" s="26"/>
    </row>
    <row r="52" spans="1:18" s="27" customFormat="1" ht="13.5" customHeight="1" x14ac:dyDescent="0.2">
      <c r="A52" s="353" t="s">
        <v>50</v>
      </c>
      <c r="B52" s="528"/>
      <c r="C52" s="516"/>
      <c r="D52" s="396">
        <v>4</v>
      </c>
      <c r="E52" s="478" t="s">
        <v>262</v>
      </c>
      <c r="F52" s="478" t="s">
        <v>262</v>
      </c>
      <c r="G52" s="478" t="s">
        <v>262</v>
      </c>
      <c r="H52" s="478" t="s">
        <v>262</v>
      </c>
      <c r="I52" s="483" t="s">
        <v>262</v>
      </c>
      <c r="J52" s="478" t="s">
        <v>262</v>
      </c>
      <c r="K52" s="129" t="s">
        <v>262</v>
      </c>
      <c r="L52" s="129" t="s">
        <v>262</v>
      </c>
      <c r="M52" s="491" t="s">
        <v>262</v>
      </c>
      <c r="N52" s="486" t="s">
        <v>262</v>
      </c>
      <c r="O52" s="486" t="s">
        <v>262</v>
      </c>
      <c r="P52" s="486" t="s">
        <v>262</v>
      </c>
      <c r="Q52" s="254" t="s">
        <v>262</v>
      </c>
      <c r="R52" s="26"/>
    </row>
    <row r="53" spans="1:18" s="27" customFormat="1" ht="13.5" customHeight="1" x14ac:dyDescent="0.2">
      <c r="A53" s="353" t="s">
        <v>52</v>
      </c>
      <c r="B53" s="528" t="s">
        <v>275</v>
      </c>
      <c r="C53" s="516" t="s">
        <v>275</v>
      </c>
      <c r="D53" s="254">
        <v>1</v>
      </c>
      <c r="E53" s="478" t="s">
        <v>262</v>
      </c>
      <c r="F53" s="77" t="s">
        <v>262</v>
      </c>
      <c r="G53" s="77" t="s">
        <v>262</v>
      </c>
      <c r="H53" s="77" t="s">
        <v>262</v>
      </c>
      <c r="I53" s="80" t="s">
        <v>262</v>
      </c>
      <c r="J53" s="478" t="s">
        <v>262</v>
      </c>
      <c r="K53" s="129" t="s">
        <v>262</v>
      </c>
      <c r="L53" s="129" t="s">
        <v>262</v>
      </c>
      <c r="M53" s="491" t="s">
        <v>262</v>
      </c>
      <c r="N53" s="486" t="s">
        <v>262</v>
      </c>
      <c r="O53" s="486" t="s">
        <v>262</v>
      </c>
      <c r="P53" s="486" t="s">
        <v>262</v>
      </c>
      <c r="Q53" s="254" t="s">
        <v>262</v>
      </c>
      <c r="R53" s="26"/>
    </row>
    <row r="54" spans="1:18" s="27" customFormat="1" ht="13.5" customHeight="1" x14ac:dyDescent="0.2">
      <c r="A54" s="353" t="s">
        <v>70</v>
      </c>
      <c r="B54" s="528"/>
      <c r="C54" s="516"/>
      <c r="D54" s="254">
        <v>1</v>
      </c>
      <c r="E54" s="478" t="s">
        <v>262</v>
      </c>
      <c r="F54" s="77" t="s">
        <v>262</v>
      </c>
      <c r="G54" s="77" t="s">
        <v>262</v>
      </c>
      <c r="H54" s="77" t="s">
        <v>262</v>
      </c>
      <c r="I54" s="80" t="s">
        <v>262</v>
      </c>
      <c r="J54" s="478" t="s">
        <v>262</v>
      </c>
      <c r="K54" s="129" t="s">
        <v>262</v>
      </c>
      <c r="L54" s="129" t="s">
        <v>262</v>
      </c>
      <c r="M54" s="491" t="s">
        <v>262</v>
      </c>
      <c r="N54" s="486" t="s">
        <v>262</v>
      </c>
      <c r="O54" s="486" t="s">
        <v>262</v>
      </c>
      <c r="P54" s="486" t="s">
        <v>262</v>
      </c>
      <c r="Q54" s="254" t="s">
        <v>262</v>
      </c>
      <c r="R54" s="26"/>
    </row>
    <row r="55" spans="1:18" s="27" customFormat="1" ht="13.5" customHeight="1" x14ac:dyDescent="0.2">
      <c r="A55" s="353" t="s">
        <v>51</v>
      </c>
      <c r="B55" s="517" t="s">
        <v>277</v>
      </c>
      <c r="C55" s="517" t="s">
        <v>275</v>
      </c>
      <c r="D55" s="396">
        <v>6</v>
      </c>
      <c r="E55" s="478">
        <v>21</v>
      </c>
      <c r="F55" s="77">
        <v>33.731999999999999</v>
      </c>
      <c r="G55" s="77">
        <v>0.623</v>
      </c>
      <c r="H55" s="77">
        <v>0.39600000000000002</v>
      </c>
      <c r="I55" s="80">
        <v>0.93500000000000005</v>
      </c>
      <c r="J55" s="478">
        <v>6</v>
      </c>
      <c r="K55" s="129" t="s">
        <v>262</v>
      </c>
      <c r="L55" s="129" t="s">
        <v>262</v>
      </c>
      <c r="M55" s="491" t="s">
        <v>262</v>
      </c>
      <c r="N55" s="486" t="s">
        <v>262</v>
      </c>
      <c r="O55" s="486" t="s">
        <v>262</v>
      </c>
      <c r="P55" s="486" t="s">
        <v>262</v>
      </c>
      <c r="Q55" s="254" t="s">
        <v>262</v>
      </c>
      <c r="R55" s="26"/>
    </row>
    <row r="56" spans="1:18" s="27" customFormat="1" ht="13.5" customHeight="1" x14ac:dyDescent="0.2">
      <c r="A56" s="353" t="s">
        <v>53</v>
      </c>
      <c r="B56" s="528" t="s">
        <v>276</v>
      </c>
      <c r="C56" s="516" t="s">
        <v>275</v>
      </c>
      <c r="D56" s="396">
        <v>3</v>
      </c>
      <c r="E56" s="478" t="s">
        <v>262</v>
      </c>
      <c r="F56" s="478" t="s">
        <v>262</v>
      </c>
      <c r="G56" s="478" t="s">
        <v>262</v>
      </c>
      <c r="H56" s="478" t="s">
        <v>262</v>
      </c>
      <c r="I56" s="483" t="s">
        <v>262</v>
      </c>
      <c r="J56" s="478" t="s">
        <v>262</v>
      </c>
      <c r="K56" s="129" t="s">
        <v>262</v>
      </c>
      <c r="L56" s="129" t="s">
        <v>262</v>
      </c>
      <c r="M56" s="491" t="s">
        <v>262</v>
      </c>
      <c r="N56" s="486" t="s">
        <v>262</v>
      </c>
      <c r="O56" s="486" t="s">
        <v>262</v>
      </c>
      <c r="P56" s="486" t="s">
        <v>262</v>
      </c>
      <c r="Q56" s="254" t="s">
        <v>262</v>
      </c>
      <c r="R56" s="26"/>
    </row>
    <row r="57" spans="1:18" s="27" customFormat="1" ht="13.5" customHeight="1" x14ac:dyDescent="0.2">
      <c r="A57" s="353" t="s">
        <v>55</v>
      </c>
      <c r="B57" s="528" t="s">
        <v>276</v>
      </c>
      <c r="C57" s="516" t="s">
        <v>275</v>
      </c>
      <c r="D57" s="396">
        <v>4</v>
      </c>
      <c r="E57" s="478" t="s">
        <v>262</v>
      </c>
      <c r="F57" s="478" t="s">
        <v>262</v>
      </c>
      <c r="G57" s="478" t="s">
        <v>262</v>
      </c>
      <c r="H57" s="478" t="s">
        <v>262</v>
      </c>
      <c r="I57" s="483" t="s">
        <v>262</v>
      </c>
      <c r="J57" s="478" t="s">
        <v>262</v>
      </c>
      <c r="K57" s="129" t="s">
        <v>262</v>
      </c>
      <c r="L57" s="129" t="s">
        <v>262</v>
      </c>
      <c r="M57" s="491" t="s">
        <v>262</v>
      </c>
      <c r="N57" s="486" t="s">
        <v>262</v>
      </c>
      <c r="O57" s="486" t="s">
        <v>262</v>
      </c>
      <c r="P57" s="486" t="s">
        <v>262</v>
      </c>
      <c r="Q57" s="254" t="s">
        <v>262</v>
      </c>
      <c r="R57" s="26"/>
    </row>
    <row r="58" spans="1:18" s="27" customFormat="1" ht="13.5" customHeight="1" x14ac:dyDescent="0.2">
      <c r="A58" s="353" t="s">
        <v>54</v>
      </c>
      <c r="B58" s="528" t="s">
        <v>275</v>
      </c>
      <c r="C58" s="516" t="s">
        <v>276</v>
      </c>
      <c r="D58" s="396">
        <v>6</v>
      </c>
      <c r="E58" s="478">
        <v>15</v>
      </c>
      <c r="F58" s="77">
        <v>23.712</v>
      </c>
      <c r="G58" s="77">
        <v>0.63300000000000001</v>
      </c>
      <c r="H58" s="77">
        <v>0.36799999999999999</v>
      </c>
      <c r="I58" s="80">
        <v>1.02</v>
      </c>
      <c r="J58" s="478">
        <v>6</v>
      </c>
      <c r="K58" s="129" t="s">
        <v>262</v>
      </c>
      <c r="L58" s="129" t="s">
        <v>262</v>
      </c>
      <c r="M58" s="491" t="s">
        <v>262</v>
      </c>
      <c r="N58" s="486" t="s">
        <v>262</v>
      </c>
      <c r="O58" s="486" t="s">
        <v>262</v>
      </c>
      <c r="P58" s="486" t="s">
        <v>262</v>
      </c>
      <c r="Q58" s="254" t="s">
        <v>262</v>
      </c>
      <c r="R58" s="26"/>
    </row>
    <row r="59" spans="1:18" s="27" customFormat="1" ht="13.5" customHeight="1" x14ac:dyDescent="0.2">
      <c r="A59" s="353" t="s">
        <v>56</v>
      </c>
      <c r="B59" s="529" t="s">
        <v>275</v>
      </c>
      <c r="C59" s="518" t="s">
        <v>275</v>
      </c>
      <c r="D59" s="254">
        <v>1</v>
      </c>
      <c r="E59" s="478" t="s">
        <v>262</v>
      </c>
      <c r="F59" s="77" t="s">
        <v>262</v>
      </c>
      <c r="G59" s="77" t="s">
        <v>262</v>
      </c>
      <c r="H59" s="77" t="s">
        <v>262</v>
      </c>
      <c r="I59" s="484" t="s">
        <v>262</v>
      </c>
      <c r="J59" s="478" t="s">
        <v>262</v>
      </c>
      <c r="K59" s="129" t="s">
        <v>262</v>
      </c>
      <c r="L59" s="129" t="s">
        <v>262</v>
      </c>
      <c r="M59" s="491" t="s">
        <v>262</v>
      </c>
      <c r="N59" s="486" t="s">
        <v>262</v>
      </c>
      <c r="O59" s="486" t="s">
        <v>262</v>
      </c>
      <c r="P59" s="486" t="s">
        <v>262</v>
      </c>
      <c r="Q59" s="254" t="s">
        <v>262</v>
      </c>
      <c r="R59" s="26"/>
    </row>
    <row r="60" spans="1:18" s="27" customFormat="1" ht="13.5" customHeight="1" x14ac:dyDescent="0.2">
      <c r="A60" s="413" t="s">
        <v>57</v>
      </c>
      <c r="B60" s="413"/>
      <c r="C60" s="413"/>
      <c r="D60" s="395">
        <f>SUM(D6:D59)</f>
        <v>437</v>
      </c>
      <c r="E60" s="238">
        <v>1768</v>
      </c>
      <c r="F60" s="37">
        <v>2292.2600000000002</v>
      </c>
      <c r="G60" s="38">
        <v>0.77100000000000002</v>
      </c>
      <c r="H60" s="38">
        <v>0.73599999999999999</v>
      </c>
      <c r="I60" s="39">
        <v>0.80800000000000005</v>
      </c>
      <c r="J60" s="36">
        <v>403</v>
      </c>
      <c r="K60" s="81">
        <v>0.11409999999999999</v>
      </c>
      <c r="L60" s="81">
        <v>0.1241</v>
      </c>
      <c r="M60" s="492">
        <v>0</v>
      </c>
      <c r="N60" s="38">
        <v>0.29703000000000002</v>
      </c>
      <c r="O60" s="38">
        <v>0.67479999999999996</v>
      </c>
      <c r="P60" s="38">
        <v>1.2035199999999999</v>
      </c>
      <c r="Q60" s="39">
        <v>1.9098200000000001</v>
      </c>
      <c r="R60" s="26"/>
    </row>
    <row r="61" spans="1:18" ht="13.15" customHeight="1" x14ac:dyDescent="0.2">
      <c r="B61" s="5"/>
      <c r="C61" s="83"/>
      <c r="D61" s="17"/>
      <c r="E61" s="18"/>
      <c r="F61" s="18"/>
      <c r="G61" s="18"/>
      <c r="H61" s="5"/>
      <c r="I61" s="79"/>
      <c r="J61" s="79"/>
      <c r="K61" s="16"/>
      <c r="L61" s="16"/>
      <c r="M61" s="16"/>
      <c r="N61" s="16"/>
      <c r="O61" s="16"/>
    </row>
    <row r="62" spans="1:18" ht="13.15" customHeight="1" x14ac:dyDescent="0.2">
      <c r="M62" s="72"/>
      <c r="N62" s="72"/>
    </row>
    <row r="63" spans="1:18" ht="13.15" customHeight="1" x14ac:dyDescent="0.2">
      <c r="A63" s="110" t="s">
        <v>65</v>
      </c>
    </row>
    <row r="64" spans="1:18" s="115" customFormat="1" x14ac:dyDescent="0.2">
      <c r="A64" s="111" t="s">
        <v>231</v>
      </c>
      <c r="B64" s="112"/>
      <c r="C64" s="112"/>
      <c r="D64" s="113"/>
      <c r="E64" s="113"/>
      <c r="F64" s="113"/>
      <c r="G64" s="114"/>
    </row>
    <row r="65" spans="1:9" s="115" customFormat="1" x14ac:dyDescent="0.2">
      <c r="A65" s="111" t="s">
        <v>278</v>
      </c>
      <c r="F65" s="114"/>
      <c r="G65" s="114"/>
      <c r="H65" s="114"/>
      <c r="I65" s="114"/>
    </row>
    <row r="66" spans="1:9" s="115" customFormat="1" x14ac:dyDescent="0.2">
      <c r="A66" s="107" t="s">
        <v>232</v>
      </c>
      <c r="B66" s="112"/>
      <c r="C66" s="112"/>
      <c r="D66" s="113"/>
      <c r="E66" s="113"/>
      <c r="F66" s="113"/>
      <c r="G66" s="114"/>
    </row>
    <row r="67" spans="1:9" s="115" customFormat="1" x14ac:dyDescent="0.2">
      <c r="A67" s="107" t="s">
        <v>279</v>
      </c>
      <c r="B67" s="112"/>
      <c r="C67" s="112"/>
      <c r="D67" s="112"/>
      <c r="E67" s="112"/>
      <c r="F67" s="113"/>
      <c r="G67" s="114"/>
      <c r="H67" s="114"/>
      <c r="I67" s="114"/>
    </row>
    <row r="68" spans="1:9" s="115" customFormat="1" x14ac:dyDescent="0.2">
      <c r="A68" s="107" t="s">
        <v>280</v>
      </c>
      <c r="B68" s="112"/>
      <c r="C68" s="112"/>
      <c r="D68" s="112"/>
      <c r="E68" s="112"/>
      <c r="F68" s="113"/>
      <c r="G68" s="114"/>
      <c r="H68" s="114"/>
      <c r="I68" s="114"/>
    </row>
    <row r="69" spans="1:9" s="115" customFormat="1" x14ac:dyDescent="0.2">
      <c r="A69" s="107" t="s">
        <v>93</v>
      </c>
      <c r="B69" s="112"/>
      <c r="C69" s="112"/>
      <c r="D69" s="112"/>
      <c r="E69" s="112"/>
      <c r="F69" s="113"/>
      <c r="G69" s="114"/>
      <c r="H69" s="114"/>
      <c r="I69" s="114"/>
    </row>
    <row r="70" spans="1:9" s="115" customFormat="1" x14ac:dyDescent="0.2">
      <c r="A70" s="107" t="s">
        <v>94</v>
      </c>
      <c r="B70" s="112"/>
      <c r="C70" s="112"/>
      <c r="D70" s="112"/>
      <c r="E70" s="112"/>
      <c r="F70" s="113"/>
      <c r="G70" s="114"/>
      <c r="H70" s="114"/>
      <c r="I70" s="114"/>
    </row>
    <row r="71" spans="1:9" ht="13.15" customHeight="1" x14ac:dyDescent="0.2">
      <c r="A71" s="110" t="s">
        <v>233</v>
      </c>
    </row>
    <row r="72" spans="1:9" ht="13.15" customHeight="1" x14ac:dyDescent="0.2">
      <c r="A72" s="110" t="s">
        <v>234</v>
      </c>
    </row>
    <row r="73" spans="1:9" ht="13.15" customHeight="1" x14ac:dyDescent="0.2">
      <c r="A73" s="5" t="s">
        <v>274</v>
      </c>
    </row>
    <row r="74" spans="1:9" ht="13.15" customHeight="1" x14ac:dyDescent="0.2">
      <c r="A74" s="5" t="s">
        <v>235</v>
      </c>
    </row>
    <row r="75" spans="1:9" ht="13.15" customHeight="1" x14ac:dyDescent="0.2">
      <c r="A75" s="110" t="s">
        <v>236</v>
      </c>
    </row>
    <row r="76" spans="1:9" ht="13.15" customHeight="1" x14ac:dyDescent="0.2">
      <c r="A76" s="5" t="s">
        <v>58</v>
      </c>
    </row>
  </sheetData>
  <sortState xmlns:xlrd2="http://schemas.microsoft.com/office/spreadsheetml/2017/richdata2" ref="A6:Q59">
    <sortCondition ref="A6:A59"/>
  </sortState>
  <customSheetViews>
    <customSheetView guid="{6F98E089-40A3-4546-B8EA-5F1508FF71B4}" topLeftCell="A50">
      <selection activeCell="I73" sqref="I73"/>
      <pageMargins left="0.7" right="0.7" top="0.75" bottom="0.75" header="0.3" footer="0.3"/>
      <pageSetup orientation="portrait" r:id="rId1"/>
    </customSheetView>
    <customSheetView guid="{2418AE82-915D-436E-9D4B-3CAD6FAE3E8E}">
      <selection activeCell="C13" sqref="C13"/>
      <pageMargins left="0.7" right="0.7" top="0.75" bottom="0.75" header="0.3" footer="0.3"/>
      <pageSetup orientation="portrait" r:id="rId2"/>
    </customSheetView>
  </customSheetViews>
  <mergeCells count="7">
    <mergeCell ref="E4:F4"/>
    <mergeCell ref="H4:I4"/>
    <mergeCell ref="J4:L4"/>
    <mergeCell ref="M4:Q4"/>
    <mergeCell ref="A1:Q1"/>
    <mergeCell ref="A2:Q2"/>
    <mergeCell ref="A3:Q3"/>
  </mergeCells>
  <pageMargins left="0.7" right="0.7" top="0.75" bottom="0.75" header="0.3" footer="0.3"/>
  <pageSetup orientation="portrait"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76"/>
  <sheetViews>
    <sheetView zoomScaleNormal="81" workbookViewId="0">
      <selection activeCell="B28" sqref="B28:C28"/>
    </sheetView>
  </sheetViews>
  <sheetFormatPr defaultColWidth="9.140625" defaultRowHeight="12.75" x14ac:dyDescent="0.2"/>
  <cols>
    <col min="1" max="1" width="16.85546875" style="5" customWidth="1"/>
    <col min="2" max="3" width="11" style="15" customWidth="1"/>
    <col min="4" max="4" width="11" style="20" customWidth="1"/>
    <col min="5" max="7" width="9.5703125" style="20" customWidth="1"/>
    <col min="8" max="9" width="12.42578125" style="15" customWidth="1"/>
    <col min="10" max="10" width="16.7109375" style="15" customWidth="1"/>
    <col min="11" max="12" width="13.7109375" style="15" customWidth="1"/>
    <col min="13" max="17" width="8.7109375" style="15" customWidth="1"/>
    <col min="18" max="16384" width="9.140625" style="15"/>
  </cols>
  <sheetData>
    <row r="1" spans="1:18" s="5" customFormat="1" ht="12.75" customHeight="1" x14ac:dyDescent="0.2">
      <c r="A1" s="608" t="s">
        <v>66</v>
      </c>
      <c r="B1" s="609"/>
      <c r="C1" s="609"/>
      <c r="D1" s="609"/>
      <c r="E1" s="609"/>
      <c r="F1" s="609"/>
      <c r="G1" s="609"/>
      <c r="H1" s="609"/>
      <c r="I1" s="609"/>
      <c r="J1" s="609"/>
      <c r="K1" s="609"/>
      <c r="L1" s="609"/>
      <c r="M1" s="609"/>
      <c r="N1" s="609"/>
      <c r="O1" s="609"/>
      <c r="P1" s="609"/>
      <c r="Q1" s="609"/>
    </row>
    <row r="2" spans="1:18" s="5" customFormat="1" ht="12.75" customHeight="1" x14ac:dyDescent="0.2">
      <c r="A2" s="608" t="s">
        <v>230</v>
      </c>
      <c r="B2" s="609"/>
      <c r="C2" s="609"/>
      <c r="D2" s="609"/>
      <c r="E2" s="609"/>
      <c r="F2" s="609"/>
      <c r="G2" s="609"/>
      <c r="H2" s="609"/>
      <c r="I2" s="609"/>
      <c r="J2" s="609"/>
      <c r="K2" s="609"/>
      <c r="L2" s="609"/>
      <c r="M2" s="609"/>
      <c r="N2" s="609"/>
      <c r="O2" s="609"/>
      <c r="P2" s="609"/>
      <c r="Q2" s="609"/>
    </row>
    <row r="3" spans="1:18" s="5" customFormat="1" ht="15.75" customHeight="1" thickBot="1" x14ac:dyDescent="0.25">
      <c r="A3" s="610" t="s">
        <v>163</v>
      </c>
      <c r="B3" s="611"/>
      <c r="C3" s="611"/>
      <c r="D3" s="611"/>
      <c r="E3" s="611"/>
      <c r="F3" s="611"/>
      <c r="G3" s="611"/>
      <c r="H3" s="611"/>
      <c r="I3" s="611"/>
      <c r="J3" s="611"/>
      <c r="K3" s="611"/>
      <c r="L3" s="611"/>
      <c r="M3" s="611"/>
      <c r="N3" s="611"/>
      <c r="O3" s="611"/>
      <c r="P3" s="611"/>
      <c r="Q3" s="611"/>
    </row>
    <row r="4" spans="1:18" s="8" customFormat="1" ht="15" thickTop="1" x14ac:dyDescent="0.2">
      <c r="A4" s="121"/>
      <c r="B4" s="121"/>
      <c r="C4" s="7"/>
      <c r="D4" s="7"/>
      <c r="E4" s="612" t="s">
        <v>0</v>
      </c>
      <c r="F4" s="612"/>
      <c r="G4" s="1"/>
      <c r="H4" s="613" t="s">
        <v>1</v>
      </c>
      <c r="I4" s="614"/>
      <c r="J4" s="615" t="s">
        <v>2</v>
      </c>
      <c r="K4" s="616"/>
      <c r="L4" s="617"/>
      <c r="M4" s="616" t="s">
        <v>92</v>
      </c>
      <c r="N4" s="616"/>
      <c r="O4" s="616"/>
      <c r="P4" s="612"/>
      <c r="Q4" s="617"/>
      <c r="R4" s="6"/>
    </row>
    <row r="5" spans="1:18" s="8" customFormat="1" ht="55.5" customHeight="1" x14ac:dyDescent="0.2">
      <c r="A5" s="9" t="s">
        <v>3</v>
      </c>
      <c r="B5" s="250" t="s">
        <v>89</v>
      </c>
      <c r="C5" s="4" t="s">
        <v>90</v>
      </c>
      <c r="D5" s="4" t="s">
        <v>91</v>
      </c>
      <c r="E5" s="10" t="s">
        <v>4</v>
      </c>
      <c r="F5" s="11" t="s">
        <v>5</v>
      </c>
      <c r="G5" s="11" t="s">
        <v>6</v>
      </c>
      <c r="H5" s="11" t="s">
        <v>7</v>
      </c>
      <c r="I5" s="12" t="s">
        <v>8</v>
      </c>
      <c r="J5" s="2" t="s">
        <v>284</v>
      </c>
      <c r="K5" s="2" t="s">
        <v>282</v>
      </c>
      <c r="L5" s="4" t="s">
        <v>283</v>
      </c>
      <c r="M5" s="13">
        <v>0.1</v>
      </c>
      <c r="N5" s="13">
        <v>0.25</v>
      </c>
      <c r="O5" s="2" t="s">
        <v>9</v>
      </c>
      <c r="P5" s="13">
        <v>0.75</v>
      </c>
      <c r="Q5" s="14">
        <v>0.9</v>
      </c>
    </row>
    <row r="6" spans="1:18" s="27" customFormat="1" ht="13.5" customHeight="1" x14ac:dyDescent="0.2">
      <c r="A6" s="86" t="s">
        <v>10</v>
      </c>
      <c r="B6" s="552" t="s">
        <v>275</v>
      </c>
      <c r="C6" s="519" t="s">
        <v>275</v>
      </c>
      <c r="D6" s="89">
        <v>8</v>
      </c>
      <c r="E6" s="90">
        <v>22</v>
      </c>
      <c r="F6" s="556">
        <v>31.942</v>
      </c>
      <c r="G6" s="556">
        <v>0.68899999999999995</v>
      </c>
      <c r="H6" s="556">
        <v>0.443</v>
      </c>
      <c r="I6" s="558">
        <v>1.026</v>
      </c>
      <c r="J6" s="496">
        <v>8</v>
      </c>
      <c r="K6" s="497" t="s">
        <v>262</v>
      </c>
      <c r="L6" s="498" t="s">
        <v>262</v>
      </c>
      <c r="M6" s="90" t="s">
        <v>262</v>
      </c>
      <c r="N6" s="90" t="s">
        <v>262</v>
      </c>
      <c r="O6" s="90" t="s">
        <v>262</v>
      </c>
      <c r="P6" s="90" t="s">
        <v>262</v>
      </c>
      <c r="Q6" s="498" t="s">
        <v>262</v>
      </c>
      <c r="R6" s="26"/>
    </row>
    <row r="7" spans="1:18" s="27" customFormat="1" ht="13.5" customHeight="1" x14ac:dyDescent="0.2">
      <c r="A7" s="87" t="s">
        <v>60</v>
      </c>
      <c r="B7" s="516"/>
      <c r="C7" s="520"/>
      <c r="D7" s="91">
        <v>1</v>
      </c>
      <c r="E7" s="90" t="s">
        <v>262</v>
      </c>
      <c r="F7" s="557" t="s">
        <v>262</v>
      </c>
      <c r="G7" s="557" t="s">
        <v>262</v>
      </c>
      <c r="H7" s="557" t="s">
        <v>262</v>
      </c>
      <c r="I7" s="495" t="s">
        <v>262</v>
      </c>
      <c r="J7" s="499" t="s">
        <v>262</v>
      </c>
      <c r="K7" s="90" t="s">
        <v>262</v>
      </c>
      <c r="L7" s="237" t="s">
        <v>262</v>
      </c>
      <c r="M7" s="90" t="s">
        <v>262</v>
      </c>
      <c r="N7" s="90" t="s">
        <v>262</v>
      </c>
      <c r="O7" s="90" t="s">
        <v>262</v>
      </c>
      <c r="P7" s="90" t="s">
        <v>262</v>
      </c>
      <c r="Q7" s="237" t="s">
        <v>262</v>
      </c>
      <c r="R7" s="26"/>
    </row>
    <row r="8" spans="1:18" s="27" customFormat="1" ht="13.5" customHeight="1" x14ac:dyDescent="0.2">
      <c r="A8" s="87" t="s">
        <v>12</v>
      </c>
      <c r="B8" s="67"/>
      <c r="C8" s="553"/>
      <c r="D8" s="91">
        <v>6</v>
      </c>
      <c r="E8" s="90">
        <v>23</v>
      </c>
      <c r="F8" s="95">
        <v>28.468</v>
      </c>
      <c r="G8" s="95">
        <v>0.80800000000000005</v>
      </c>
      <c r="H8" s="95">
        <v>0.52500000000000002</v>
      </c>
      <c r="I8" s="494">
        <v>1.1930000000000001</v>
      </c>
      <c r="J8" s="499">
        <v>6</v>
      </c>
      <c r="K8" s="90" t="s">
        <v>262</v>
      </c>
      <c r="L8" s="237" t="s">
        <v>262</v>
      </c>
      <c r="M8" s="90" t="s">
        <v>262</v>
      </c>
      <c r="N8" s="90" t="s">
        <v>262</v>
      </c>
      <c r="O8" s="90" t="s">
        <v>262</v>
      </c>
      <c r="P8" s="90" t="s">
        <v>262</v>
      </c>
      <c r="Q8" s="237" t="s">
        <v>262</v>
      </c>
      <c r="R8" s="26"/>
    </row>
    <row r="9" spans="1:18" s="27" customFormat="1" ht="13.5" customHeight="1" x14ac:dyDescent="0.2">
      <c r="A9" s="87" t="s">
        <v>11</v>
      </c>
      <c r="B9" s="67"/>
      <c r="C9" s="554"/>
      <c r="D9" s="91">
        <v>8</v>
      </c>
      <c r="E9" s="90">
        <v>47</v>
      </c>
      <c r="F9" s="95">
        <v>29.596</v>
      </c>
      <c r="G9" s="95">
        <v>1.5880000000000001</v>
      </c>
      <c r="H9" s="95">
        <v>1.18</v>
      </c>
      <c r="I9" s="494">
        <v>2.0939999999999999</v>
      </c>
      <c r="J9" s="499">
        <v>8</v>
      </c>
      <c r="K9" s="90" t="s">
        <v>262</v>
      </c>
      <c r="L9" s="237" t="s">
        <v>262</v>
      </c>
      <c r="M9" s="90" t="s">
        <v>262</v>
      </c>
      <c r="N9" s="90" t="s">
        <v>262</v>
      </c>
      <c r="O9" s="90" t="s">
        <v>262</v>
      </c>
      <c r="P9" s="90" t="s">
        <v>262</v>
      </c>
      <c r="Q9" s="237" t="s">
        <v>262</v>
      </c>
      <c r="R9" s="26"/>
    </row>
    <row r="10" spans="1:18" s="27" customFormat="1" ht="13.5" customHeight="1" x14ac:dyDescent="0.2">
      <c r="A10" s="87" t="s">
        <v>13</v>
      </c>
      <c r="B10" s="67" t="s">
        <v>275</v>
      </c>
      <c r="C10" s="421" t="s">
        <v>275</v>
      </c>
      <c r="D10" s="91">
        <v>23</v>
      </c>
      <c r="E10" s="90">
        <v>185</v>
      </c>
      <c r="F10" s="95">
        <v>312.34800000000001</v>
      </c>
      <c r="G10" s="95">
        <v>0.59199999999999997</v>
      </c>
      <c r="H10" s="95">
        <v>0.51100000000000001</v>
      </c>
      <c r="I10" s="494">
        <v>0.68200000000000005</v>
      </c>
      <c r="J10" s="499">
        <v>22</v>
      </c>
      <c r="K10" s="29">
        <v>0</v>
      </c>
      <c r="L10" s="30">
        <v>0.36359999999999998</v>
      </c>
      <c r="M10" s="24">
        <v>0.13233</v>
      </c>
      <c r="N10" s="24">
        <v>0.31093999999999999</v>
      </c>
      <c r="O10" s="24">
        <v>0.64468999999999999</v>
      </c>
      <c r="P10" s="24">
        <v>0.99285000000000001</v>
      </c>
      <c r="Q10" s="25">
        <v>1.0424899999999999</v>
      </c>
      <c r="R10" s="26"/>
    </row>
    <row r="11" spans="1:18" s="27" customFormat="1" ht="13.5" customHeight="1" x14ac:dyDescent="0.2">
      <c r="A11" s="87" t="s">
        <v>14</v>
      </c>
      <c r="B11" s="67" t="s">
        <v>276</v>
      </c>
      <c r="C11" s="516" t="s">
        <v>276</v>
      </c>
      <c r="D11" s="91">
        <v>7</v>
      </c>
      <c r="E11" s="90">
        <v>64</v>
      </c>
      <c r="F11" s="95">
        <v>46.527999999999999</v>
      </c>
      <c r="G11" s="95">
        <v>1.3759999999999999</v>
      </c>
      <c r="H11" s="95">
        <v>1.0680000000000001</v>
      </c>
      <c r="I11" s="494">
        <v>1.7450000000000001</v>
      </c>
      <c r="J11" s="499">
        <v>6</v>
      </c>
      <c r="K11" s="90" t="s">
        <v>262</v>
      </c>
      <c r="L11" s="237" t="s">
        <v>262</v>
      </c>
      <c r="M11" s="90" t="s">
        <v>262</v>
      </c>
      <c r="N11" s="90" t="s">
        <v>262</v>
      </c>
      <c r="O11" s="90" t="s">
        <v>262</v>
      </c>
      <c r="P11" s="90" t="s">
        <v>262</v>
      </c>
      <c r="Q11" s="237" t="s">
        <v>262</v>
      </c>
      <c r="R11" s="26"/>
    </row>
    <row r="12" spans="1:18" s="27" customFormat="1" ht="13.5" customHeight="1" x14ac:dyDescent="0.2">
      <c r="A12" s="87" t="s">
        <v>15</v>
      </c>
      <c r="B12" s="67" t="s">
        <v>276</v>
      </c>
      <c r="C12" s="516" t="s">
        <v>275</v>
      </c>
      <c r="D12" s="91">
        <v>3</v>
      </c>
      <c r="E12" s="90" t="s">
        <v>262</v>
      </c>
      <c r="F12" s="90" t="s">
        <v>262</v>
      </c>
      <c r="G12" s="90" t="s">
        <v>262</v>
      </c>
      <c r="H12" s="90" t="s">
        <v>262</v>
      </c>
      <c r="I12" s="493" t="s">
        <v>262</v>
      </c>
      <c r="J12" s="499" t="s">
        <v>262</v>
      </c>
      <c r="K12" s="90" t="s">
        <v>262</v>
      </c>
      <c r="L12" s="237" t="s">
        <v>262</v>
      </c>
      <c r="M12" s="90" t="s">
        <v>262</v>
      </c>
      <c r="N12" s="90" t="s">
        <v>262</v>
      </c>
      <c r="O12" s="90" t="s">
        <v>262</v>
      </c>
      <c r="P12" s="90" t="s">
        <v>262</v>
      </c>
      <c r="Q12" s="237" t="s">
        <v>262</v>
      </c>
      <c r="R12" s="26"/>
    </row>
    <row r="13" spans="1:18" s="27" customFormat="1" ht="13.5" customHeight="1" x14ac:dyDescent="0.2">
      <c r="A13" s="87" t="s">
        <v>61</v>
      </c>
      <c r="B13" s="67"/>
      <c r="C13" s="289"/>
      <c r="D13" s="91">
        <v>2</v>
      </c>
      <c r="E13" s="90" t="s">
        <v>262</v>
      </c>
      <c r="F13" s="90" t="s">
        <v>262</v>
      </c>
      <c r="G13" s="90" t="s">
        <v>262</v>
      </c>
      <c r="H13" s="90" t="s">
        <v>262</v>
      </c>
      <c r="I13" s="493" t="s">
        <v>262</v>
      </c>
      <c r="J13" s="499" t="s">
        <v>262</v>
      </c>
      <c r="K13" s="90" t="s">
        <v>262</v>
      </c>
      <c r="L13" s="237" t="s">
        <v>262</v>
      </c>
      <c r="M13" s="90" t="s">
        <v>262</v>
      </c>
      <c r="N13" s="90" t="s">
        <v>262</v>
      </c>
      <c r="O13" s="90" t="s">
        <v>262</v>
      </c>
      <c r="P13" s="90" t="s">
        <v>262</v>
      </c>
      <c r="Q13" s="237" t="s">
        <v>262</v>
      </c>
      <c r="R13" s="26"/>
    </row>
    <row r="14" spans="1:18" s="27" customFormat="1" ht="13.5" customHeight="1" x14ac:dyDescent="0.2">
      <c r="A14" s="87" t="s">
        <v>62</v>
      </c>
      <c r="B14" s="67"/>
      <c r="C14" s="422"/>
      <c r="D14" s="237">
        <v>1</v>
      </c>
      <c r="E14" s="90" t="s">
        <v>262</v>
      </c>
      <c r="F14" s="90" t="s">
        <v>262</v>
      </c>
      <c r="G14" s="90" t="s">
        <v>262</v>
      </c>
      <c r="H14" s="90" t="s">
        <v>262</v>
      </c>
      <c r="I14" s="493" t="s">
        <v>262</v>
      </c>
      <c r="J14" s="499" t="s">
        <v>262</v>
      </c>
      <c r="K14" s="90" t="s">
        <v>262</v>
      </c>
      <c r="L14" s="237" t="s">
        <v>262</v>
      </c>
      <c r="M14" s="90" t="s">
        <v>262</v>
      </c>
      <c r="N14" s="90" t="s">
        <v>262</v>
      </c>
      <c r="O14" s="90" t="s">
        <v>262</v>
      </c>
      <c r="P14" s="90" t="s">
        <v>262</v>
      </c>
      <c r="Q14" s="237" t="s">
        <v>262</v>
      </c>
      <c r="R14" s="26"/>
    </row>
    <row r="15" spans="1:18" s="27" customFormat="1" ht="13.5" customHeight="1" x14ac:dyDescent="0.2">
      <c r="A15" s="87" t="s">
        <v>16</v>
      </c>
      <c r="B15" s="67" t="s">
        <v>275</v>
      </c>
      <c r="C15" s="516" t="s">
        <v>276</v>
      </c>
      <c r="D15" s="237">
        <v>26</v>
      </c>
      <c r="E15" s="90">
        <v>136</v>
      </c>
      <c r="F15" s="95">
        <v>203.81100000000001</v>
      </c>
      <c r="G15" s="95">
        <v>0.66700000000000004</v>
      </c>
      <c r="H15" s="95">
        <v>0.56200000000000006</v>
      </c>
      <c r="I15" s="494">
        <v>0.78700000000000003</v>
      </c>
      <c r="J15" s="499">
        <v>26</v>
      </c>
      <c r="K15" s="29">
        <v>0.15379999999999999</v>
      </c>
      <c r="L15" s="30">
        <v>0.1923</v>
      </c>
      <c r="M15" s="24">
        <v>0</v>
      </c>
      <c r="N15" s="24">
        <v>0.19544</v>
      </c>
      <c r="O15" s="24">
        <v>0.51680000000000004</v>
      </c>
      <c r="P15" s="24">
        <v>1.0727599999999999</v>
      </c>
      <c r="Q15" s="25">
        <v>1.7396</v>
      </c>
      <c r="R15" s="26"/>
    </row>
    <row r="16" spans="1:18" s="27" customFormat="1" ht="13.5" customHeight="1" x14ac:dyDescent="0.2">
      <c r="A16" s="87" t="s">
        <v>17</v>
      </c>
      <c r="B16" s="67"/>
      <c r="C16" s="517"/>
      <c r="D16" s="237">
        <v>13</v>
      </c>
      <c r="E16" s="90">
        <v>72</v>
      </c>
      <c r="F16" s="95">
        <v>85.683000000000007</v>
      </c>
      <c r="G16" s="95">
        <v>0.84</v>
      </c>
      <c r="H16" s="95">
        <v>0.66200000000000003</v>
      </c>
      <c r="I16" s="494">
        <v>1.052</v>
      </c>
      <c r="J16" s="499">
        <v>13</v>
      </c>
      <c r="K16" s="29">
        <v>0</v>
      </c>
      <c r="L16" s="30">
        <v>0.15379999999999999</v>
      </c>
      <c r="M16" s="24" t="s">
        <v>262</v>
      </c>
      <c r="N16" s="24" t="s">
        <v>262</v>
      </c>
      <c r="O16" s="24" t="s">
        <v>262</v>
      </c>
      <c r="P16" s="24" t="s">
        <v>262</v>
      </c>
      <c r="Q16" s="25" t="s">
        <v>262</v>
      </c>
      <c r="R16" s="26"/>
    </row>
    <row r="17" spans="1:18" s="27" customFormat="1" ht="13.5" customHeight="1" x14ac:dyDescent="0.2">
      <c r="A17" s="87" t="s">
        <v>69</v>
      </c>
      <c r="B17" s="67"/>
      <c r="C17" s="516"/>
      <c r="D17" s="355">
        <v>1</v>
      </c>
      <c r="E17" s="90" t="s">
        <v>262</v>
      </c>
      <c r="F17" s="90" t="s">
        <v>262</v>
      </c>
      <c r="G17" s="90" t="s">
        <v>262</v>
      </c>
      <c r="H17" s="90" t="s">
        <v>262</v>
      </c>
      <c r="I17" s="495" t="s">
        <v>262</v>
      </c>
      <c r="J17" s="499" t="s">
        <v>262</v>
      </c>
      <c r="K17" s="90" t="s">
        <v>262</v>
      </c>
      <c r="L17" s="237" t="s">
        <v>262</v>
      </c>
      <c r="M17" s="24" t="s">
        <v>262</v>
      </c>
      <c r="N17" s="24" t="s">
        <v>262</v>
      </c>
      <c r="O17" s="24" t="s">
        <v>262</v>
      </c>
      <c r="P17" s="24" t="s">
        <v>262</v>
      </c>
      <c r="Q17" s="25" t="s">
        <v>262</v>
      </c>
      <c r="R17" s="26"/>
    </row>
    <row r="18" spans="1:18" s="27" customFormat="1" ht="13.5" customHeight="1" x14ac:dyDescent="0.2">
      <c r="A18" s="87" t="s">
        <v>18</v>
      </c>
      <c r="B18" s="67"/>
      <c r="C18" s="516"/>
      <c r="D18" s="116">
        <v>1</v>
      </c>
      <c r="E18" s="90" t="s">
        <v>262</v>
      </c>
      <c r="F18" s="90" t="s">
        <v>262</v>
      </c>
      <c r="G18" s="90" t="s">
        <v>262</v>
      </c>
      <c r="H18" s="90" t="s">
        <v>262</v>
      </c>
      <c r="I18" s="495" t="s">
        <v>262</v>
      </c>
      <c r="J18" s="499" t="s">
        <v>262</v>
      </c>
      <c r="K18" s="90" t="s">
        <v>262</v>
      </c>
      <c r="L18" s="237" t="s">
        <v>262</v>
      </c>
      <c r="M18" s="24" t="s">
        <v>262</v>
      </c>
      <c r="N18" s="24" t="s">
        <v>262</v>
      </c>
      <c r="O18" s="24" t="s">
        <v>262</v>
      </c>
      <c r="P18" s="24" t="s">
        <v>262</v>
      </c>
      <c r="Q18" s="25" t="s">
        <v>262</v>
      </c>
      <c r="R18" s="26"/>
    </row>
    <row r="19" spans="1:18" s="27" customFormat="1" ht="13.5" customHeight="1" x14ac:dyDescent="0.2">
      <c r="A19" s="87" t="s">
        <v>20</v>
      </c>
      <c r="B19" s="67"/>
      <c r="C19" s="516"/>
      <c r="D19" s="91">
        <v>2</v>
      </c>
      <c r="E19" s="90" t="s">
        <v>262</v>
      </c>
      <c r="F19" s="90" t="s">
        <v>262</v>
      </c>
      <c r="G19" s="90" t="s">
        <v>262</v>
      </c>
      <c r="H19" s="90" t="s">
        <v>262</v>
      </c>
      <c r="I19" s="493" t="s">
        <v>262</v>
      </c>
      <c r="J19" s="499" t="s">
        <v>262</v>
      </c>
      <c r="K19" s="90" t="s">
        <v>262</v>
      </c>
      <c r="L19" s="237" t="s">
        <v>262</v>
      </c>
      <c r="M19" s="24" t="s">
        <v>262</v>
      </c>
      <c r="N19" s="24" t="s">
        <v>262</v>
      </c>
      <c r="O19" s="24" t="s">
        <v>262</v>
      </c>
      <c r="P19" s="24" t="s">
        <v>262</v>
      </c>
      <c r="Q19" s="25" t="s">
        <v>262</v>
      </c>
      <c r="R19" s="26"/>
    </row>
    <row r="20" spans="1:18" s="27" customFormat="1" ht="13.5" customHeight="1" x14ac:dyDescent="0.2">
      <c r="A20" s="87" t="s">
        <v>21</v>
      </c>
      <c r="B20" s="67"/>
      <c r="C20" s="516"/>
      <c r="D20" s="91">
        <v>10</v>
      </c>
      <c r="E20" s="90">
        <v>79</v>
      </c>
      <c r="F20" s="556">
        <v>85.819000000000003</v>
      </c>
      <c r="G20" s="556">
        <v>0.92100000000000004</v>
      </c>
      <c r="H20" s="556">
        <v>0.73399999999999999</v>
      </c>
      <c r="I20" s="558">
        <v>1.141</v>
      </c>
      <c r="J20" s="499">
        <v>9</v>
      </c>
      <c r="K20" s="90" t="s">
        <v>262</v>
      </c>
      <c r="L20" s="237" t="s">
        <v>262</v>
      </c>
      <c r="M20" s="24" t="s">
        <v>262</v>
      </c>
      <c r="N20" s="24" t="s">
        <v>262</v>
      </c>
      <c r="O20" s="24" t="s">
        <v>262</v>
      </c>
      <c r="P20" s="24" t="s">
        <v>262</v>
      </c>
      <c r="Q20" s="25" t="s">
        <v>262</v>
      </c>
      <c r="R20" s="26"/>
    </row>
    <row r="21" spans="1:18" s="27" customFormat="1" ht="13.5" customHeight="1" x14ac:dyDescent="0.2">
      <c r="A21" s="87" t="s">
        <v>22</v>
      </c>
      <c r="B21" s="67" t="s">
        <v>275</v>
      </c>
      <c r="C21" s="516" t="s">
        <v>275</v>
      </c>
      <c r="D21" s="91">
        <v>11</v>
      </c>
      <c r="E21" s="90">
        <v>34</v>
      </c>
      <c r="F21" s="95">
        <v>56.267000000000003</v>
      </c>
      <c r="G21" s="95">
        <v>0.60399999999999998</v>
      </c>
      <c r="H21" s="95">
        <v>0.42499999999999999</v>
      </c>
      <c r="I21" s="494">
        <v>0.83499999999999996</v>
      </c>
      <c r="J21" s="499">
        <v>10</v>
      </c>
      <c r="K21" s="559">
        <v>0.1</v>
      </c>
      <c r="L21" s="561">
        <v>0.1</v>
      </c>
      <c r="M21" s="24" t="s">
        <v>262</v>
      </c>
      <c r="N21" s="24" t="s">
        <v>262</v>
      </c>
      <c r="O21" s="24" t="s">
        <v>262</v>
      </c>
      <c r="P21" s="24" t="s">
        <v>262</v>
      </c>
      <c r="Q21" s="25" t="s">
        <v>262</v>
      </c>
      <c r="R21" s="26"/>
    </row>
    <row r="22" spans="1:18" s="27" customFormat="1" ht="13.5" customHeight="1" x14ac:dyDescent="0.2">
      <c r="A22" s="87" t="s">
        <v>19</v>
      </c>
      <c r="B22" s="67" t="s">
        <v>275</v>
      </c>
      <c r="C22" s="516" t="s">
        <v>275</v>
      </c>
      <c r="D22" s="91">
        <v>2</v>
      </c>
      <c r="E22" s="90" t="s">
        <v>262</v>
      </c>
      <c r="F22" s="557" t="s">
        <v>262</v>
      </c>
      <c r="G22" s="557" t="s">
        <v>262</v>
      </c>
      <c r="H22" s="557" t="s">
        <v>262</v>
      </c>
      <c r="I22" s="495" t="s">
        <v>262</v>
      </c>
      <c r="J22" s="499" t="s">
        <v>262</v>
      </c>
      <c r="K22" s="371" t="s">
        <v>262</v>
      </c>
      <c r="L22" s="372" t="s">
        <v>262</v>
      </c>
      <c r="M22" s="24" t="s">
        <v>262</v>
      </c>
      <c r="N22" s="24" t="s">
        <v>262</v>
      </c>
      <c r="O22" s="24" t="s">
        <v>262</v>
      </c>
      <c r="P22" s="24" t="s">
        <v>262</v>
      </c>
      <c r="Q22" s="25" t="s">
        <v>262</v>
      </c>
      <c r="R22" s="26"/>
    </row>
    <row r="23" spans="1:18" s="27" customFormat="1" ht="13.5" customHeight="1" x14ac:dyDescent="0.2">
      <c r="A23" s="87" t="s">
        <v>23</v>
      </c>
      <c r="B23" s="289" t="s">
        <v>275</v>
      </c>
      <c r="C23" s="516" t="s">
        <v>275</v>
      </c>
      <c r="D23" s="91">
        <v>3</v>
      </c>
      <c r="E23" s="90" t="s">
        <v>262</v>
      </c>
      <c r="F23" s="90" t="s">
        <v>262</v>
      </c>
      <c r="G23" s="90" t="s">
        <v>262</v>
      </c>
      <c r="H23" s="90" t="s">
        <v>262</v>
      </c>
      <c r="I23" s="493" t="s">
        <v>262</v>
      </c>
      <c r="J23" s="499" t="s">
        <v>262</v>
      </c>
      <c r="K23" s="90" t="s">
        <v>262</v>
      </c>
      <c r="L23" s="237" t="s">
        <v>262</v>
      </c>
      <c r="M23" s="24" t="s">
        <v>262</v>
      </c>
      <c r="N23" s="24" t="s">
        <v>262</v>
      </c>
      <c r="O23" s="24" t="s">
        <v>262</v>
      </c>
      <c r="P23" s="24" t="s">
        <v>262</v>
      </c>
      <c r="Q23" s="25" t="s">
        <v>262</v>
      </c>
      <c r="R23" s="26"/>
    </row>
    <row r="24" spans="1:18" s="27" customFormat="1" ht="13.5" customHeight="1" x14ac:dyDescent="0.2">
      <c r="A24" s="87" t="s">
        <v>24</v>
      </c>
      <c r="B24" s="67" t="s">
        <v>276</v>
      </c>
      <c r="C24" s="516" t="s">
        <v>275</v>
      </c>
      <c r="D24" s="91">
        <v>9</v>
      </c>
      <c r="E24" s="90">
        <v>47</v>
      </c>
      <c r="F24" s="95">
        <v>46.954000000000001</v>
      </c>
      <c r="G24" s="95">
        <v>1.0009999999999999</v>
      </c>
      <c r="H24" s="95">
        <v>0.74399999999999999</v>
      </c>
      <c r="I24" s="494">
        <v>1.32</v>
      </c>
      <c r="J24" s="499">
        <v>9</v>
      </c>
      <c r="K24" s="90" t="s">
        <v>262</v>
      </c>
      <c r="L24" s="237" t="s">
        <v>262</v>
      </c>
      <c r="M24" s="24" t="s">
        <v>262</v>
      </c>
      <c r="N24" s="24" t="s">
        <v>262</v>
      </c>
      <c r="O24" s="24" t="s">
        <v>262</v>
      </c>
      <c r="P24" s="24" t="s">
        <v>262</v>
      </c>
      <c r="Q24" s="25" t="s">
        <v>262</v>
      </c>
      <c r="R24" s="26"/>
    </row>
    <row r="25" spans="1:18" s="27" customFormat="1" ht="13.5" customHeight="1" x14ac:dyDescent="0.2">
      <c r="A25" s="87" t="s">
        <v>25</v>
      </c>
      <c r="B25" s="67"/>
      <c r="C25" s="421"/>
      <c r="D25" s="91">
        <v>31</v>
      </c>
      <c r="E25" s="90">
        <v>73</v>
      </c>
      <c r="F25" s="95">
        <v>118.366</v>
      </c>
      <c r="G25" s="95">
        <v>0.61699999999999999</v>
      </c>
      <c r="H25" s="95">
        <v>0.48699999999999999</v>
      </c>
      <c r="I25" s="494">
        <v>0.77100000000000002</v>
      </c>
      <c r="J25" s="499">
        <v>26</v>
      </c>
      <c r="K25" s="29">
        <v>3.85E-2</v>
      </c>
      <c r="L25" s="30">
        <v>0.15379999999999999</v>
      </c>
      <c r="M25" s="24">
        <v>0</v>
      </c>
      <c r="N25" s="24">
        <v>9.393E-2</v>
      </c>
      <c r="O25" s="24">
        <v>0.50531000000000004</v>
      </c>
      <c r="P25" s="24">
        <v>0.93638999999999994</v>
      </c>
      <c r="Q25" s="25">
        <v>1.3026599999999999</v>
      </c>
      <c r="R25" s="26"/>
    </row>
    <row r="26" spans="1:18" s="27" customFormat="1" ht="13.5" customHeight="1" x14ac:dyDescent="0.2">
      <c r="A26" s="87" t="s">
        <v>27</v>
      </c>
      <c r="B26" s="67" t="s">
        <v>275</v>
      </c>
      <c r="C26" s="516" t="s">
        <v>275</v>
      </c>
      <c r="D26" s="116">
        <v>1</v>
      </c>
      <c r="E26" s="90" t="s">
        <v>262</v>
      </c>
      <c r="F26" s="557" t="s">
        <v>262</v>
      </c>
      <c r="G26" s="557" t="s">
        <v>262</v>
      </c>
      <c r="H26" s="557" t="s">
        <v>262</v>
      </c>
      <c r="I26" s="495" t="s">
        <v>262</v>
      </c>
      <c r="J26" s="499" t="s">
        <v>262</v>
      </c>
      <c r="K26" s="371" t="s">
        <v>262</v>
      </c>
      <c r="L26" s="372" t="s">
        <v>262</v>
      </c>
      <c r="M26" s="371" t="s">
        <v>262</v>
      </c>
      <c r="N26" s="371" t="s">
        <v>262</v>
      </c>
      <c r="O26" s="371" t="s">
        <v>262</v>
      </c>
      <c r="P26" s="371" t="s">
        <v>262</v>
      </c>
      <c r="Q26" s="372" t="s">
        <v>262</v>
      </c>
      <c r="R26" s="26"/>
    </row>
    <row r="27" spans="1:18" s="27" customFormat="1" ht="13.5" customHeight="1" x14ac:dyDescent="0.2">
      <c r="A27" s="87" t="s">
        <v>63</v>
      </c>
      <c r="B27" s="67" t="s">
        <v>275</v>
      </c>
      <c r="C27" s="516" t="s">
        <v>275</v>
      </c>
      <c r="D27" s="91">
        <v>2</v>
      </c>
      <c r="E27" s="90" t="s">
        <v>262</v>
      </c>
      <c r="F27" s="90" t="s">
        <v>262</v>
      </c>
      <c r="G27" s="90" t="s">
        <v>262</v>
      </c>
      <c r="H27" s="90" t="s">
        <v>262</v>
      </c>
      <c r="I27" s="495" t="s">
        <v>262</v>
      </c>
      <c r="J27" s="499" t="s">
        <v>262</v>
      </c>
      <c r="K27" s="90" t="s">
        <v>262</v>
      </c>
      <c r="L27" s="237" t="s">
        <v>262</v>
      </c>
      <c r="M27" s="90" t="s">
        <v>262</v>
      </c>
      <c r="N27" s="90" t="s">
        <v>262</v>
      </c>
      <c r="O27" s="90" t="s">
        <v>262</v>
      </c>
      <c r="P27" s="90" t="s">
        <v>262</v>
      </c>
      <c r="Q27" s="237" t="s">
        <v>262</v>
      </c>
      <c r="R27" s="26"/>
    </row>
    <row r="28" spans="1:18" s="27" customFormat="1" ht="13.5" customHeight="1" x14ac:dyDescent="0.2">
      <c r="A28" s="87" t="s">
        <v>26</v>
      </c>
      <c r="B28" s="528" t="s">
        <v>275</v>
      </c>
      <c r="C28" s="516" t="s">
        <v>275</v>
      </c>
      <c r="D28" s="91">
        <v>11</v>
      </c>
      <c r="E28" s="90">
        <v>64</v>
      </c>
      <c r="F28" s="556">
        <v>66.262</v>
      </c>
      <c r="G28" s="556">
        <v>0.96599999999999997</v>
      </c>
      <c r="H28" s="556">
        <v>0.75</v>
      </c>
      <c r="I28" s="494">
        <v>1.2250000000000001</v>
      </c>
      <c r="J28" s="499">
        <v>10</v>
      </c>
      <c r="K28" s="559">
        <v>0.2</v>
      </c>
      <c r="L28" s="561">
        <v>0.1</v>
      </c>
      <c r="M28" s="563" t="s">
        <v>262</v>
      </c>
      <c r="N28" s="563" t="s">
        <v>262</v>
      </c>
      <c r="O28" s="563" t="s">
        <v>262</v>
      </c>
      <c r="P28" s="563" t="s">
        <v>262</v>
      </c>
      <c r="Q28" s="564" t="s">
        <v>262</v>
      </c>
      <c r="R28" s="26"/>
    </row>
    <row r="29" spans="1:18" s="27" customFormat="1" ht="13.5" customHeight="1" x14ac:dyDescent="0.2">
      <c r="A29" s="87" t="s">
        <v>28</v>
      </c>
      <c r="B29" s="67"/>
      <c r="C29" s="516"/>
      <c r="D29" s="91">
        <v>20</v>
      </c>
      <c r="E29" s="90">
        <v>81</v>
      </c>
      <c r="F29" s="95">
        <v>62.353000000000002</v>
      </c>
      <c r="G29" s="95">
        <v>1.2989999999999999</v>
      </c>
      <c r="H29" s="95">
        <v>1.038</v>
      </c>
      <c r="I29" s="494">
        <v>1.6060000000000001</v>
      </c>
      <c r="J29" s="499">
        <v>18</v>
      </c>
      <c r="K29" s="29">
        <v>0.22220000000000001</v>
      </c>
      <c r="L29" s="30">
        <v>0</v>
      </c>
      <c r="M29" s="24"/>
      <c r="N29" s="24"/>
      <c r="O29" s="24"/>
      <c r="P29" s="24"/>
      <c r="Q29" s="25"/>
      <c r="R29" s="26"/>
    </row>
    <row r="30" spans="1:18" s="27" customFormat="1" ht="13.5" customHeight="1" x14ac:dyDescent="0.2">
      <c r="A30" s="87" t="s">
        <v>29</v>
      </c>
      <c r="B30" s="67" t="s">
        <v>275</v>
      </c>
      <c r="C30" s="516" t="s">
        <v>276</v>
      </c>
      <c r="D30" s="91">
        <v>2</v>
      </c>
      <c r="E30" s="90" t="s">
        <v>262</v>
      </c>
      <c r="F30" s="90" t="s">
        <v>262</v>
      </c>
      <c r="G30" s="90" t="s">
        <v>262</v>
      </c>
      <c r="H30" s="90" t="s">
        <v>262</v>
      </c>
      <c r="I30" s="493" t="s">
        <v>262</v>
      </c>
      <c r="J30" s="499" t="s">
        <v>262</v>
      </c>
      <c r="K30" s="90" t="s">
        <v>262</v>
      </c>
      <c r="L30" s="237" t="s">
        <v>262</v>
      </c>
      <c r="M30" s="90" t="s">
        <v>262</v>
      </c>
      <c r="N30" s="90" t="s">
        <v>262</v>
      </c>
      <c r="O30" s="90" t="s">
        <v>262</v>
      </c>
      <c r="P30" s="90" t="s">
        <v>262</v>
      </c>
      <c r="Q30" s="237" t="s">
        <v>262</v>
      </c>
      <c r="R30" s="26"/>
    </row>
    <row r="31" spans="1:18" s="27" customFormat="1" ht="13.5" customHeight="1" x14ac:dyDescent="0.2">
      <c r="A31" s="87" t="s">
        <v>31</v>
      </c>
      <c r="B31" s="67" t="s">
        <v>276</v>
      </c>
      <c r="C31" s="553" t="s">
        <v>276</v>
      </c>
      <c r="D31" s="91">
        <v>7</v>
      </c>
      <c r="E31" s="90">
        <v>35</v>
      </c>
      <c r="F31" s="95">
        <v>36.869</v>
      </c>
      <c r="G31" s="95">
        <v>0.94899999999999995</v>
      </c>
      <c r="H31" s="95">
        <v>0.67200000000000004</v>
      </c>
      <c r="I31" s="494">
        <v>1.306</v>
      </c>
      <c r="J31" s="499">
        <v>7</v>
      </c>
      <c r="K31" s="29" t="s">
        <v>262</v>
      </c>
      <c r="L31" s="30" t="s">
        <v>262</v>
      </c>
      <c r="M31" s="29" t="s">
        <v>262</v>
      </c>
      <c r="N31" s="29" t="s">
        <v>262</v>
      </c>
      <c r="O31" s="29" t="s">
        <v>262</v>
      </c>
      <c r="P31" s="29" t="s">
        <v>262</v>
      </c>
      <c r="Q31" s="30" t="s">
        <v>262</v>
      </c>
      <c r="R31" s="26"/>
    </row>
    <row r="32" spans="1:18" s="27" customFormat="1" ht="13.5" customHeight="1" x14ac:dyDescent="0.2">
      <c r="A32" s="87" t="s">
        <v>30</v>
      </c>
      <c r="B32" s="67"/>
      <c r="C32" s="554"/>
      <c r="D32" s="91">
        <v>10</v>
      </c>
      <c r="E32" s="90">
        <v>31</v>
      </c>
      <c r="F32" s="95">
        <v>41.798999999999999</v>
      </c>
      <c r="G32" s="95">
        <v>0.74199999999999999</v>
      </c>
      <c r="H32" s="95">
        <v>0.51300000000000001</v>
      </c>
      <c r="I32" s="494">
        <v>1.04</v>
      </c>
      <c r="J32" s="499">
        <v>10</v>
      </c>
      <c r="K32" s="29">
        <v>0.1</v>
      </c>
      <c r="L32" s="30">
        <v>0.1</v>
      </c>
      <c r="M32" s="24" t="s">
        <v>262</v>
      </c>
      <c r="N32" s="24" t="s">
        <v>262</v>
      </c>
      <c r="O32" s="24" t="s">
        <v>262</v>
      </c>
      <c r="P32" s="24" t="s">
        <v>262</v>
      </c>
      <c r="Q32" s="25" t="s">
        <v>262</v>
      </c>
      <c r="R32" s="26"/>
    </row>
    <row r="33" spans="1:18" s="27" customFormat="1" ht="13.5" customHeight="1" x14ac:dyDescent="0.2">
      <c r="A33" s="87" t="s">
        <v>32</v>
      </c>
      <c r="B33" s="67" t="s">
        <v>275</v>
      </c>
      <c r="C33" s="516" t="s">
        <v>275</v>
      </c>
      <c r="D33" s="91">
        <v>1</v>
      </c>
      <c r="E33" s="90" t="s">
        <v>262</v>
      </c>
      <c r="F33" s="90" t="s">
        <v>262</v>
      </c>
      <c r="G33" s="90" t="s">
        <v>262</v>
      </c>
      <c r="H33" s="90" t="s">
        <v>262</v>
      </c>
      <c r="I33" s="493" t="s">
        <v>262</v>
      </c>
      <c r="J33" s="499" t="s">
        <v>262</v>
      </c>
      <c r="K33" s="29" t="s">
        <v>262</v>
      </c>
      <c r="L33" s="30" t="s">
        <v>262</v>
      </c>
      <c r="M33" s="29" t="s">
        <v>262</v>
      </c>
      <c r="N33" s="29" t="s">
        <v>262</v>
      </c>
      <c r="O33" s="29" t="s">
        <v>262</v>
      </c>
      <c r="P33" s="29" t="s">
        <v>262</v>
      </c>
      <c r="Q33" s="30" t="s">
        <v>262</v>
      </c>
      <c r="R33" s="26"/>
    </row>
    <row r="34" spans="1:18" s="27" customFormat="1" ht="13.5" customHeight="1" x14ac:dyDescent="0.2">
      <c r="A34" s="87" t="s">
        <v>35</v>
      </c>
      <c r="B34" s="67"/>
      <c r="C34" s="516"/>
      <c r="D34" s="91">
        <v>4</v>
      </c>
      <c r="E34" s="90" t="s">
        <v>262</v>
      </c>
      <c r="F34" s="557" t="s">
        <v>262</v>
      </c>
      <c r="G34" s="557" t="s">
        <v>262</v>
      </c>
      <c r="H34" s="557" t="s">
        <v>262</v>
      </c>
      <c r="I34" s="495" t="s">
        <v>262</v>
      </c>
      <c r="J34" s="499" t="s">
        <v>262</v>
      </c>
      <c r="K34" s="29" t="s">
        <v>262</v>
      </c>
      <c r="L34" s="30" t="s">
        <v>262</v>
      </c>
      <c r="M34" s="29" t="s">
        <v>262</v>
      </c>
      <c r="N34" s="29" t="s">
        <v>262</v>
      </c>
      <c r="O34" s="29" t="s">
        <v>262</v>
      </c>
      <c r="P34" s="29" t="s">
        <v>262</v>
      </c>
      <c r="Q34" s="30" t="s">
        <v>262</v>
      </c>
      <c r="R34" s="26"/>
    </row>
    <row r="35" spans="1:18" s="27" customFormat="1" ht="13.5" customHeight="1" x14ac:dyDescent="0.2">
      <c r="A35" s="418" t="s">
        <v>39</v>
      </c>
      <c r="B35" s="419" t="s">
        <v>275</v>
      </c>
      <c r="C35" s="516" t="s">
        <v>275</v>
      </c>
      <c r="D35" s="91">
        <v>10</v>
      </c>
      <c r="E35" s="90">
        <v>48</v>
      </c>
      <c r="F35" s="556">
        <v>71.165999999999997</v>
      </c>
      <c r="G35" s="556">
        <v>0.67400000000000004</v>
      </c>
      <c r="H35" s="556">
        <v>0.503</v>
      </c>
      <c r="I35" s="558">
        <v>0.88700000000000001</v>
      </c>
      <c r="J35" s="499">
        <v>10</v>
      </c>
      <c r="K35" s="29">
        <v>0.2</v>
      </c>
      <c r="L35" s="30">
        <v>0.3</v>
      </c>
      <c r="M35" s="24" t="s">
        <v>262</v>
      </c>
      <c r="N35" s="24" t="s">
        <v>262</v>
      </c>
      <c r="O35" s="24" t="s">
        <v>262</v>
      </c>
      <c r="P35" s="24" t="s">
        <v>262</v>
      </c>
      <c r="Q35" s="25" t="s">
        <v>262</v>
      </c>
      <c r="R35" s="26"/>
    </row>
    <row r="36" spans="1:18" s="27" customFormat="1" ht="13.5" customHeight="1" x14ac:dyDescent="0.2">
      <c r="A36" s="87" t="s">
        <v>36</v>
      </c>
      <c r="B36" s="67" t="s">
        <v>275</v>
      </c>
      <c r="C36" s="516" t="s">
        <v>275</v>
      </c>
      <c r="D36" s="116">
        <v>1</v>
      </c>
      <c r="E36" s="90" t="s">
        <v>262</v>
      </c>
      <c r="F36" s="90" t="s">
        <v>262</v>
      </c>
      <c r="G36" s="90" t="s">
        <v>262</v>
      </c>
      <c r="H36" s="90" t="s">
        <v>262</v>
      </c>
      <c r="I36" s="493" t="s">
        <v>262</v>
      </c>
      <c r="J36" s="499" t="s">
        <v>262</v>
      </c>
      <c r="K36" s="29" t="s">
        <v>262</v>
      </c>
      <c r="L36" s="30" t="s">
        <v>262</v>
      </c>
      <c r="M36" s="29" t="s">
        <v>262</v>
      </c>
      <c r="N36" s="29" t="s">
        <v>262</v>
      </c>
      <c r="O36" s="29" t="s">
        <v>262</v>
      </c>
      <c r="P36" s="29" t="s">
        <v>262</v>
      </c>
      <c r="Q36" s="30" t="s">
        <v>262</v>
      </c>
      <c r="R36" s="26"/>
    </row>
    <row r="37" spans="1:18" s="27" customFormat="1" ht="13.5" customHeight="1" x14ac:dyDescent="0.2">
      <c r="A37" s="87" t="s">
        <v>37</v>
      </c>
      <c r="B37" s="67" t="s">
        <v>276</v>
      </c>
      <c r="C37" s="516" t="s">
        <v>275</v>
      </c>
      <c r="D37" s="91">
        <v>12</v>
      </c>
      <c r="E37" s="90">
        <v>46</v>
      </c>
      <c r="F37" s="556">
        <v>58.35</v>
      </c>
      <c r="G37" s="556">
        <v>0.78800000000000003</v>
      </c>
      <c r="H37" s="556">
        <v>0.58399999999999996</v>
      </c>
      <c r="I37" s="494">
        <v>1.042</v>
      </c>
      <c r="J37" s="499">
        <v>10</v>
      </c>
      <c r="K37" s="29">
        <v>0.1</v>
      </c>
      <c r="L37" s="30">
        <v>0.2</v>
      </c>
      <c r="M37" s="24" t="s">
        <v>262</v>
      </c>
      <c r="N37" s="24" t="s">
        <v>262</v>
      </c>
      <c r="O37" s="24" t="s">
        <v>262</v>
      </c>
      <c r="P37" s="24" t="s">
        <v>262</v>
      </c>
      <c r="Q37" s="25" t="s">
        <v>262</v>
      </c>
      <c r="R37" s="26"/>
    </row>
    <row r="38" spans="1:18" s="27" customFormat="1" ht="13.5" customHeight="1" x14ac:dyDescent="0.2">
      <c r="A38" s="87" t="s">
        <v>38</v>
      </c>
      <c r="B38" s="67" t="s">
        <v>275</v>
      </c>
      <c r="C38" s="516" t="s">
        <v>275</v>
      </c>
      <c r="D38" s="91">
        <v>3</v>
      </c>
      <c r="E38" s="90" t="s">
        <v>262</v>
      </c>
      <c r="F38" s="557" t="s">
        <v>262</v>
      </c>
      <c r="G38" s="557" t="s">
        <v>262</v>
      </c>
      <c r="H38" s="557" t="s">
        <v>262</v>
      </c>
      <c r="I38" s="495" t="s">
        <v>262</v>
      </c>
      <c r="J38" s="499" t="s">
        <v>262</v>
      </c>
      <c r="K38" s="560" t="s">
        <v>262</v>
      </c>
      <c r="L38" s="372" t="s">
        <v>262</v>
      </c>
      <c r="M38" s="24" t="s">
        <v>262</v>
      </c>
      <c r="N38" s="24" t="s">
        <v>262</v>
      </c>
      <c r="O38" s="24" t="s">
        <v>262</v>
      </c>
      <c r="P38" s="24" t="s">
        <v>262</v>
      </c>
      <c r="Q38" s="25" t="s">
        <v>262</v>
      </c>
      <c r="R38" s="26"/>
    </row>
    <row r="39" spans="1:18" s="27" customFormat="1" ht="13.5" customHeight="1" x14ac:dyDescent="0.2">
      <c r="A39" s="87" t="s">
        <v>40</v>
      </c>
      <c r="B39" s="67"/>
      <c r="C39" s="554"/>
      <c r="D39" s="91">
        <v>1</v>
      </c>
      <c r="E39" s="90" t="s">
        <v>262</v>
      </c>
      <c r="F39" s="90" t="s">
        <v>262</v>
      </c>
      <c r="G39" s="90" t="s">
        <v>262</v>
      </c>
      <c r="H39" s="90" t="s">
        <v>262</v>
      </c>
      <c r="I39" s="493" t="s">
        <v>262</v>
      </c>
      <c r="J39" s="499" t="s">
        <v>262</v>
      </c>
      <c r="K39" s="90" t="s">
        <v>262</v>
      </c>
      <c r="L39" s="435" t="s">
        <v>262</v>
      </c>
      <c r="M39" s="24" t="s">
        <v>262</v>
      </c>
      <c r="N39" s="24" t="s">
        <v>262</v>
      </c>
      <c r="O39" s="24" t="s">
        <v>262</v>
      </c>
      <c r="P39" s="24" t="s">
        <v>262</v>
      </c>
      <c r="Q39" s="25" t="s">
        <v>262</v>
      </c>
      <c r="R39" s="26"/>
    </row>
    <row r="40" spans="1:18" s="27" customFormat="1" ht="13.5" customHeight="1" x14ac:dyDescent="0.2">
      <c r="A40" s="87" t="s">
        <v>33</v>
      </c>
      <c r="B40" s="67" t="s">
        <v>276</v>
      </c>
      <c r="C40" s="516" t="s">
        <v>275</v>
      </c>
      <c r="D40" s="91">
        <v>8</v>
      </c>
      <c r="E40" s="90">
        <v>30</v>
      </c>
      <c r="F40" s="95">
        <v>52.009</v>
      </c>
      <c r="G40" s="95">
        <v>0.57699999999999996</v>
      </c>
      <c r="H40" s="95">
        <v>0.39600000000000002</v>
      </c>
      <c r="I40" s="494">
        <v>0.81299999999999994</v>
      </c>
      <c r="J40" s="499">
        <v>8</v>
      </c>
      <c r="K40" s="356" t="s">
        <v>262</v>
      </c>
      <c r="L40" s="30" t="s">
        <v>262</v>
      </c>
      <c r="M40" s="29" t="s">
        <v>262</v>
      </c>
      <c r="N40" s="29" t="s">
        <v>262</v>
      </c>
      <c r="O40" s="29" t="s">
        <v>262</v>
      </c>
      <c r="P40" s="29" t="s">
        <v>262</v>
      </c>
      <c r="Q40" s="30" t="s">
        <v>262</v>
      </c>
      <c r="R40" s="26"/>
    </row>
    <row r="41" spans="1:18" s="27" customFormat="1" ht="13.5" customHeight="1" x14ac:dyDescent="0.2">
      <c r="A41" s="87" t="s">
        <v>34</v>
      </c>
      <c r="B41" s="66" t="s">
        <v>275</v>
      </c>
      <c r="C41" s="555" t="s">
        <v>275</v>
      </c>
      <c r="D41" s="91">
        <v>2</v>
      </c>
      <c r="E41" s="90" t="s">
        <v>262</v>
      </c>
      <c r="F41" s="90" t="s">
        <v>262</v>
      </c>
      <c r="G41" s="90" t="s">
        <v>262</v>
      </c>
      <c r="H41" s="90" t="s">
        <v>262</v>
      </c>
      <c r="I41" s="493" t="s">
        <v>262</v>
      </c>
      <c r="J41" s="499" t="s">
        <v>262</v>
      </c>
      <c r="K41" s="559" t="s">
        <v>262</v>
      </c>
      <c r="L41" s="562" t="s">
        <v>262</v>
      </c>
      <c r="M41" s="29" t="s">
        <v>262</v>
      </c>
      <c r="N41" s="29" t="s">
        <v>262</v>
      </c>
      <c r="O41" s="29" t="s">
        <v>262</v>
      </c>
      <c r="P41" s="29" t="s">
        <v>262</v>
      </c>
      <c r="Q41" s="30" t="s">
        <v>262</v>
      </c>
      <c r="R41" s="26"/>
    </row>
    <row r="42" spans="1:18" s="27" customFormat="1" ht="13.5" customHeight="1" x14ac:dyDescent="0.2">
      <c r="A42" s="87" t="s">
        <v>41</v>
      </c>
      <c r="B42" s="67" t="s">
        <v>275</v>
      </c>
      <c r="C42" s="516" t="s">
        <v>275</v>
      </c>
      <c r="D42" s="91">
        <v>28</v>
      </c>
      <c r="E42" s="90">
        <v>108</v>
      </c>
      <c r="F42" s="95">
        <v>117.45099999999999</v>
      </c>
      <c r="G42" s="95">
        <v>0.92</v>
      </c>
      <c r="H42" s="95">
        <v>0.75800000000000001</v>
      </c>
      <c r="I42" s="494">
        <v>1.1060000000000001</v>
      </c>
      <c r="J42" s="499">
        <v>27</v>
      </c>
      <c r="K42" s="356">
        <v>0.1852</v>
      </c>
      <c r="L42" s="30">
        <v>0</v>
      </c>
      <c r="M42" s="24">
        <v>0</v>
      </c>
      <c r="N42" s="24">
        <v>0.29502</v>
      </c>
      <c r="O42" s="24">
        <v>0.62639999999999996</v>
      </c>
      <c r="P42" s="24">
        <v>1.45713</v>
      </c>
      <c r="Q42" s="25">
        <v>2.1243400000000001</v>
      </c>
      <c r="R42" s="26"/>
    </row>
    <row r="43" spans="1:18" s="27" customFormat="1" ht="13.5" customHeight="1" x14ac:dyDescent="0.2">
      <c r="A43" s="87" t="s">
        <v>42</v>
      </c>
      <c r="B43" s="67"/>
      <c r="C43" s="421"/>
      <c r="D43" s="91">
        <v>12</v>
      </c>
      <c r="E43" s="90">
        <v>30</v>
      </c>
      <c r="F43" s="95">
        <v>57.015999999999998</v>
      </c>
      <c r="G43" s="95">
        <v>0.52600000000000002</v>
      </c>
      <c r="H43" s="95">
        <v>0.36199999999999999</v>
      </c>
      <c r="I43" s="494">
        <v>0.74199999999999999</v>
      </c>
      <c r="J43" s="499">
        <v>10</v>
      </c>
      <c r="K43" s="356">
        <v>0.1</v>
      </c>
      <c r="L43" s="30">
        <v>0.2</v>
      </c>
      <c r="M43" s="24" t="s">
        <v>262</v>
      </c>
      <c r="N43" s="24" t="s">
        <v>262</v>
      </c>
      <c r="O43" s="24" t="s">
        <v>262</v>
      </c>
      <c r="P43" s="24" t="s">
        <v>262</v>
      </c>
      <c r="Q43" s="25" t="s">
        <v>262</v>
      </c>
      <c r="R43" s="26"/>
    </row>
    <row r="44" spans="1:18" s="27" customFormat="1" ht="13.5" customHeight="1" x14ac:dyDescent="0.2">
      <c r="A44" s="87" t="s">
        <v>43</v>
      </c>
      <c r="B44" s="67" t="s">
        <v>276</v>
      </c>
      <c r="C44" s="421" t="s">
        <v>276</v>
      </c>
      <c r="D44" s="91">
        <v>1</v>
      </c>
      <c r="E44" s="90" t="s">
        <v>262</v>
      </c>
      <c r="F44" s="90" t="s">
        <v>262</v>
      </c>
      <c r="G44" s="90" t="s">
        <v>262</v>
      </c>
      <c r="H44" s="90" t="s">
        <v>262</v>
      </c>
      <c r="I44" s="493" t="s">
        <v>262</v>
      </c>
      <c r="J44" s="499" t="s">
        <v>262</v>
      </c>
      <c r="K44" s="90" t="s">
        <v>262</v>
      </c>
      <c r="L44" s="435" t="s">
        <v>262</v>
      </c>
      <c r="M44" s="24" t="s">
        <v>262</v>
      </c>
      <c r="N44" s="24" t="s">
        <v>262</v>
      </c>
      <c r="O44" s="24" t="s">
        <v>262</v>
      </c>
      <c r="P44" s="24" t="s">
        <v>262</v>
      </c>
      <c r="Q44" s="25" t="s">
        <v>262</v>
      </c>
      <c r="R44" s="26"/>
    </row>
    <row r="45" spans="1:18" s="27" customFormat="1" ht="13.5" customHeight="1" x14ac:dyDescent="0.2">
      <c r="A45" s="87" t="s">
        <v>44</v>
      </c>
      <c r="B45" s="67" t="s">
        <v>276</v>
      </c>
      <c r="C45" s="289" t="s">
        <v>276</v>
      </c>
      <c r="D45" s="91">
        <v>21</v>
      </c>
      <c r="E45" s="90">
        <v>64</v>
      </c>
      <c r="F45" s="95">
        <v>61.646999999999998</v>
      </c>
      <c r="G45" s="95">
        <v>1.038</v>
      </c>
      <c r="H45" s="95">
        <v>0.80600000000000005</v>
      </c>
      <c r="I45" s="494">
        <v>1.3169999999999999</v>
      </c>
      <c r="J45" s="499">
        <v>20</v>
      </c>
      <c r="K45" s="356">
        <v>0.1</v>
      </c>
      <c r="L45" s="30">
        <v>0.05</v>
      </c>
      <c r="M45" s="24">
        <v>0</v>
      </c>
      <c r="N45" s="24">
        <v>0.40833000000000003</v>
      </c>
      <c r="O45" s="24">
        <v>0.95847000000000004</v>
      </c>
      <c r="P45" s="24">
        <v>1.4159299999999999</v>
      </c>
      <c r="Q45" s="25">
        <v>2.1459199999999998</v>
      </c>
      <c r="R45" s="26"/>
    </row>
    <row r="46" spans="1:18" s="27" customFormat="1" ht="13.5" customHeight="1" x14ac:dyDescent="0.2">
      <c r="A46" s="87" t="s">
        <v>45</v>
      </c>
      <c r="B46" s="67"/>
      <c r="C46" s="421"/>
      <c r="D46" s="116">
        <v>1</v>
      </c>
      <c r="E46" s="90" t="s">
        <v>262</v>
      </c>
      <c r="F46" s="90" t="s">
        <v>262</v>
      </c>
      <c r="G46" s="90" t="s">
        <v>262</v>
      </c>
      <c r="H46" s="90" t="s">
        <v>262</v>
      </c>
      <c r="I46" s="495" t="s">
        <v>262</v>
      </c>
      <c r="J46" s="499" t="s">
        <v>262</v>
      </c>
      <c r="K46" s="90" t="s">
        <v>262</v>
      </c>
      <c r="L46" s="237" t="s">
        <v>262</v>
      </c>
      <c r="M46" s="90" t="s">
        <v>262</v>
      </c>
      <c r="N46" s="90" t="s">
        <v>262</v>
      </c>
      <c r="O46" s="90" t="s">
        <v>262</v>
      </c>
      <c r="P46" s="90" t="s">
        <v>262</v>
      </c>
      <c r="Q46" s="237" t="s">
        <v>262</v>
      </c>
      <c r="R46" s="26"/>
    </row>
    <row r="47" spans="1:18" s="27" customFormat="1" ht="13.5" customHeight="1" x14ac:dyDescent="0.2">
      <c r="A47" s="87" t="s">
        <v>46</v>
      </c>
      <c r="B47" s="517" t="s">
        <v>275</v>
      </c>
      <c r="C47" s="516" t="s">
        <v>275</v>
      </c>
      <c r="D47" s="91">
        <v>1</v>
      </c>
      <c r="E47" s="90" t="s">
        <v>262</v>
      </c>
      <c r="F47" s="90" t="s">
        <v>262</v>
      </c>
      <c r="G47" s="90" t="s">
        <v>262</v>
      </c>
      <c r="H47" s="90" t="s">
        <v>262</v>
      </c>
      <c r="I47" s="495" t="s">
        <v>262</v>
      </c>
      <c r="J47" s="499" t="s">
        <v>262</v>
      </c>
      <c r="K47" s="90" t="s">
        <v>262</v>
      </c>
      <c r="L47" s="237" t="s">
        <v>262</v>
      </c>
      <c r="M47" s="90" t="s">
        <v>262</v>
      </c>
      <c r="N47" s="90" t="s">
        <v>262</v>
      </c>
      <c r="O47" s="90" t="s">
        <v>262</v>
      </c>
      <c r="P47" s="90" t="s">
        <v>262</v>
      </c>
      <c r="Q47" s="237" t="s">
        <v>262</v>
      </c>
      <c r="R47" s="26"/>
    </row>
    <row r="48" spans="1:18" s="27" customFormat="1" ht="13.5" customHeight="1" x14ac:dyDescent="0.2">
      <c r="A48" s="87" t="s">
        <v>47</v>
      </c>
      <c r="B48" s="67" t="s">
        <v>275</v>
      </c>
      <c r="C48" s="516" t="s">
        <v>275</v>
      </c>
      <c r="D48" s="91">
        <v>6</v>
      </c>
      <c r="E48" s="90">
        <v>33</v>
      </c>
      <c r="F48" s="95">
        <v>24.251000000000001</v>
      </c>
      <c r="G48" s="95">
        <v>1.361</v>
      </c>
      <c r="H48" s="95">
        <v>0.95199999999999996</v>
      </c>
      <c r="I48" s="494">
        <v>1.889</v>
      </c>
      <c r="J48" s="499">
        <v>6</v>
      </c>
      <c r="K48" s="90" t="s">
        <v>262</v>
      </c>
      <c r="L48" s="237" t="s">
        <v>262</v>
      </c>
      <c r="M48" s="90" t="s">
        <v>262</v>
      </c>
      <c r="N48" s="90" t="s">
        <v>262</v>
      </c>
      <c r="O48" s="90" t="s">
        <v>262</v>
      </c>
      <c r="P48" s="90" t="s">
        <v>262</v>
      </c>
      <c r="Q48" s="237" t="s">
        <v>262</v>
      </c>
      <c r="R48" s="26"/>
    </row>
    <row r="49" spans="1:18" s="27" customFormat="1" ht="13.5" customHeight="1" x14ac:dyDescent="0.2">
      <c r="A49" s="87" t="s">
        <v>64</v>
      </c>
      <c r="B49" s="67" t="s">
        <v>275</v>
      </c>
      <c r="C49" s="516" t="s">
        <v>276</v>
      </c>
      <c r="D49" s="91">
        <v>1</v>
      </c>
      <c r="E49" s="90" t="s">
        <v>262</v>
      </c>
      <c r="F49" s="90" t="s">
        <v>262</v>
      </c>
      <c r="G49" s="90" t="s">
        <v>262</v>
      </c>
      <c r="H49" s="90" t="s">
        <v>262</v>
      </c>
      <c r="I49" s="493" t="s">
        <v>262</v>
      </c>
      <c r="J49" s="499" t="s">
        <v>262</v>
      </c>
      <c r="K49" s="90" t="s">
        <v>262</v>
      </c>
      <c r="L49" s="237" t="s">
        <v>262</v>
      </c>
      <c r="M49" s="90" t="s">
        <v>262</v>
      </c>
      <c r="N49" s="90" t="s">
        <v>262</v>
      </c>
      <c r="O49" s="90" t="s">
        <v>262</v>
      </c>
      <c r="P49" s="90" t="s">
        <v>262</v>
      </c>
      <c r="Q49" s="237" t="s">
        <v>262</v>
      </c>
      <c r="R49" s="26"/>
    </row>
    <row r="50" spans="1:18" s="27" customFormat="1" ht="13.5" customHeight="1" x14ac:dyDescent="0.2">
      <c r="A50" s="87" t="s">
        <v>48</v>
      </c>
      <c r="B50" s="67" t="s">
        <v>276</v>
      </c>
      <c r="C50" s="421" t="s">
        <v>275</v>
      </c>
      <c r="D50" s="91">
        <v>9</v>
      </c>
      <c r="E50" s="90">
        <v>34</v>
      </c>
      <c r="F50" s="95">
        <v>49.896999999999998</v>
      </c>
      <c r="G50" s="95">
        <v>0.68100000000000005</v>
      </c>
      <c r="H50" s="95">
        <v>0.47899999999999998</v>
      </c>
      <c r="I50" s="494">
        <v>0.94099999999999995</v>
      </c>
      <c r="J50" s="499">
        <v>9</v>
      </c>
      <c r="K50" s="90" t="s">
        <v>262</v>
      </c>
      <c r="L50" s="237" t="s">
        <v>262</v>
      </c>
      <c r="M50" s="90" t="s">
        <v>262</v>
      </c>
      <c r="N50" s="90" t="s">
        <v>262</v>
      </c>
      <c r="O50" s="90" t="s">
        <v>262</v>
      </c>
      <c r="P50" s="90" t="s">
        <v>262</v>
      </c>
      <c r="Q50" s="237" t="s">
        <v>262</v>
      </c>
      <c r="R50" s="26"/>
    </row>
    <row r="51" spans="1:18" s="27" customFormat="1" ht="13.5" customHeight="1" x14ac:dyDescent="0.2">
      <c r="A51" s="87" t="s">
        <v>49</v>
      </c>
      <c r="B51" s="517" t="s">
        <v>275</v>
      </c>
      <c r="C51" s="520" t="s">
        <v>275</v>
      </c>
      <c r="D51" s="91">
        <v>69</v>
      </c>
      <c r="E51" s="90">
        <v>233</v>
      </c>
      <c r="F51" s="95">
        <v>388.17500000000001</v>
      </c>
      <c r="G51" s="95">
        <v>0.6</v>
      </c>
      <c r="H51" s="95">
        <v>0.52700000000000002</v>
      </c>
      <c r="I51" s="494">
        <v>0.68100000000000005</v>
      </c>
      <c r="J51" s="499">
        <v>68</v>
      </c>
      <c r="K51" s="356">
        <v>5.8799999999999998E-2</v>
      </c>
      <c r="L51" s="30">
        <v>0.14710000000000001</v>
      </c>
      <c r="M51" s="24">
        <v>0</v>
      </c>
      <c r="N51" s="24">
        <v>0.11521000000000001</v>
      </c>
      <c r="O51" s="24">
        <v>0.49080000000000001</v>
      </c>
      <c r="P51" s="24">
        <v>0.85726999999999998</v>
      </c>
      <c r="Q51" s="25">
        <v>1.35206</v>
      </c>
      <c r="R51" s="26"/>
    </row>
    <row r="52" spans="1:18" s="27" customFormat="1" ht="13.5" customHeight="1" x14ac:dyDescent="0.2">
      <c r="A52" s="87" t="s">
        <v>50</v>
      </c>
      <c r="B52" s="67"/>
      <c r="C52" s="516"/>
      <c r="D52" s="91">
        <v>4</v>
      </c>
      <c r="E52" s="90" t="s">
        <v>262</v>
      </c>
      <c r="F52" s="90" t="s">
        <v>262</v>
      </c>
      <c r="G52" s="90" t="s">
        <v>262</v>
      </c>
      <c r="H52" s="90" t="s">
        <v>262</v>
      </c>
      <c r="I52" s="493" t="s">
        <v>262</v>
      </c>
      <c r="J52" s="499" t="s">
        <v>262</v>
      </c>
      <c r="K52" s="90" t="s">
        <v>262</v>
      </c>
      <c r="L52" s="237" t="s">
        <v>262</v>
      </c>
      <c r="M52" s="90" t="s">
        <v>262</v>
      </c>
      <c r="N52" s="90" t="s">
        <v>262</v>
      </c>
      <c r="O52" s="90" t="s">
        <v>262</v>
      </c>
      <c r="P52" s="90" t="s">
        <v>262</v>
      </c>
      <c r="Q52" s="237" t="s">
        <v>262</v>
      </c>
      <c r="R52" s="26"/>
    </row>
    <row r="53" spans="1:18" s="27" customFormat="1" ht="13.5" customHeight="1" x14ac:dyDescent="0.2">
      <c r="A53" s="87" t="s">
        <v>52</v>
      </c>
      <c r="B53" s="528" t="s">
        <v>275</v>
      </c>
      <c r="C53" s="516" t="s">
        <v>275</v>
      </c>
      <c r="D53" s="116">
        <v>1</v>
      </c>
      <c r="E53" s="90" t="s">
        <v>262</v>
      </c>
      <c r="F53" s="557" t="s">
        <v>262</v>
      </c>
      <c r="G53" s="557" t="s">
        <v>262</v>
      </c>
      <c r="H53" s="557" t="s">
        <v>262</v>
      </c>
      <c r="I53" s="495" t="s">
        <v>262</v>
      </c>
      <c r="J53" s="499" t="s">
        <v>262</v>
      </c>
      <c r="K53" s="90" t="s">
        <v>262</v>
      </c>
      <c r="L53" s="237" t="s">
        <v>262</v>
      </c>
      <c r="M53" s="90" t="s">
        <v>262</v>
      </c>
      <c r="N53" s="90" t="s">
        <v>262</v>
      </c>
      <c r="O53" s="90" t="s">
        <v>262</v>
      </c>
      <c r="P53" s="90" t="s">
        <v>262</v>
      </c>
      <c r="Q53" s="237" t="s">
        <v>262</v>
      </c>
      <c r="R53" s="26"/>
    </row>
    <row r="54" spans="1:18" s="27" customFormat="1" ht="13.5" customHeight="1" x14ac:dyDescent="0.2">
      <c r="A54" s="87" t="s">
        <v>70</v>
      </c>
      <c r="B54" s="67"/>
      <c r="C54" s="516"/>
      <c r="D54" s="116">
        <v>1</v>
      </c>
      <c r="E54" s="90" t="s">
        <v>262</v>
      </c>
      <c r="F54" s="90" t="s">
        <v>262</v>
      </c>
      <c r="G54" s="90" t="s">
        <v>262</v>
      </c>
      <c r="H54" s="90" t="s">
        <v>262</v>
      </c>
      <c r="I54" s="495" t="s">
        <v>262</v>
      </c>
      <c r="J54" s="499" t="s">
        <v>262</v>
      </c>
      <c r="K54" s="90" t="s">
        <v>262</v>
      </c>
      <c r="L54" s="237" t="s">
        <v>262</v>
      </c>
      <c r="M54" s="90" t="s">
        <v>262</v>
      </c>
      <c r="N54" s="90" t="s">
        <v>262</v>
      </c>
      <c r="O54" s="90" t="s">
        <v>262</v>
      </c>
      <c r="P54" s="90" t="s">
        <v>262</v>
      </c>
      <c r="Q54" s="237" t="s">
        <v>262</v>
      </c>
      <c r="R54" s="26"/>
    </row>
    <row r="55" spans="1:18" s="27" customFormat="1" ht="13.5" customHeight="1" x14ac:dyDescent="0.2">
      <c r="A55" s="87" t="s">
        <v>51</v>
      </c>
      <c r="B55" s="552" t="s">
        <v>277</v>
      </c>
      <c r="C55" s="517" t="s">
        <v>275</v>
      </c>
      <c r="D55" s="91">
        <v>6</v>
      </c>
      <c r="E55" s="90">
        <v>30</v>
      </c>
      <c r="F55" s="556">
        <v>37.954999999999998</v>
      </c>
      <c r="G55" s="556">
        <v>0.79</v>
      </c>
      <c r="H55" s="556">
        <v>0.54300000000000004</v>
      </c>
      <c r="I55" s="494">
        <v>1.1140000000000001</v>
      </c>
      <c r="J55" s="499">
        <v>6</v>
      </c>
      <c r="K55" s="90" t="s">
        <v>262</v>
      </c>
      <c r="L55" s="237" t="s">
        <v>262</v>
      </c>
      <c r="M55" s="90" t="s">
        <v>262</v>
      </c>
      <c r="N55" s="90" t="s">
        <v>262</v>
      </c>
      <c r="O55" s="90" t="s">
        <v>262</v>
      </c>
      <c r="P55" s="90" t="s">
        <v>262</v>
      </c>
      <c r="Q55" s="237" t="s">
        <v>262</v>
      </c>
      <c r="R55" s="26"/>
    </row>
    <row r="56" spans="1:18" s="27" customFormat="1" ht="13.5" customHeight="1" x14ac:dyDescent="0.2">
      <c r="A56" s="87" t="s">
        <v>53</v>
      </c>
      <c r="B56" s="67" t="s">
        <v>275</v>
      </c>
      <c r="C56" s="516" t="s">
        <v>275</v>
      </c>
      <c r="D56" s="91">
        <v>3</v>
      </c>
      <c r="E56" s="90" t="s">
        <v>262</v>
      </c>
      <c r="F56" s="90" t="s">
        <v>262</v>
      </c>
      <c r="G56" s="90" t="s">
        <v>262</v>
      </c>
      <c r="H56" s="90" t="s">
        <v>262</v>
      </c>
      <c r="I56" s="493" t="s">
        <v>262</v>
      </c>
      <c r="J56" s="499" t="s">
        <v>262</v>
      </c>
      <c r="K56" s="90" t="s">
        <v>262</v>
      </c>
      <c r="L56" s="237" t="s">
        <v>262</v>
      </c>
      <c r="M56" s="90" t="s">
        <v>262</v>
      </c>
      <c r="N56" s="90" t="s">
        <v>262</v>
      </c>
      <c r="O56" s="90" t="s">
        <v>262</v>
      </c>
      <c r="P56" s="90" t="s">
        <v>262</v>
      </c>
      <c r="Q56" s="237" t="s">
        <v>262</v>
      </c>
      <c r="R56" s="26"/>
    </row>
    <row r="57" spans="1:18" s="27" customFormat="1" ht="13.5" customHeight="1" x14ac:dyDescent="0.2">
      <c r="A57" s="87" t="s">
        <v>55</v>
      </c>
      <c r="B57" s="67" t="s">
        <v>276</v>
      </c>
      <c r="C57" s="516" t="s">
        <v>275</v>
      </c>
      <c r="D57" s="91">
        <v>4</v>
      </c>
      <c r="E57" s="90" t="s">
        <v>262</v>
      </c>
      <c r="F57" s="557" t="s">
        <v>262</v>
      </c>
      <c r="G57" s="557" t="s">
        <v>262</v>
      </c>
      <c r="H57" s="557" t="s">
        <v>262</v>
      </c>
      <c r="I57" s="495" t="s">
        <v>262</v>
      </c>
      <c r="J57" s="499" t="s">
        <v>262</v>
      </c>
      <c r="K57" s="90" t="s">
        <v>262</v>
      </c>
      <c r="L57" s="237" t="s">
        <v>262</v>
      </c>
      <c r="M57" s="90" t="s">
        <v>262</v>
      </c>
      <c r="N57" s="90" t="s">
        <v>262</v>
      </c>
      <c r="O57" s="90" t="s">
        <v>262</v>
      </c>
      <c r="P57" s="90" t="s">
        <v>262</v>
      </c>
      <c r="Q57" s="237" t="s">
        <v>262</v>
      </c>
      <c r="R57" s="26"/>
    </row>
    <row r="58" spans="1:18" s="27" customFormat="1" ht="13.5" customHeight="1" x14ac:dyDescent="0.2">
      <c r="A58" s="87" t="s">
        <v>54</v>
      </c>
      <c r="B58" s="67" t="s">
        <v>275</v>
      </c>
      <c r="C58" s="516" t="s">
        <v>276</v>
      </c>
      <c r="D58" s="91">
        <v>6</v>
      </c>
      <c r="E58" s="90">
        <v>27</v>
      </c>
      <c r="F58" s="556">
        <v>22.821999999999999</v>
      </c>
      <c r="G58" s="556">
        <v>1.1830000000000001</v>
      </c>
      <c r="H58" s="556">
        <v>0.79600000000000004</v>
      </c>
      <c r="I58" s="558">
        <v>1.698</v>
      </c>
      <c r="J58" s="499">
        <v>5</v>
      </c>
      <c r="K58" s="90" t="s">
        <v>262</v>
      </c>
      <c r="L58" s="237" t="s">
        <v>262</v>
      </c>
      <c r="M58" s="90" t="s">
        <v>262</v>
      </c>
      <c r="N58" s="90" t="s">
        <v>262</v>
      </c>
      <c r="O58" s="90" t="s">
        <v>262</v>
      </c>
      <c r="P58" s="90" t="s">
        <v>262</v>
      </c>
      <c r="Q58" s="237" t="s">
        <v>262</v>
      </c>
      <c r="R58" s="26"/>
    </row>
    <row r="59" spans="1:18" s="27" customFormat="1" ht="13.5" customHeight="1" x14ac:dyDescent="0.2">
      <c r="A59" s="88" t="s">
        <v>56</v>
      </c>
      <c r="B59" s="67" t="s">
        <v>275</v>
      </c>
      <c r="C59" s="518" t="s">
        <v>275</v>
      </c>
      <c r="D59" s="117">
        <v>1</v>
      </c>
      <c r="E59" s="90" t="s">
        <v>262</v>
      </c>
      <c r="F59" s="90" t="s">
        <v>262</v>
      </c>
      <c r="G59" s="90" t="s">
        <v>262</v>
      </c>
      <c r="H59" s="90" t="s">
        <v>262</v>
      </c>
      <c r="I59" s="495" t="s">
        <v>262</v>
      </c>
      <c r="J59" s="500" t="s">
        <v>262</v>
      </c>
      <c r="K59" s="501" t="s">
        <v>262</v>
      </c>
      <c r="L59" s="502" t="s">
        <v>262</v>
      </c>
      <c r="M59" s="90" t="s">
        <v>262</v>
      </c>
      <c r="N59" s="90" t="s">
        <v>262</v>
      </c>
      <c r="O59" s="90" t="s">
        <v>262</v>
      </c>
      <c r="P59" s="90" t="s">
        <v>262</v>
      </c>
      <c r="Q59" s="237" t="s">
        <v>262</v>
      </c>
      <c r="R59" s="26"/>
    </row>
    <row r="60" spans="1:18" s="27" customFormat="1" ht="13.5" customHeight="1" x14ac:dyDescent="0.2">
      <c r="A60" s="31" t="s">
        <v>57</v>
      </c>
      <c r="B60" s="31"/>
      <c r="C60" s="31"/>
      <c r="D60" s="92">
        <f>SUM(D6:D59)</f>
        <v>438</v>
      </c>
      <c r="E60" s="346">
        <v>1924</v>
      </c>
      <c r="F60" s="93">
        <v>2421.1999999999998</v>
      </c>
      <c r="G60" s="93">
        <v>0.79500000000000004</v>
      </c>
      <c r="H60" s="93">
        <v>0.76</v>
      </c>
      <c r="I60" s="94">
        <v>0.83099999999999996</v>
      </c>
      <c r="J60" s="36">
        <f>SUM(J6:J59)</f>
        <v>367</v>
      </c>
      <c r="K60" s="40">
        <v>0.11890000000000001</v>
      </c>
      <c r="L60" s="41">
        <v>0.1072</v>
      </c>
      <c r="M60" s="38">
        <v>0</v>
      </c>
      <c r="N60" s="38">
        <v>0.32656000000000002</v>
      </c>
      <c r="O60" s="38">
        <v>0.69477</v>
      </c>
      <c r="P60" s="38">
        <v>1.2770900000000001</v>
      </c>
      <c r="Q60" s="39">
        <v>1.97943</v>
      </c>
      <c r="R60" s="26"/>
    </row>
    <row r="61" spans="1:18" ht="13.15" customHeight="1" x14ac:dyDescent="0.2">
      <c r="A61" s="16"/>
      <c r="B61" s="16"/>
      <c r="C61" s="17"/>
      <c r="D61" s="17"/>
      <c r="E61" s="18"/>
      <c r="F61" s="18"/>
      <c r="G61" s="18"/>
      <c r="H61" s="16"/>
      <c r="I61" s="19"/>
      <c r="J61" s="19"/>
      <c r="K61" s="16"/>
      <c r="L61" s="16"/>
      <c r="M61" s="16"/>
      <c r="N61" s="16"/>
      <c r="O61" s="16"/>
    </row>
    <row r="62" spans="1:18" ht="13.15" customHeight="1" x14ac:dyDescent="0.2"/>
    <row r="63" spans="1:18" ht="13.15" customHeight="1" x14ac:dyDescent="0.2">
      <c r="A63" s="110" t="s">
        <v>65</v>
      </c>
    </row>
    <row r="64" spans="1:18" s="115" customFormat="1" x14ac:dyDescent="0.2">
      <c r="A64" s="111" t="s">
        <v>237</v>
      </c>
      <c r="B64" s="112"/>
      <c r="C64" s="112"/>
      <c r="D64" s="113"/>
      <c r="E64" s="113"/>
      <c r="F64" s="113"/>
      <c r="G64" s="114"/>
    </row>
    <row r="65" spans="1:9" s="115" customFormat="1" x14ac:dyDescent="0.2">
      <c r="A65" s="111" t="s">
        <v>278</v>
      </c>
      <c r="F65" s="114"/>
      <c r="G65" s="114"/>
      <c r="H65" s="114"/>
      <c r="I65" s="114"/>
    </row>
    <row r="66" spans="1:9" s="115" customFormat="1" x14ac:dyDescent="0.2">
      <c r="A66" s="107" t="s">
        <v>232</v>
      </c>
      <c r="B66" s="112"/>
      <c r="C66" s="112"/>
      <c r="D66" s="113"/>
      <c r="E66" s="113"/>
      <c r="F66" s="113"/>
      <c r="G66" s="114"/>
    </row>
    <row r="67" spans="1:9" s="115" customFormat="1" x14ac:dyDescent="0.2">
      <c r="A67" s="107" t="s">
        <v>279</v>
      </c>
      <c r="B67" s="112"/>
      <c r="C67" s="112"/>
      <c r="D67" s="112"/>
      <c r="E67" s="112"/>
      <c r="F67" s="113"/>
      <c r="G67" s="114"/>
      <c r="H67" s="114"/>
      <c r="I67" s="114"/>
    </row>
    <row r="68" spans="1:9" s="115" customFormat="1" x14ac:dyDescent="0.2">
      <c r="A68" s="107" t="s">
        <v>280</v>
      </c>
      <c r="B68" s="112"/>
      <c r="C68" s="112"/>
      <c r="D68" s="112"/>
      <c r="E68" s="112"/>
      <c r="F68" s="113"/>
      <c r="G68" s="114"/>
      <c r="H68" s="114"/>
      <c r="I68" s="114"/>
    </row>
    <row r="69" spans="1:9" s="115" customFormat="1" x14ac:dyDescent="0.2">
      <c r="A69" s="107" t="s">
        <v>93</v>
      </c>
      <c r="B69" s="112"/>
      <c r="C69" s="112"/>
      <c r="D69" s="112"/>
      <c r="E69" s="112"/>
      <c r="F69" s="113"/>
      <c r="G69" s="114"/>
      <c r="H69" s="114"/>
      <c r="I69" s="114"/>
    </row>
    <row r="70" spans="1:9" s="115" customFormat="1" x14ac:dyDescent="0.2">
      <c r="A70" s="107" t="s">
        <v>94</v>
      </c>
      <c r="B70" s="112"/>
      <c r="C70" s="112"/>
      <c r="D70" s="112"/>
      <c r="E70" s="112"/>
      <c r="F70" s="113"/>
      <c r="G70" s="114"/>
      <c r="H70" s="114"/>
      <c r="I70" s="114"/>
    </row>
    <row r="71" spans="1:9" ht="13.15" customHeight="1" x14ac:dyDescent="0.2">
      <c r="A71" s="110" t="s">
        <v>238</v>
      </c>
    </row>
    <row r="72" spans="1:9" ht="13.15" customHeight="1" x14ac:dyDescent="0.2">
      <c r="A72" s="110" t="s">
        <v>234</v>
      </c>
    </row>
    <row r="73" spans="1:9" ht="13.15" customHeight="1" x14ac:dyDescent="0.2">
      <c r="A73" s="5" t="s">
        <v>273</v>
      </c>
    </row>
    <row r="74" spans="1:9" ht="13.15" customHeight="1" x14ac:dyDescent="0.2">
      <c r="A74" s="5" t="s">
        <v>239</v>
      </c>
    </row>
    <row r="75" spans="1:9" ht="13.15" customHeight="1" x14ac:dyDescent="0.2">
      <c r="A75" s="110" t="s">
        <v>240</v>
      </c>
    </row>
    <row r="76" spans="1:9" ht="13.15" customHeight="1" x14ac:dyDescent="0.2">
      <c r="A76" s="5" t="s">
        <v>58</v>
      </c>
    </row>
  </sheetData>
  <sortState xmlns:xlrd2="http://schemas.microsoft.com/office/spreadsheetml/2017/richdata2" ref="A6:Q59">
    <sortCondition ref="A6:A59"/>
  </sortState>
  <customSheetViews>
    <customSheetView guid="{6F98E089-40A3-4546-B8EA-5F1508FF71B4}" topLeftCell="A43">
      <selection activeCell="I17" sqref="I17"/>
      <pageMargins left="0.7" right="0.7" top="0.75" bottom="0.75" header="0.3" footer="0.3"/>
      <pageSetup orientation="portrait" r:id="rId1"/>
    </customSheetView>
    <customSheetView guid="{2418AE82-915D-436E-9D4B-3CAD6FAE3E8E}">
      <selection activeCell="I17" sqref="I17"/>
      <pageMargins left="0.7" right="0.7" top="0.75" bottom="0.75" header="0.3" footer="0.3"/>
      <pageSetup orientation="portrait" r:id="rId2"/>
    </customSheetView>
  </customSheetViews>
  <mergeCells count="7">
    <mergeCell ref="E4:F4"/>
    <mergeCell ref="H4:I4"/>
    <mergeCell ref="J4:L4"/>
    <mergeCell ref="M4:Q4"/>
    <mergeCell ref="A1:Q1"/>
    <mergeCell ref="A2:Q2"/>
    <mergeCell ref="A3:Q3"/>
  </mergeCells>
  <pageMargins left="0.7" right="0.7" top="0.75" bottom="0.75" header="0.3" footer="0.3"/>
  <pageSetup orientation="portrait"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77"/>
  <sheetViews>
    <sheetView zoomScaleNormal="81" workbookViewId="0">
      <selection activeCell="B28" sqref="B28:C28"/>
    </sheetView>
  </sheetViews>
  <sheetFormatPr defaultColWidth="9.140625" defaultRowHeight="12.75" x14ac:dyDescent="0.2"/>
  <cols>
    <col min="1" max="1" width="16.85546875" style="5" customWidth="1"/>
    <col min="2" max="3" width="11" style="15" customWidth="1"/>
    <col min="4" max="4" width="11" style="20" customWidth="1"/>
    <col min="5" max="5" width="9.5703125" style="20" customWidth="1"/>
    <col min="6" max="6" width="10.5703125" style="20" customWidth="1"/>
    <col min="7" max="7" width="9.5703125" style="20" customWidth="1"/>
    <col min="8" max="9" width="12.42578125" style="15" customWidth="1"/>
    <col min="10" max="10" width="16.5703125" style="15" customWidth="1"/>
    <col min="11" max="12" width="13.7109375" style="15" customWidth="1"/>
    <col min="13" max="17" width="8.7109375" style="15" customWidth="1"/>
    <col min="18" max="16384" width="9.140625" style="15"/>
  </cols>
  <sheetData>
    <row r="1" spans="1:18" s="5" customFormat="1" x14ac:dyDescent="0.2">
      <c r="A1" s="608" t="s">
        <v>67</v>
      </c>
      <c r="B1" s="609"/>
      <c r="C1" s="609"/>
      <c r="D1" s="609"/>
      <c r="E1" s="609"/>
      <c r="F1" s="609"/>
      <c r="G1" s="609"/>
      <c r="H1" s="609"/>
      <c r="I1" s="609"/>
      <c r="J1" s="609"/>
      <c r="K1" s="609"/>
      <c r="L1" s="609"/>
      <c r="M1" s="609"/>
      <c r="N1" s="609"/>
      <c r="O1" s="609"/>
      <c r="P1" s="609"/>
      <c r="Q1" s="609"/>
    </row>
    <row r="2" spans="1:18" s="5" customFormat="1" x14ac:dyDescent="0.2">
      <c r="A2" s="608" t="s">
        <v>230</v>
      </c>
      <c r="B2" s="609"/>
      <c r="C2" s="609"/>
      <c r="D2" s="609"/>
      <c r="E2" s="609"/>
      <c r="F2" s="609"/>
      <c r="G2" s="609"/>
      <c r="H2" s="609"/>
      <c r="I2" s="609"/>
      <c r="J2" s="609"/>
      <c r="K2" s="609"/>
      <c r="L2" s="609"/>
      <c r="M2" s="609"/>
      <c r="N2" s="609"/>
      <c r="O2" s="609"/>
      <c r="P2" s="609"/>
      <c r="Q2" s="609"/>
    </row>
    <row r="3" spans="1:18" s="5" customFormat="1" ht="15.75" customHeight="1" thickBot="1" x14ac:dyDescent="0.25">
      <c r="A3" s="610" t="s">
        <v>164</v>
      </c>
      <c r="B3" s="611"/>
      <c r="C3" s="611"/>
      <c r="D3" s="611"/>
      <c r="E3" s="611"/>
      <c r="F3" s="611"/>
      <c r="G3" s="611"/>
      <c r="H3" s="611"/>
      <c r="I3" s="611"/>
      <c r="J3" s="611"/>
      <c r="K3" s="611"/>
      <c r="L3" s="611"/>
      <c r="M3" s="611"/>
      <c r="N3" s="611"/>
      <c r="O3" s="611"/>
      <c r="P3" s="611"/>
      <c r="Q3" s="611"/>
    </row>
    <row r="4" spans="1:18" s="8" customFormat="1" ht="15" thickTop="1" x14ac:dyDescent="0.2">
      <c r="A4" s="121"/>
      <c r="B4" s="121"/>
      <c r="C4" s="121"/>
      <c r="D4" s="7"/>
      <c r="E4" s="612" t="s">
        <v>95</v>
      </c>
      <c r="F4" s="612"/>
      <c r="G4" s="1"/>
      <c r="H4" s="613" t="s">
        <v>1</v>
      </c>
      <c r="I4" s="614"/>
      <c r="J4" s="615" t="s">
        <v>2</v>
      </c>
      <c r="K4" s="616"/>
      <c r="L4" s="617"/>
      <c r="M4" s="616" t="s">
        <v>92</v>
      </c>
      <c r="N4" s="616"/>
      <c r="O4" s="616"/>
      <c r="P4" s="612"/>
      <c r="Q4" s="617"/>
      <c r="R4" s="6"/>
    </row>
    <row r="5" spans="1:18" s="8" customFormat="1" ht="55.5" customHeight="1" x14ac:dyDescent="0.2">
      <c r="A5" s="9" t="s">
        <v>3</v>
      </c>
      <c r="B5" s="250" t="s">
        <v>89</v>
      </c>
      <c r="C5" s="250" t="s">
        <v>90</v>
      </c>
      <c r="D5" s="250" t="s">
        <v>91</v>
      </c>
      <c r="E5" s="10" t="s">
        <v>4</v>
      </c>
      <c r="F5" s="11" t="s">
        <v>5</v>
      </c>
      <c r="G5" s="11" t="s">
        <v>6</v>
      </c>
      <c r="H5" s="11" t="s">
        <v>7</v>
      </c>
      <c r="I5" s="12" t="s">
        <v>8</v>
      </c>
      <c r="J5" s="2" t="s">
        <v>285</v>
      </c>
      <c r="K5" s="2" t="s">
        <v>282</v>
      </c>
      <c r="L5" s="4" t="s">
        <v>283</v>
      </c>
      <c r="M5" s="13">
        <v>0.1</v>
      </c>
      <c r="N5" s="13">
        <v>0.25</v>
      </c>
      <c r="O5" s="2" t="s">
        <v>9</v>
      </c>
      <c r="P5" s="13">
        <v>0.75</v>
      </c>
      <c r="Q5" s="14">
        <v>0.9</v>
      </c>
    </row>
    <row r="6" spans="1:18" s="27" customFormat="1" ht="13.5" customHeight="1" x14ac:dyDescent="0.2">
      <c r="A6" s="21" t="s">
        <v>10</v>
      </c>
      <c r="B6" s="135" t="s">
        <v>275</v>
      </c>
      <c r="C6" s="521" t="s">
        <v>275</v>
      </c>
      <c r="D6" s="532">
        <v>7</v>
      </c>
      <c r="E6" s="481">
        <v>0</v>
      </c>
      <c r="F6" s="448">
        <v>9.9487984086196395</v>
      </c>
      <c r="G6" s="448">
        <v>0</v>
      </c>
      <c r="H6" s="448" t="s">
        <v>262</v>
      </c>
      <c r="I6" s="69">
        <v>0.30099999999999999</v>
      </c>
      <c r="J6" s="481">
        <v>4</v>
      </c>
      <c r="K6" s="174" t="s">
        <v>262</v>
      </c>
      <c r="L6" s="503" t="s">
        <v>262</v>
      </c>
      <c r="M6" s="444" t="s">
        <v>262</v>
      </c>
      <c r="N6" s="444" t="s">
        <v>262</v>
      </c>
      <c r="O6" s="444" t="s">
        <v>262</v>
      </c>
      <c r="P6" s="444" t="s">
        <v>262</v>
      </c>
      <c r="Q6" s="445" t="s">
        <v>262</v>
      </c>
      <c r="R6" s="65"/>
    </row>
    <row r="7" spans="1:18" s="27" customFormat="1" ht="13.5" customHeight="1" x14ac:dyDescent="0.2">
      <c r="A7" s="21" t="s">
        <v>60</v>
      </c>
      <c r="B7" s="135"/>
      <c r="C7" s="517"/>
      <c r="D7" s="523">
        <v>1</v>
      </c>
      <c r="E7" s="481" t="s">
        <v>262</v>
      </c>
      <c r="F7" s="444" t="s">
        <v>262</v>
      </c>
      <c r="G7" s="448" t="s">
        <v>262</v>
      </c>
      <c r="H7" s="448" t="s">
        <v>262</v>
      </c>
      <c r="I7" s="69" t="s">
        <v>262</v>
      </c>
      <c r="J7" s="481" t="s">
        <v>262</v>
      </c>
      <c r="K7" s="174" t="s">
        <v>262</v>
      </c>
      <c r="L7" s="85" t="s">
        <v>262</v>
      </c>
      <c r="M7" s="444" t="s">
        <v>262</v>
      </c>
      <c r="N7" s="444" t="s">
        <v>262</v>
      </c>
      <c r="O7" s="444" t="s">
        <v>262</v>
      </c>
      <c r="P7" s="444" t="s">
        <v>262</v>
      </c>
      <c r="Q7" s="445" t="s">
        <v>262</v>
      </c>
      <c r="R7" s="65"/>
    </row>
    <row r="8" spans="1:18" s="27" customFormat="1" ht="13.5" customHeight="1" x14ac:dyDescent="0.2">
      <c r="A8" s="21" t="s">
        <v>12</v>
      </c>
      <c r="B8" s="135"/>
      <c r="C8" s="517"/>
      <c r="D8" s="523">
        <v>2</v>
      </c>
      <c r="E8" s="481" t="s">
        <v>262</v>
      </c>
      <c r="F8" s="444" t="s">
        <v>262</v>
      </c>
      <c r="G8" s="448" t="s">
        <v>262</v>
      </c>
      <c r="H8" s="448" t="s">
        <v>262</v>
      </c>
      <c r="I8" s="69" t="s">
        <v>262</v>
      </c>
      <c r="J8" s="481" t="s">
        <v>262</v>
      </c>
      <c r="K8" s="174" t="s">
        <v>262</v>
      </c>
      <c r="L8" s="85" t="s">
        <v>262</v>
      </c>
      <c r="M8" s="444" t="s">
        <v>262</v>
      </c>
      <c r="N8" s="444" t="s">
        <v>262</v>
      </c>
      <c r="O8" s="444" t="s">
        <v>262</v>
      </c>
      <c r="P8" s="444" t="s">
        <v>262</v>
      </c>
      <c r="Q8" s="445" t="s">
        <v>262</v>
      </c>
      <c r="R8" s="65"/>
    </row>
    <row r="9" spans="1:18" s="27" customFormat="1" ht="13.5" customHeight="1" x14ac:dyDescent="0.2">
      <c r="A9" s="21" t="s">
        <v>11</v>
      </c>
      <c r="B9" s="526"/>
      <c r="C9" s="517"/>
      <c r="D9" s="523">
        <v>2</v>
      </c>
      <c r="E9" s="481" t="s">
        <v>262</v>
      </c>
      <c r="F9" s="444" t="s">
        <v>262</v>
      </c>
      <c r="G9" s="448" t="s">
        <v>262</v>
      </c>
      <c r="H9" s="448" t="s">
        <v>262</v>
      </c>
      <c r="I9" s="69" t="s">
        <v>262</v>
      </c>
      <c r="J9" s="481" t="s">
        <v>262</v>
      </c>
      <c r="K9" s="174" t="s">
        <v>262</v>
      </c>
      <c r="L9" s="85" t="s">
        <v>262</v>
      </c>
      <c r="M9" s="444" t="s">
        <v>262</v>
      </c>
      <c r="N9" s="444" t="s">
        <v>262</v>
      </c>
      <c r="O9" s="444" t="s">
        <v>262</v>
      </c>
      <c r="P9" s="444" t="s">
        <v>262</v>
      </c>
      <c r="Q9" s="445" t="s">
        <v>262</v>
      </c>
      <c r="R9" s="65"/>
    </row>
    <row r="10" spans="1:18" s="27" customFormat="1" ht="13.5" customHeight="1" x14ac:dyDescent="0.2">
      <c r="A10" s="21" t="s">
        <v>13</v>
      </c>
      <c r="B10" s="526" t="s">
        <v>275</v>
      </c>
      <c r="C10" s="517" t="s">
        <v>275</v>
      </c>
      <c r="D10" s="523">
        <v>18</v>
      </c>
      <c r="E10" s="481">
        <v>123</v>
      </c>
      <c r="F10" s="448">
        <v>205.30086394302799</v>
      </c>
      <c r="G10" s="448">
        <v>0.59899999999999998</v>
      </c>
      <c r="H10" s="448">
        <v>0.5</v>
      </c>
      <c r="I10" s="69">
        <v>0.71199999999999997</v>
      </c>
      <c r="J10" s="481">
        <v>17</v>
      </c>
      <c r="K10" s="533">
        <v>0.24</v>
      </c>
      <c r="L10" s="534">
        <v>0.28999999999999998</v>
      </c>
      <c r="M10" s="448" t="s">
        <v>262</v>
      </c>
      <c r="N10" s="448" t="s">
        <v>262</v>
      </c>
      <c r="O10" s="448" t="s">
        <v>262</v>
      </c>
      <c r="P10" s="448" t="s">
        <v>262</v>
      </c>
      <c r="Q10" s="69" t="s">
        <v>262</v>
      </c>
      <c r="R10" s="65"/>
    </row>
    <row r="11" spans="1:18" s="27" customFormat="1" ht="13.5" customHeight="1" x14ac:dyDescent="0.2">
      <c r="A11" s="21" t="s">
        <v>14</v>
      </c>
      <c r="B11" s="135" t="s">
        <v>275</v>
      </c>
      <c r="C11" s="517" t="s">
        <v>275</v>
      </c>
      <c r="D11" s="523">
        <v>5</v>
      </c>
      <c r="E11" s="481">
        <v>8</v>
      </c>
      <c r="F11" s="448">
        <v>13.546314326520999</v>
      </c>
      <c r="G11" s="448">
        <v>0.59099999999999997</v>
      </c>
      <c r="H11" s="448">
        <v>0.27400000000000002</v>
      </c>
      <c r="I11" s="69">
        <v>1.121</v>
      </c>
      <c r="J11" s="481">
        <v>3</v>
      </c>
      <c r="K11" s="174" t="s">
        <v>262</v>
      </c>
      <c r="L11" s="85" t="s">
        <v>262</v>
      </c>
      <c r="M11" s="444" t="s">
        <v>262</v>
      </c>
      <c r="N11" s="444" t="s">
        <v>262</v>
      </c>
      <c r="O11" s="444" t="s">
        <v>262</v>
      </c>
      <c r="P11" s="444" t="s">
        <v>262</v>
      </c>
      <c r="Q11" s="445" t="s">
        <v>262</v>
      </c>
      <c r="R11" s="65"/>
    </row>
    <row r="12" spans="1:18" s="27" customFormat="1" ht="13.5" customHeight="1" x14ac:dyDescent="0.2">
      <c r="A12" s="21" t="s">
        <v>15</v>
      </c>
      <c r="B12" s="135" t="s">
        <v>275</v>
      </c>
      <c r="C12" s="517" t="s">
        <v>275</v>
      </c>
      <c r="D12" s="523">
        <v>1</v>
      </c>
      <c r="E12" s="481" t="s">
        <v>262</v>
      </c>
      <c r="F12" s="444" t="s">
        <v>262</v>
      </c>
      <c r="G12" s="448" t="s">
        <v>262</v>
      </c>
      <c r="H12" s="448" t="s">
        <v>262</v>
      </c>
      <c r="I12" s="69" t="s">
        <v>262</v>
      </c>
      <c r="J12" s="481" t="s">
        <v>262</v>
      </c>
      <c r="K12" s="174" t="s">
        <v>262</v>
      </c>
      <c r="L12" s="85" t="s">
        <v>262</v>
      </c>
      <c r="M12" s="444" t="s">
        <v>262</v>
      </c>
      <c r="N12" s="444" t="s">
        <v>262</v>
      </c>
      <c r="O12" s="444" t="s">
        <v>262</v>
      </c>
      <c r="P12" s="444" t="s">
        <v>262</v>
      </c>
      <c r="Q12" s="445" t="s">
        <v>262</v>
      </c>
      <c r="R12" s="65"/>
    </row>
    <row r="13" spans="1:18" s="27" customFormat="1" ht="13.5" customHeight="1" x14ac:dyDescent="0.2">
      <c r="A13" s="21" t="s">
        <v>61</v>
      </c>
      <c r="B13" s="516"/>
      <c r="C13" s="528"/>
      <c r="D13" s="523">
        <v>2</v>
      </c>
      <c r="E13" s="481" t="s">
        <v>262</v>
      </c>
      <c r="F13" s="444" t="s">
        <v>262</v>
      </c>
      <c r="G13" s="448" t="s">
        <v>262</v>
      </c>
      <c r="H13" s="448" t="s">
        <v>262</v>
      </c>
      <c r="I13" s="69" t="s">
        <v>262</v>
      </c>
      <c r="J13" s="481" t="s">
        <v>262</v>
      </c>
      <c r="K13" s="174" t="s">
        <v>262</v>
      </c>
      <c r="L13" s="85" t="s">
        <v>262</v>
      </c>
      <c r="M13" s="444" t="s">
        <v>262</v>
      </c>
      <c r="N13" s="444" t="s">
        <v>262</v>
      </c>
      <c r="O13" s="444" t="s">
        <v>262</v>
      </c>
      <c r="P13" s="444" t="s">
        <v>262</v>
      </c>
      <c r="Q13" s="445" t="s">
        <v>262</v>
      </c>
      <c r="R13" s="65"/>
    </row>
    <row r="14" spans="1:18" s="27" customFormat="1" ht="13.5" customHeight="1" x14ac:dyDescent="0.2">
      <c r="A14" s="21" t="s">
        <v>62</v>
      </c>
      <c r="B14" s="526"/>
      <c r="C14" s="517"/>
      <c r="D14" s="523">
        <v>0</v>
      </c>
      <c r="E14" s="481" t="s">
        <v>262</v>
      </c>
      <c r="F14" s="444" t="s">
        <v>262</v>
      </c>
      <c r="G14" s="448" t="s">
        <v>262</v>
      </c>
      <c r="H14" s="448" t="s">
        <v>262</v>
      </c>
      <c r="I14" s="69" t="s">
        <v>262</v>
      </c>
      <c r="J14" s="481" t="s">
        <v>262</v>
      </c>
      <c r="K14" s="174" t="s">
        <v>262</v>
      </c>
      <c r="L14" s="85" t="s">
        <v>262</v>
      </c>
      <c r="M14" s="444" t="s">
        <v>262</v>
      </c>
      <c r="N14" s="444" t="s">
        <v>262</v>
      </c>
      <c r="O14" s="444" t="s">
        <v>262</v>
      </c>
      <c r="P14" s="444" t="s">
        <v>262</v>
      </c>
      <c r="Q14" s="445" t="s">
        <v>262</v>
      </c>
      <c r="R14" s="65"/>
    </row>
    <row r="15" spans="1:18" s="27" customFormat="1" ht="13.5" customHeight="1" x14ac:dyDescent="0.2">
      <c r="A15" s="21" t="s">
        <v>16</v>
      </c>
      <c r="B15" s="135" t="s">
        <v>275</v>
      </c>
      <c r="C15" s="517" t="s">
        <v>275</v>
      </c>
      <c r="D15" s="523">
        <v>15</v>
      </c>
      <c r="E15" s="481">
        <v>56</v>
      </c>
      <c r="F15" s="448">
        <v>92.630847918490105</v>
      </c>
      <c r="G15" s="448">
        <v>0.60499999999999998</v>
      </c>
      <c r="H15" s="448">
        <v>0.46100000000000002</v>
      </c>
      <c r="I15" s="69">
        <v>0.77900000000000003</v>
      </c>
      <c r="J15" s="481">
        <v>13</v>
      </c>
      <c r="K15" s="533">
        <v>0.08</v>
      </c>
      <c r="L15" s="534">
        <v>0.23</v>
      </c>
      <c r="M15" s="448" t="s">
        <v>262</v>
      </c>
      <c r="N15" s="448" t="s">
        <v>262</v>
      </c>
      <c r="O15" s="448" t="s">
        <v>262</v>
      </c>
      <c r="P15" s="448" t="s">
        <v>262</v>
      </c>
      <c r="Q15" s="69" t="s">
        <v>262</v>
      </c>
      <c r="R15" s="65"/>
    </row>
    <row r="16" spans="1:18" s="27" customFormat="1" ht="13.5" customHeight="1" x14ac:dyDescent="0.2">
      <c r="A16" s="21" t="s">
        <v>17</v>
      </c>
      <c r="B16" s="135"/>
      <c r="C16" s="517"/>
      <c r="D16" s="523">
        <v>8</v>
      </c>
      <c r="E16" s="481">
        <v>15</v>
      </c>
      <c r="F16" s="448">
        <v>27.157295511920498</v>
      </c>
      <c r="G16" s="448">
        <v>0.55200000000000005</v>
      </c>
      <c r="H16" s="448">
        <v>0.32100000000000001</v>
      </c>
      <c r="I16" s="69">
        <v>0.89100000000000001</v>
      </c>
      <c r="J16" s="481">
        <v>6</v>
      </c>
      <c r="K16" s="174" t="s">
        <v>262</v>
      </c>
      <c r="L16" s="85" t="s">
        <v>262</v>
      </c>
      <c r="M16" s="444" t="s">
        <v>262</v>
      </c>
      <c r="N16" s="444" t="s">
        <v>262</v>
      </c>
      <c r="O16" s="444" t="s">
        <v>262</v>
      </c>
      <c r="P16" s="444" t="s">
        <v>262</v>
      </c>
      <c r="Q16" s="445" t="s">
        <v>262</v>
      </c>
      <c r="R16" s="65"/>
    </row>
    <row r="17" spans="1:18" s="27" customFormat="1" ht="13.5" customHeight="1" x14ac:dyDescent="0.2">
      <c r="A17" s="21" t="s">
        <v>69</v>
      </c>
      <c r="B17" s="135"/>
      <c r="C17" s="517"/>
      <c r="D17" s="523">
        <v>0</v>
      </c>
      <c r="E17" s="481" t="s">
        <v>262</v>
      </c>
      <c r="F17" s="444" t="s">
        <v>262</v>
      </c>
      <c r="G17" s="448" t="s">
        <v>262</v>
      </c>
      <c r="H17" s="448" t="s">
        <v>262</v>
      </c>
      <c r="I17" s="69" t="s">
        <v>262</v>
      </c>
      <c r="J17" s="481" t="s">
        <v>262</v>
      </c>
      <c r="K17" s="174" t="s">
        <v>262</v>
      </c>
      <c r="L17" s="85" t="s">
        <v>262</v>
      </c>
      <c r="M17" s="444" t="s">
        <v>262</v>
      </c>
      <c r="N17" s="444" t="s">
        <v>262</v>
      </c>
      <c r="O17" s="444" t="s">
        <v>262</v>
      </c>
      <c r="P17" s="444" t="s">
        <v>262</v>
      </c>
      <c r="Q17" s="445" t="s">
        <v>262</v>
      </c>
      <c r="R17" s="65"/>
    </row>
    <row r="18" spans="1:18" s="27" customFormat="1" ht="13.5" customHeight="1" x14ac:dyDescent="0.2">
      <c r="A18" s="21" t="s">
        <v>18</v>
      </c>
      <c r="B18" s="526"/>
      <c r="C18" s="517"/>
      <c r="D18" s="523">
        <v>0</v>
      </c>
      <c r="E18" s="481" t="s">
        <v>262</v>
      </c>
      <c r="F18" s="444" t="s">
        <v>262</v>
      </c>
      <c r="G18" s="448" t="s">
        <v>262</v>
      </c>
      <c r="H18" s="448" t="s">
        <v>262</v>
      </c>
      <c r="I18" s="69" t="s">
        <v>262</v>
      </c>
      <c r="J18" s="481" t="s">
        <v>262</v>
      </c>
      <c r="K18" s="174" t="s">
        <v>262</v>
      </c>
      <c r="L18" s="85" t="s">
        <v>262</v>
      </c>
      <c r="M18" s="444" t="s">
        <v>262</v>
      </c>
      <c r="N18" s="444" t="s">
        <v>262</v>
      </c>
      <c r="O18" s="444" t="s">
        <v>262</v>
      </c>
      <c r="P18" s="444" t="s">
        <v>262</v>
      </c>
      <c r="Q18" s="445" t="s">
        <v>262</v>
      </c>
      <c r="R18" s="65"/>
    </row>
    <row r="19" spans="1:18" s="27" customFormat="1" ht="13.5" customHeight="1" x14ac:dyDescent="0.2">
      <c r="A19" s="21" t="s">
        <v>20</v>
      </c>
      <c r="B19" s="135"/>
      <c r="C19" s="517"/>
      <c r="D19" s="523">
        <v>0</v>
      </c>
      <c r="E19" s="481" t="s">
        <v>262</v>
      </c>
      <c r="F19" s="444" t="s">
        <v>262</v>
      </c>
      <c r="G19" s="448" t="s">
        <v>262</v>
      </c>
      <c r="H19" s="448" t="s">
        <v>262</v>
      </c>
      <c r="I19" s="69" t="s">
        <v>262</v>
      </c>
      <c r="J19" s="481" t="s">
        <v>262</v>
      </c>
      <c r="K19" s="174" t="s">
        <v>262</v>
      </c>
      <c r="L19" s="85" t="s">
        <v>262</v>
      </c>
      <c r="M19" s="444" t="s">
        <v>262</v>
      </c>
      <c r="N19" s="444" t="s">
        <v>262</v>
      </c>
      <c r="O19" s="444" t="s">
        <v>262</v>
      </c>
      <c r="P19" s="444" t="s">
        <v>262</v>
      </c>
      <c r="Q19" s="445" t="s">
        <v>262</v>
      </c>
      <c r="R19" s="65"/>
    </row>
    <row r="20" spans="1:18" s="27" customFormat="1" ht="13.5" customHeight="1" x14ac:dyDescent="0.2">
      <c r="A20" s="21" t="s">
        <v>21</v>
      </c>
      <c r="B20" s="526"/>
      <c r="C20" s="517"/>
      <c r="D20" s="523">
        <v>9</v>
      </c>
      <c r="E20" s="481">
        <v>71</v>
      </c>
      <c r="F20" s="448">
        <v>72.965264747382093</v>
      </c>
      <c r="G20" s="448">
        <v>0.97299999999999998</v>
      </c>
      <c r="H20" s="448">
        <v>0.76600000000000001</v>
      </c>
      <c r="I20" s="69">
        <v>1.22</v>
      </c>
      <c r="J20" s="481">
        <v>9</v>
      </c>
      <c r="K20" s="174" t="s">
        <v>262</v>
      </c>
      <c r="L20" s="85" t="s">
        <v>262</v>
      </c>
      <c r="M20" s="444" t="s">
        <v>262</v>
      </c>
      <c r="N20" s="444" t="s">
        <v>262</v>
      </c>
      <c r="O20" s="444" t="s">
        <v>262</v>
      </c>
      <c r="P20" s="444" t="s">
        <v>262</v>
      </c>
      <c r="Q20" s="445" t="s">
        <v>262</v>
      </c>
      <c r="R20" s="65"/>
    </row>
    <row r="21" spans="1:18" s="27" customFormat="1" ht="13.5" customHeight="1" x14ac:dyDescent="0.2">
      <c r="A21" s="21" t="s">
        <v>22</v>
      </c>
      <c r="B21" s="135" t="s">
        <v>275</v>
      </c>
      <c r="C21" s="517" t="s">
        <v>275</v>
      </c>
      <c r="D21" s="523">
        <v>6</v>
      </c>
      <c r="E21" s="481">
        <v>6</v>
      </c>
      <c r="F21" s="448">
        <v>21.564915952819501</v>
      </c>
      <c r="G21" s="448">
        <v>0.27800000000000002</v>
      </c>
      <c r="H21" s="448">
        <v>0.113</v>
      </c>
      <c r="I21" s="69">
        <v>0.57899999999999996</v>
      </c>
      <c r="J21" s="481">
        <v>4</v>
      </c>
      <c r="K21" s="174" t="s">
        <v>262</v>
      </c>
      <c r="L21" s="85" t="s">
        <v>262</v>
      </c>
      <c r="M21" s="444" t="s">
        <v>262</v>
      </c>
      <c r="N21" s="444" t="s">
        <v>262</v>
      </c>
      <c r="O21" s="444" t="s">
        <v>262</v>
      </c>
      <c r="P21" s="444" t="s">
        <v>262</v>
      </c>
      <c r="Q21" s="445" t="s">
        <v>262</v>
      </c>
      <c r="R21" s="65"/>
    </row>
    <row r="22" spans="1:18" s="27" customFormat="1" ht="13.5" customHeight="1" x14ac:dyDescent="0.2">
      <c r="A22" s="21" t="s">
        <v>19</v>
      </c>
      <c r="B22" s="135" t="s">
        <v>275</v>
      </c>
      <c r="C22" s="517" t="s">
        <v>275</v>
      </c>
      <c r="D22" s="523">
        <v>0</v>
      </c>
      <c r="E22" s="481" t="s">
        <v>262</v>
      </c>
      <c r="F22" s="444" t="s">
        <v>262</v>
      </c>
      <c r="G22" s="448" t="s">
        <v>262</v>
      </c>
      <c r="H22" s="448" t="s">
        <v>262</v>
      </c>
      <c r="I22" s="69" t="s">
        <v>262</v>
      </c>
      <c r="J22" s="481" t="s">
        <v>262</v>
      </c>
      <c r="K22" s="174" t="s">
        <v>262</v>
      </c>
      <c r="L22" s="85" t="s">
        <v>262</v>
      </c>
      <c r="M22" s="444" t="s">
        <v>262</v>
      </c>
      <c r="N22" s="444" t="s">
        <v>262</v>
      </c>
      <c r="O22" s="444" t="s">
        <v>262</v>
      </c>
      <c r="P22" s="444" t="s">
        <v>262</v>
      </c>
      <c r="Q22" s="445" t="s">
        <v>262</v>
      </c>
      <c r="R22" s="65"/>
    </row>
    <row r="23" spans="1:18" s="27" customFormat="1" ht="13.5" customHeight="1" x14ac:dyDescent="0.2">
      <c r="A23" s="21" t="s">
        <v>23</v>
      </c>
      <c r="B23" s="135" t="s">
        <v>275</v>
      </c>
      <c r="C23" s="517" t="s">
        <v>275</v>
      </c>
      <c r="D23" s="523">
        <v>1</v>
      </c>
      <c r="E23" s="481" t="s">
        <v>262</v>
      </c>
      <c r="F23" s="444" t="s">
        <v>262</v>
      </c>
      <c r="G23" s="448" t="s">
        <v>262</v>
      </c>
      <c r="H23" s="448" t="s">
        <v>262</v>
      </c>
      <c r="I23" s="69" t="s">
        <v>262</v>
      </c>
      <c r="J23" s="481" t="s">
        <v>262</v>
      </c>
      <c r="K23" s="174" t="s">
        <v>262</v>
      </c>
      <c r="L23" s="85" t="s">
        <v>262</v>
      </c>
      <c r="M23" s="444" t="s">
        <v>262</v>
      </c>
      <c r="N23" s="444" t="s">
        <v>262</v>
      </c>
      <c r="O23" s="444" t="s">
        <v>262</v>
      </c>
      <c r="P23" s="444" t="s">
        <v>262</v>
      </c>
      <c r="Q23" s="445" t="s">
        <v>262</v>
      </c>
      <c r="R23" s="65"/>
    </row>
    <row r="24" spans="1:18" s="27" customFormat="1" ht="13.5" customHeight="1" x14ac:dyDescent="0.2">
      <c r="A24" s="21" t="s">
        <v>24</v>
      </c>
      <c r="B24" s="526" t="s">
        <v>276</v>
      </c>
      <c r="C24" s="517" t="s">
        <v>275</v>
      </c>
      <c r="D24" s="523">
        <v>5</v>
      </c>
      <c r="E24" s="481">
        <v>34</v>
      </c>
      <c r="F24" s="448">
        <v>18.525325982544299</v>
      </c>
      <c r="G24" s="448">
        <v>1.835</v>
      </c>
      <c r="H24" s="448">
        <v>1.2909999999999999</v>
      </c>
      <c r="I24" s="69">
        <v>2.536</v>
      </c>
      <c r="J24" s="481">
        <v>4</v>
      </c>
      <c r="K24" s="174" t="s">
        <v>262</v>
      </c>
      <c r="L24" s="85" t="s">
        <v>262</v>
      </c>
      <c r="M24" s="444" t="s">
        <v>262</v>
      </c>
      <c r="N24" s="444" t="s">
        <v>262</v>
      </c>
      <c r="O24" s="444" t="s">
        <v>262</v>
      </c>
      <c r="P24" s="444" t="s">
        <v>262</v>
      </c>
      <c r="Q24" s="445" t="s">
        <v>262</v>
      </c>
      <c r="R24" s="65"/>
    </row>
    <row r="25" spans="1:18" s="27" customFormat="1" ht="13.5" customHeight="1" x14ac:dyDescent="0.2">
      <c r="A25" s="21" t="s">
        <v>25</v>
      </c>
      <c r="B25" s="135"/>
      <c r="C25" s="517"/>
      <c r="D25" s="523">
        <v>18</v>
      </c>
      <c r="E25" s="481">
        <v>3</v>
      </c>
      <c r="F25" s="448">
        <v>2.7911539914562402</v>
      </c>
      <c r="G25" s="448">
        <v>1.075</v>
      </c>
      <c r="H25" s="448">
        <v>0.27300000000000002</v>
      </c>
      <c r="I25" s="69">
        <v>2.9249999999999998</v>
      </c>
      <c r="J25" s="481">
        <v>0</v>
      </c>
      <c r="K25" s="174" t="s">
        <v>262</v>
      </c>
      <c r="L25" s="85" t="s">
        <v>262</v>
      </c>
      <c r="M25" s="444" t="s">
        <v>262</v>
      </c>
      <c r="N25" s="444" t="s">
        <v>262</v>
      </c>
      <c r="O25" s="444" t="s">
        <v>262</v>
      </c>
      <c r="P25" s="444" t="s">
        <v>262</v>
      </c>
      <c r="Q25" s="445" t="s">
        <v>262</v>
      </c>
      <c r="R25" s="65"/>
    </row>
    <row r="26" spans="1:18" s="27" customFormat="1" ht="13.5" customHeight="1" x14ac:dyDescent="0.2">
      <c r="A26" s="21" t="s">
        <v>27</v>
      </c>
      <c r="B26" s="135" t="s">
        <v>275</v>
      </c>
      <c r="C26" s="517" t="s">
        <v>275</v>
      </c>
      <c r="D26" s="523">
        <v>0</v>
      </c>
      <c r="E26" s="481" t="s">
        <v>262</v>
      </c>
      <c r="F26" s="444" t="s">
        <v>262</v>
      </c>
      <c r="G26" s="448" t="s">
        <v>262</v>
      </c>
      <c r="H26" s="448" t="s">
        <v>262</v>
      </c>
      <c r="I26" s="69" t="s">
        <v>262</v>
      </c>
      <c r="J26" s="481" t="s">
        <v>262</v>
      </c>
      <c r="K26" s="174" t="s">
        <v>262</v>
      </c>
      <c r="L26" s="85" t="s">
        <v>262</v>
      </c>
      <c r="M26" s="444" t="s">
        <v>262</v>
      </c>
      <c r="N26" s="444" t="s">
        <v>262</v>
      </c>
      <c r="O26" s="444" t="s">
        <v>262</v>
      </c>
      <c r="P26" s="444" t="s">
        <v>262</v>
      </c>
      <c r="Q26" s="445" t="s">
        <v>262</v>
      </c>
      <c r="R26" s="65"/>
    </row>
    <row r="27" spans="1:18" s="27" customFormat="1" ht="13.5" customHeight="1" x14ac:dyDescent="0.2">
      <c r="A27" s="21" t="s">
        <v>63</v>
      </c>
      <c r="B27" s="135" t="s">
        <v>275</v>
      </c>
      <c r="C27" s="517" t="s">
        <v>275</v>
      </c>
      <c r="D27" s="523">
        <v>1</v>
      </c>
      <c r="E27" s="481" t="s">
        <v>262</v>
      </c>
      <c r="F27" s="444" t="s">
        <v>262</v>
      </c>
      <c r="G27" s="448" t="s">
        <v>262</v>
      </c>
      <c r="H27" s="448" t="s">
        <v>262</v>
      </c>
      <c r="I27" s="69" t="s">
        <v>262</v>
      </c>
      <c r="J27" s="481" t="s">
        <v>262</v>
      </c>
      <c r="K27" s="174" t="s">
        <v>262</v>
      </c>
      <c r="L27" s="85" t="s">
        <v>262</v>
      </c>
      <c r="M27" s="444" t="s">
        <v>262</v>
      </c>
      <c r="N27" s="444" t="s">
        <v>262</v>
      </c>
      <c r="O27" s="444" t="s">
        <v>262</v>
      </c>
      <c r="P27" s="444" t="s">
        <v>262</v>
      </c>
      <c r="Q27" s="445" t="s">
        <v>262</v>
      </c>
      <c r="R27" s="65"/>
    </row>
    <row r="28" spans="1:18" s="27" customFormat="1" ht="13.5" customHeight="1" x14ac:dyDescent="0.2">
      <c r="A28" s="21" t="s">
        <v>26</v>
      </c>
      <c r="B28" s="528" t="s">
        <v>275</v>
      </c>
      <c r="C28" s="516" t="s">
        <v>275</v>
      </c>
      <c r="D28" s="523">
        <v>7</v>
      </c>
      <c r="E28" s="481">
        <v>4</v>
      </c>
      <c r="F28" s="448">
        <v>33.356330905429999</v>
      </c>
      <c r="G28" s="448">
        <v>0.12</v>
      </c>
      <c r="H28" s="448">
        <v>3.7999999999999999E-2</v>
      </c>
      <c r="I28" s="69">
        <v>0.28899999999999998</v>
      </c>
      <c r="J28" s="481">
        <v>5</v>
      </c>
      <c r="K28" s="174" t="s">
        <v>262</v>
      </c>
      <c r="L28" s="85" t="s">
        <v>262</v>
      </c>
      <c r="M28" s="444" t="s">
        <v>262</v>
      </c>
      <c r="N28" s="444" t="s">
        <v>262</v>
      </c>
      <c r="O28" s="444" t="s">
        <v>262</v>
      </c>
      <c r="P28" s="444" t="s">
        <v>262</v>
      </c>
      <c r="Q28" s="445" t="s">
        <v>262</v>
      </c>
      <c r="R28" s="65"/>
    </row>
    <row r="29" spans="1:18" s="27" customFormat="1" ht="13.5" customHeight="1" x14ac:dyDescent="0.2">
      <c r="A29" s="21" t="s">
        <v>28</v>
      </c>
      <c r="B29" s="135"/>
      <c r="C29" s="517"/>
      <c r="D29" s="523">
        <v>10</v>
      </c>
      <c r="E29" s="481">
        <v>9</v>
      </c>
      <c r="F29" s="448">
        <v>15.735471109676499</v>
      </c>
      <c r="G29" s="448">
        <v>0.57199999999999995</v>
      </c>
      <c r="H29" s="448">
        <v>0.27900000000000003</v>
      </c>
      <c r="I29" s="69">
        <v>1.05</v>
      </c>
      <c r="J29" s="481">
        <v>6</v>
      </c>
      <c r="K29" s="174" t="s">
        <v>262</v>
      </c>
      <c r="L29" s="85" t="s">
        <v>262</v>
      </c>
      <c r="M29" s="444" t="s">
        <v>262</v>
      </c>
      <c r="N29" s="444" t="s">
        <v>262</v>
      </c>
      <c r="O29" s="444" t="s">
        <v>262</v>
      </c>
      <c r="P29" s="444" t="s">
        <v>262</v>
      </c>
      <c r="Q29" s="445" t="s">
        <v>262</v>
      </c>
      <c r="R29" s="65"/>
    </row>
    <row r="30" spans="1:18" s="27" customFormat="1" ht="13.5" customHeight="1" x14ac:dyDescent="0.2">
      <c r="A30" s="21" t="s">
        <v>29</v>
      </c>
      <c r="B30" s="135" t="s">
        <v>275</v>
      </c>
      <c r="C30" s="517" t="s">
        <v>276</v>
      </c>
      <c r="D30" s="523">
        <v>1</v>
      </c>
      <c r="E30" s="481" t="s">
        <v>262</v>
      </c>
      <c r="F30" s="444" t="s">
        <v>262</v>
      </c>
      <c r="G30" s="448" t="s">
        <v>262</v>
      </c>
      <c r="H30" s="448" t="s">
        <v>262</v>
      </c>
      <c r="I30" s="69" t="s">
        <v>262</v>
      </c>
      <c r="J30" s="481" t="s">
        <v>262</v>
      </c>
      <c r="K30" s="174" t="s">
        <v>262</v>
      </c>
      <c r="L30" s="85" t="s">
        <v>262</v>
      </c>
      <c r="M30" s="444" t="s">
        <v>262</v>
      </c>
      <c r="N30" s="444" t="s">
        <v>262</v>
      </c>
      <c r="O30" s="444" t="s">
        <v>262</v>
      </c>
      <c r="P30" s="444" t="s">
        <v>262</v>
      </c>
      <c r="Q30" s="445" t="s">
        <v>262</v>
      </c>
      <c r="R30" s="65"/>
    </row>
    <row r="31" spans="1:18" s="27" customFormat="1" ht="13.5" customHeight="1" x14ac:dyDescent="0.2">
      <c r="A31" s="21" t="s">
        <v>31</v>
      </c>
      <c r="B31" s="528" t="s">
        <v>275</v>
      </c>
      <c r="C31" s="517" t="s">
        <v>275</v>
      </c>
      <c r="D31" s="523">
        <v>2</v>
      </c>
      <c r="E31" s="481" t="s">
        <v>262</v>
      </c>
      <c r="F31" s="444" t="s">
        <v>262</v>
      </c>
      <c r="G31" s="448" t="s">
        <v>262</v>
      </c>
      <c r="H31" s="448" t="s">
        <v>262</v>
      </c>
      <c r="I31" s="69" t="s">
        <v>262</v>
      </c>
      <c r="J31" s="481" t="s">
        <v>262</v>
      </c>
      <c r="K31" s="174" t="s">
        <v>262</v>
      </c>
      <c r="L31" s="85" t="s">
        <v>262</v>
      </c>
      <c r="M31" s="444" t="s">
        <v>262</v>
      </c>
      <c r="N31" s="444" t="s">
        <v>262</v>
      </c>
      <c r="O31" s="444" t="s">
        <v>262</v>
      </c>
      <c r="P31" s="444" t="s">
        <v>262</v>
      </c>
      <c r="Q31" s="445" t="s">
        <v>262</v>
      </c>
      <c r="R31" s="65"/>
    </row>
    <row r="32" spans="1:18" s="27" customFormat="1" ht="13.5" customHeight="1" x14ac:dyDescent="0.2">
      <c r="A32" s="21" t="s">
        <v>30</v>
      </c>
      <c r="B32" s="528"/>
      <c r="C32" s="517"/>
      <c r="D32" s="523">
        <v>7</v>
      </c>
      <c r="E32" s="481">
        <v>20</v>
      </c>
      <c r="F32" s="448">
        <v>8.4372859520849399</v>
      </c>
      <c r="G32" s="448">
        <v>2.37</v>
      </c>
      <c r="H32" s="448">
        <v>1.4890000000000001</v>
      </c>
      <c r="I32" s="69">
        <v>3.5960000000000001</v>
      </c>
      <c r="J32" s="481">
        <v>2</v>
      </c>
      <c r="K32" s="174" t="s">
        <v>262</v>
      </c>
      <c r="L32" s="85" t="s">
        <v>262</v>
      </c>
      <c r="M32" s="444" t="s">
        <v>262</v>
      </c>
      <c r="N32" s="444" t="s">
        <v>262</v>
      </c>
      <c r="O32" s="444" t="s">
        <v>262</v>
      </c>
      <c r="P32" s="444" t="s">
        <v>262</v>
      </c>
      <c r="Q32" s="445" t="s">
        <v>262</v>
      </c>
      <c r="R32" s="65"/>
    </row>
    <row r="33" spans="1:18" s="27" customFormat="1" ht="13.5" customHeight="1" x14ac:dyDescent="0.2">
      <c r="A33" s="21" t="s">
        <v>32</v>
      </c>
      <c r="B33" s="516" t="s">
        <v>275</v>
      </c>
      <c r="C33" s="517" t="s">
        <v>275</v>
      </c>
      <c r="D33" s="523">
        <v>0</v>
      </c>
      <c r="E33" s="481" t="s">
        <v>262</v>
      </c>
      <c r="F33" s="444" t="s">
        <v>262</v>
      </c>
      <c r="G33" s="448" t="s">
        <v>262</v>
      </c>
      <c r="H33" s="448" t="s">
        <v>262</v>
      </c>
      <c r="I33" s="69" t="s">
        <v>262</v>
      </c>
      <c r="J33" s="481" t="s">
        <v>262</v>
      </c>
      <c r="K33" s="174" t="s">
        <v>262</v>
      </c>
      <c r="L33" s="85" t="s">
        <v>262</v>
      </c>
      <c r="M33" s="444" t="s">
        <v>262</v>
      </c>
      <c r="N33" s="444" t="s">
        <v>262</v>
      </c>
      <c r="O33" s="444" t="s">
        <v>262</v>
      </c>
      <c r="P33" s="444" t="s">
        <v>262</v>
      </c>
      <c r="Q33" s="445" t="s">
        <v>262</v>
      </c>
      <c r="R33" s="65"/>
    </row>
    <row r="34" spans="1:18" s="27" customFormat="1" ht="13.5" customHeight="1" x14ac:dyDescent="0.2">
      <c r="A34" s="21" t="s">
        <v>35</v>
      </c>
      <c r="B34" s="528"/>
      <c r="C34" s="517"/>
      <c r="D34" s="523">
        <v>0</v>
      </c>
      <c r="E34" s="481" t="s">
        <v>262</v>
      </c>
      <c r="F34" s="444" t="s">
        <v>262</v>
      </c>
      <c r="G34" s="448" t="s">
        <v>262</v>
      </c>
      <c r="H34" s="448" t="s">
        <v>262</v>
      </c>
      <c r="I34" s="69" t="s">
        <v>262</v>
      </c>
      <c r="J34" s="481" t="s">
        <v>262</v>
      </c>
      <c r="K34" s="174" t="s">
        <v>262</v>
      </c>
      <c r="L34" s="85" t="s">
        <v>262</v>
      </c>
      <c r="M34" s="444" t="s">
        <v>262</v>
      </c>
      <c r="N34" s="444" t="s">
        <v>262</v>
      </c>
      <c r="O34" s="444" t="s">
        <v>262</v>
      </c>
      <c r="P34" s="444" t="s">
        <v>262</v>
      </c>
      <c r="Q34" s="445" t="s">
        <v>262</v>
      </c>
      <c r="R34" s="65"/>
    </row>
    <row r="35" spans="1:18" s="27" customFormat="1" ht="13.5" customHeight="1" x14ac:dyDescent="0.2">
      <c r="A35" s="21" t="s">
        <v>39</v>
      </c>
      <c r="B35" s="516" t="s">
        <v>275</v>
      </c>
      <c r="C35" s="517" t="s">
        <v>275</v>
      </c>
      <c r="D35" s="523">
        <v>6</v>
      </c>
      <c r="E35" s="481">
        <v>3</v>
      </c>
      <c r="F35" s="448">
        <v>20.216683445181499</v>
      </c>
      <c r="G35" s="448">
        <v>0.14799999999999999</v>
      </c>
      <c r="H35" s="448">
        <v>3.7999999999999999E-2</v>
      </c>
      <c r="I35" s="69">
        <v>0.40400000000000003</v>
      </c>
      <c r="J35" s="481">
        <v>3</v>
      </c>
      <c r="K35" s="174" t="s">
        <v>262</v>
      </c>
      <c r="L35" s="85" t="s">
        <v>262</v>
      </c>
      <c r="M35" s="444" t="s">
        <v>262</v>
      </c>
      <c r="N35" s="444" t="s">
        <v>262</v>
      </c>
      <c r="O35" s="444" t="s">
        <v>262</v>
      </c>
      <c r="P35" s="444" t="s">
        <v>262</v>
      </c>
      <c r="Q35" s="445" t="s">
        <v>262</v>
      </c>
      <c r="R35" s="65"/>
    </row>
    <row r="36" spans="1:18" s="27" customFormat="1" ht="13.5" customHeight="1" x14ac:dyDescent="0.2">
      <c r="A36" s="21" t="s">
        <v>36</v>
      </c>
      <c r="B36" s="516" t="s">
        <v>275</v>
      </c>
      <c r="C36" s="517" t="s">
        <v>275</v>
      </c>
      <c r="D36" s="523">
        <v>0</v>
      </c>
      <c r="E36" s="481" t="s">
        <v>262</v>
      </c>
      <c r="F36" s="444" t="s">
        <v>262</v>
      </c>
      <c r="G36" s="448" t="s">
        <v>262</v>
      </c>
      <c r="H36" s="448" t="s">
        <v>262</v>
      </c>
      <c r="I36" s="69" t="s">
        <v>262</v>
      </c>
      <c r="J36" s="481" t="s">
        <v>262</v>
      </c>
      <c r="K36" s="174" t="s">
        <v>262</v>
      </c>
      <c r="L36" s="85" t="s">
        <v>262</v>
      </c>
      <c r="M36" s="444" t="s">
        <v>262</v>
      </c>
      <c r="N36" s="444" t="s">
        <v>262</v>
      </c>
      <c r="O36" s="444" t="s">
        <v>262</v>
      </c>
      <c r="P36" s="444" t="s">
        <v>262</v>
      </c>
      <c r="Q36" s="445" t="s">
        <v>262</v>
      </c>
      <c r="R36" s="65"/>
    </row>
    <row r="37" spans="1:18" s="27" customFormat="1" ht="13.5" customHeight="1" x14ac:dyDescent="0.2">
      <c r="A37" s="21" t="s">
        <v>37</v>
      </c>
      <c r="B37" s="516" t="s">
        <v>275</v>
      </c>
      <c r="C37" s="517" t="s">
        <v>275</v>
      </c>
      <c r="D37" s="523">
        <v>10</v>
      </c>
      <c r="E37" s="481">
        <v>14</v>
      </c>
      <c r="F37" s="448">
        <v>51.398764561110603</v>
      </c>
      <c r="G37" s="448">
        <v>0.27200000000000002</v>
      </c>
      <c r="H37" s="448">
        <v>0.155</v>
      </c>
      <c r="I37" s="69">
        <v>0.44600000000000001</v>
      </c>
      <c r="J37" s="481">
        <v>8</v>
      </c>
      <c r="K37" s="174" t="s">
        <v>262</v>
      </c>
      <c r="L37" s="85" t="s">
        <v>262</v>
      </c>
      <c r="M37" s="444" t="s">
        <v>262</v>
      </c>
      <c r="N37" s="444" t="s">
        <v>262</v>
      </c>
      <c r="O37" s="444" t="s">
        <v>262</v>
      </c>
      <c r="P37" s="444" t="s">
        <v>262</v>
      </c>
      <c r="Q37" s="445" t="s">
        <v>262</v>
      </c>
      <c r="R37" s="65"/>
    </row>
    <row r="38" spans="1:18" s="27" customFormat="1" ht="13.5" customHeight="1" x14ac:dyDescent="0.2">
      <c r="A38" s="21" t="s">
        <v>38</v>
      </c>
      <c r="B38" s="516" t="s">
        <v>275</v>
      </c>
      <c r="C38" s="517" t="s">
        <v>275</v>
      </c>
      <c r="D38" s="523">
        <v>1</v>
      </c>
      <c r="E38" s="481" t="s">
        <v>262</v>
      </c>
      <c r="F38" s="444" t="s">
        <v>262</v>
      </c>
      <c r="G38" s="448" t="s">
        <v>262</v>
      </c>
      <c r="H38" s="448" t="s">
        <v>262</v>
      </c>
      <c r="I38" s="69" t="s">
        <v>262</v>
      </c>
      <c r="J38" s="481" t="s">
        <v>262</v>
      </c>
      <c r="K38" s="174" t="s">
        <v>262</v>
      </c>
      <c r="L38" s="85" t="s">
        <v>262</v>
      </c>
      <c r="M38" s="444" t="s">
        <v>262</v>
      </c>
      <c r="N38" s="444" t="s">
        <v>262</v>
      </c>
      <c r="O38" s="444" t="s">
        <v>262</v>
      </c>
      <c r="P38" s="444" t="s">
        <v>262</v>
      </c>
      <c r="Q38" s="445" t="s">
        <v>262</v>
      </c>
      <c r="R38" s="65"/>
    </row>
    <row r="39" spans="1:18" s="27" customFormat="1" ht="13.5" customHeight="1" x14ac:dyDescent="0.2">
      <c r="A39" s="21" t="s">
        <v>40</v>
      </c>
      <c r="B39" s="528"/>
      <c r="C39" s="517"/>
      <c r="D39" s="523">
        <v>1</v>
      </c>
      <c r="E39" s="481" t="s">
        <v>262</v>
      </c>
      <c r="F39" s="444" t="s">
        <v>262</v>
      </c>
      <c r="G39" s="448" t="s">
        <v>262</v>
      </c>
      <c r="H39" s="448" t="s">
        <v>262</v>
      </c>
      <c r="I39" s="69" t="s">
        <v>262</v>
      </c>
      <c r="J39" s="481" t="s">
        <v>262</v>
      </c>
      <c r="K39" s="174" t="s">
        <v>262</v>
      </c>
      <c r="L39" s="85" t="s">
        <v>262</v>
      </c>
      <c r="M39" s="444" t="s">
        <v>262</v>
      </c>
      <c r="N39" s="444" t="s">
        <v>262</v>
      </c>
      <c r="O39" s="444" t="s">
        <v>262</v>
      </c>
      <c r="P39" s="444" t="s">
        <v>262</v>
      </c>
      <c r="Q39" s="445" t="s">
        <v>262</v>
      </c>
      <c r="R39" s="65"/>
    </row>
    <row r="40" spans="1:18" s="27" customFormat="1" ht="13.5" customHeight="1" x14ac:dyDescent="0.2">
      <c r="A40" s="21" t="s">
        <v>33</v>
      </c>
      <c r="B40" s="516" t="s">
        <v>275</v>
      </c>
      <c r="C40" s="517" t="s">
        <v>275</v>
      </c>
      <c r="D40" s="523">
        <v>4</v>
      </c>
      <c r="E40" s="481" t="s">
        <v>262</v>
      </c>
      <c r="F40" s="444" t="s">
        <v>262</v>
      </c>
      <c r="G40" s="448" t="s">
        <v>262</v>
      </c>
      <c r="H40" s="448" t="s">
        <v>262</v>
      </c>
      <c r="I40" s="69" t="s">
        <v>262</v>
      </c>
      <c r="J40" s="481" t="s">
        <v>262</v>
      </c>
      <c r="K40" s="174" t="s">
        <v>262</v>
      </c>
      <c r="L40" s="85" t="s">
        <v>262</v>
      </c>
      <c r="M40" s="444" t="s">
        <v>262</v>
      </c>
      <c r="N40" s="444" t="s">
        <v>262</v>
      </c>
      <c r="O40" s="444" t="s">
        <v>262</v>
      </c>
      <c r="P40" s="444" t="s">
        <v>262</v>
      </c>
      <c r="Q40" s="445" t="s">
        <v>262</v>
      </c>
      <c r="R40" s="65"/>
    </row>
    <row r="41" spans="1:18" s="27" customFormat="1" ht="13.5" customHeight="1" x14ac:dyDescent="0.2">
      <c r="A41" s="21" t="s">
        <v>34</v>
      </c>
      <c r="B41" s="516" t="s">
        <v>275</v>
      </c>
      <c r="C41" s="517" t="s">
        <v>275</v>
      </c>
      <c r="D41" s="523">
        <v>0</v>
      </c>
      <c r="E41" s="481" t="s">
        <v>262</v>
      </c>
      <c r="F41" s="444" t="s">
        <v>262</v>
      </c>
      <c r="G41" s="448" t="s">
        <v>262</v>
      </c>
      <c r="H41" s="448" t="s">
        <v>262</v>
      </c>
      <c r="I41" s="69" t="s">
        <v>262</v>
      </c>
      <c r="J41" s="481" t="s">
        <v>262</v>
      </c>
      <c r="K41" s="174" t="s">
        <v>262</v>
      </c>
      <c r="L41" s="85" t="s">
        <v>262</v>
      </c>
      <c r="M41" s="444" t="s">
        <v>262</v>
      </c>
      <c r="N41" s="444" t="s">
        <v>262</v>
      </c>
      <c r="O41" s="444" t="s">
        <v>262</v>
      </c>
      <c r="P41" s="444" t="s">
        <v>262</v>
      </c>
      <c r="Q41" s="445" t="s">
        <v>262</v>
      </c>
      <c r="R41" s="65"/>
    </row>
    <row r="42" spans="1:18" s="27" customFormat="1" ht="13.5" customHeight="1" x14ac:dyDescent="0.2">
      <c r="A42" s="21" t="s">
        <v>41</v>
      </c>
      <c r="B42" s="516" t="s">
        <v>275</v>
      </c>
      <c r="C42" s="517" t="s">
        <v>275</v>
      </c>
      <c r="D42" s="523">
        <v>11</v>
      </c>
      <c r="E42" s="481">
        <v>11</v>
      </c>
      <c r="F42" s="448">
        <v>23.429763796376399</v>
      </c>
      <c r="G42" s="448">
        <v>0.46899999999999997</v>
      </c>
      <c r="H42" s="448">
        <v>0.247</v>
      </c>
      <c r="I42" s="69">
        <v>0.81599999999999995</v>
      </c>
      <c r="J42" s="481">
        <v>6</v>
      </c>
      <c r="K42" s="174" t="s">
        <v>262</v>
      </c>
      <c r="L42" s="85" t="s">
        <v>262</v>
      </c>
      <c r="M42" s="444" t="s">
        <v>262</v>
      </c>
      <c r="N42" s="444" t="s">
        <v>262</v>
      </c>
      <c r="O42" s="444" t="s">
        <v>262</v>
      </c>
      <c r="P42" s="444" t="s">
        <v>262</v>
      </c>
      <c r="Q42" s="445" t="s">
        <v>262</v>
      </c>
      <c r="R42" s="65"/>
    </row>
    <row r="43" spans="1:18" s="27" customFormat="1" ht="13.5" customHeight="1" x14ac:dyDescent="0.2">
      <c r="A43" s="21" t="s">
        <v>42</v>
      </c>
      <c r="B43" s="528"/>
      <c r="C43" s="517"/>
      <c r="D43" s="523">
        <v>8</v>
      </c>
      <c r="E43" s="481">
        <v>2</v>
      </c>
      <c r="F43" s="448">
        <v>3.9098456615269801</v>
      </c>
      <c r="G43" s="448">
        <v>0.51200000000000001</v>
      </c>
      <c r="H43" s="448">
        <v>8.5999999999999993E-2</v>
      </c>
      <c r="I43" s="69">
        <v>1.69</v>
      </c>
      <c r="J43" s="481">
        <v>2</v>
      </c>
      <c r="K43" s="174" t="s">
        <v>262</v>
      </c>
      <c r="L43" s="85" t="s">
        <v>262</v>
      </c>
      <c r="M43" s="444" t="s">
        <v>262</v>
      </c>
      <c r="N43" s="444" t="s">
        <v>262</v>
      </c>
      <c r="O43" s="444" t="s">
        <v>262</v>
      </c>
      <c r="P43" s="444" t="s">
        <v>262</v>
      </c>
      <c r="Q43" s="445" t="s">
        <v>262</v>
      </c>
      <c r="R43" s="65"/>
    </row>
    <row r="44" spans="1:18" s="27" customFormat="1" ht="13.5" customHeight="1" x14ac:dyDescent="0.2">
      <c r="A44" s="21" t="s">
        <v>43</v>
      </c>
      <c r="B44" s="516" t="s">
        <v>275</v>
      </c>
      <c r="C44" s="517" t="s">
        <v>275</v>
      </c>
      <c r="D44" s="523">
        <v>0</v>
      </c>
      <c r="E44" s="481" t="s">
        <v>262</v>
      </c>
      <c r="F44" s="444" t="s">
        <v>262</v>
      </c>
      <c r="G44" s="448" t="s">
        <v>262</v>
      </c>
      <c r="H44" s="448" t="s">
        <v>262</v>
      </c>
      <c r="I44" s="69" t="s">
        <v>262</v>
      </c>
      <c r="J44" s="481" t="s">
        <v>262</v>
      </c>
      <c r="K44" s="174" t="s">
        <v>262</v>
      </c>
      <c r="L44" s="85" t="s">
        <v>262</v>
      </c>
      <c r="M44" s="444" t="s">
        <v>262</v>
      </c>
      <c r="N44" s="444" t="s">
        <v>262</v>
      </c>
      <c r="O44" s="444" t="s">
        <v>262</v>
      </c>
      <c r="P44" s="444" t="s">
        <v>262</v>
      </c>
      <c r="Q44" s="445" t="s">
        <v>262</v>
      </c>
      <c r="R44" s="65"/>
    </row>
    <row r="45" spans="1:18" s="27" customFormat="1" ht="13.5" customHeight="1" x14ac:dyDescent="0.2">
      <c r="A45" s="21" t="s">
        <v>44</v>
      </c>
      <c r="B45" s="516" t="s">
        <v>276</v>
      </c>
      <c r="C45" s="528" t="s">
        <v>276</v>
      </c>
      <c r="D45" s="523">
        <v>21</v>
      </c>
      <c r="E45" s="481">
        <v>49</v>
      </c>
      <c r="F45" s="448">
        <v>64.413422324852704</v>
      </c>
      <c r="G45" s="448">
        <v>0.76100000000000001</v>
      </c>
      <c r="H45" s="448">
        <v>0.56899999999999995</v>
      </c>
      <c r="I45" s="69">
        <v>0.997</v>
      </c>
      <c r="J45" s="481">
        <v>15</v>
      </c>
      <c r="K45" s="533">
        <v>0.2</v>
      </c>
      <c r="L45" s="534">
        <v>0.13</v>
      </c>
      <c r="M45" s="448" t="s">
        <v>262</v>
      </c>
      <c r="N45" s="448" t="s">
        <v>262</v>
      </c>
      <c r="O45" s="448" t="s">
        <v>262</v>
      </c>
      <c r="P45" s="448" t="s">
        <v>262</v>
      </c>
      <c r="Q45" s="69" t="s">
        <v>262</v>
      </c>
      <c r="R45" s="65"/>
    </row>
    <row r="46" spans="1:18" s="27" customFormat="1" ht="13.5" customHeight="1" x14ac:dyDescent="0.2">
      <c r="A46" s="21" t="s">
        <v>45</v>
      </c>
      <c r="B46" s="528"/>
      <c r="C46" s="517"/>
      <c r="D46" s="523">
        <v>0</v>
      </c>
      <c r="E46" s="481" t="s">
        <v>262</v>
      </c>
      <c r="F46" s="444" t="s">
        <v>262</v>
      </c>
      <c r="G46" s="448" t="s">
        <v>262</v>
      </c>
      <c r="H46" s="448" t="s">
        <v>262</v>
      </c>
      <c r="I46" s="69" t="s">
        <v>262</v>
      </c>
      <c r="J46" s="481" t="s">
        <v>262</v>
      </c>
      <c r="K46" s="174" t="s">
        <v>262</v>
      </c>
      <c r="L46" s="85" t="s">
        <v>262</v>
      </c>
      <c r="M46" s="444" t="s">
        <v>262</v>
      </c>
      <c r="N46" s="444" t="s">
        <v>262</v>
      </c>
      <c r="O46" s="444" t="s">
        <v>262</v>
      </c>
      <c r="P46" s="444" t="s">
        <v>262</v>
      </c>
      <c r="Q46" s="445" t="s">
        <v>262</v>
      </c>
      <c r="R46" s="65"/>
    </row>
    <row r="47" spans="1:18" s="27" customFormat="1" ht="13.5" customHeight="1" x14ac:dyDescent="0.2">
      <c r="A47" s="21" t="s">
        <v>46</v>
      </c>
      <c r="B47" s="516" t="s">
        <v>275</v>
      </c>
      <c r="C47" s="517" t="s">
        <v>275</v>
      </c>
      <c r="D47" s="523">
        <v>0</v>
      </c>
      <c r="E47" s="481" t="s">
        <v>262</v>
      </c>
      <c r="F47" s="444" t="s">
        <v>262</v>
      </c>
      <c r="G47" s="448" t="s">
        <v>262</v>
      </c>
      <c r="H47" s="448" t="s">
        <v>262</v>
      </c>
      <c r="I47" s="69" t="s">
        <v>262</v>
      </c>
      <c r="J47" s="481" t="s">
        <v>262</v>
      </c>
      <c r="K47" s="174" t="s">
        <v>262</v>
      </c>
      <c r="L47" s="85" t="s">
        <v>262</v>
      </c>
      <c r="M47" s="444" t="s">
        <v>262</v>
      </c>
      <c r="N47" s="444" t="s">
        <v>262</v>
      </c>
      <c r="O47" s="444" t="s">
        <v>262</v>
      </c>
      <c r="P47" s="444" t="s">
        <v>262</v>
      </c>
      <c r="Q47" s="445" t="s">
        <v>262</v>
      </c>
      <c r="R47" s="65"/>
    </row>
    <row r="48" spans="1:18" s="27" customFormat="1" ht="13.5" customHeight="1" x14ac:dyDescent="0.2">
      <c r="A48" s="21" t="s">
        <v>47</v>
      </c>
      <c r="B48" s="528" t="s">
        <v>276</v>
      </c>
      <c r="C48" s="517" t="s">
        <v>276</v>
      </c>
      <c r="D48" s="523">
        <v>6</v>
      </c>
      <c r="E48" s="481">
        <v>28</v>
      </c>
      <c r="F48" s="448">
        <v>21.997005318047901</v>
      </c>
      <c r="G48" s="448">
        <v>1.2729999999999999</v>
      </c>
      <c r="H48" s="448">
        <v>0.86199999999999999</v>
      </c>
      <c r="I48" s="69">
        <v>1.8149999999999999</v>
      </c>
      <c r="J48" s="481">
        <v>5</v>
      </c>
      <c r="K48" s="174" t="s">
        <v>262</v>
      </c>
      <c r="L48" s="85" t="s">
        <v>262</v>
      </c>
      <c r="M48" s="444" t="s">
        <v>262</v>
      </c>
      <c r="N48" s="444" t="s">
        <v>262</v>
      </c>
      <c r="O48" s="444" t="s">
        <v>262</v>
      </c>
      <c r="P48" s="444" t="s">
        <v>262</v>
      </c>
      <c r="Q48" s="445" t="s">
        <v>262</v>
      </c>
      <c r="R48" s="65"/>
    </row>
    <row r="49" spans="1:18" s="27" customFormat="1" ht="13.5" customHeight="1" x14ac:dyDescent="0.2">
      <c r="A49" s="21" t="s">
        <v>64</v>
      </c>
      <c r="B49" s="516" t="s">
        <v>275</v>
      </c>
      <c r="C49" s="517" t="s">
        <v>276</v>
      </c>
      <c r="D49" s="523">
        <v>0</v>
      </c>
      <c r="E49" s="481" t="s">
        <v>262</v>
      </c>
      <c r="F49" s="444" t="s">
        <v>262</v>
      </c>
      <c r="G49" s="448" t="s">
        <v>262</v>
      </c>
      <c r="H49" s="448" t="s">
        <v>262</v>
      </c>
      <c r="I49" s="69" t="s">
        <v>262</v>
      </c>
      <c r="J49" s="481" t="s">
        <v>262</v>
      </c>
      <c r="K49" s="174" t="s">
        <v>262</v>
      </c>
      <c r="L49" s="85" t="s">
        <v>262</v>
      </c>
      <c r="M49" s="444" t="s">
        <v>262</v>
      </c>
      <c r="N49" s="444" t="s">
        <v>262</v>
      </c>
      <c r="O49" s="444" t="s">
        <v>262</v>
      </c>
      <c r="P49" s="444" t="s">
        <v>262</v>
      </c>
      <c r="Q49" s="445" t="s">
        <v>262</v>
      </c>
      <c r="R49" s="65"/>
    </row>
    <row r="50" spans="1:18" s="27" customFormat="1" ht="13.5" customHeight="1" x14ac:dyDescent="0.2">
      <c r="A50" s="21" t="s">
        <v>48</v>
      </c>
      <c r="B50" s="528" t="s">
        <v>276</v>
      </c>
      <c r="C50" s="517" t="s">
        <v>275</v>
      </c>
      <c r="D50" s="523">
        <v>9</v>
      </c>
      <c r="E50" s="481">
        <v>21</v>
      </c>
      <c r="F50" s="448">
        <v>46.300236943140597</v>
      </c>
      <c r="G50" s="448">
        <v>0.45400000000000001</v>
      </c>
      <c r="H50" s="448">
        <v>0.28799999999999998</v>
      </c>
      <c r="I50" s="69">
        <v>0.68100000000000005</v>
      </c>
      <c r="J50" s="481">
        <v>9</v>
      </c>
      <c r="K50" s="174" t="s">
        <v>262</v>
      </c>
      <c r="L50" s="85" t="s">
        <v>262</v>
      </c>
      <c r="M50" s="444" t="s">
        <v>262</v>
      </c>
      <c r="N50" s="444" t="s">
        <v>262</v>
      </c>
      <c r="O50" s="444" t="s">
        <v>262</v>
      </c>
      <c r="P50" s="444" t="s">
        <v>262</v>
      </c>
      <c r="Q50" s="445" t="s">
        <v>262</v>
      </c>
      <c r="R50" s="65"/>
    </row>
    <row r="51" spans="1:18" s="27" customFormat="1" ht="13.5" customHeight="1" x14ac:dyDescent="0.2">
      <c r="A51" s="21" t="s">
        <v>49</v>
      </c>
      <c r="B51" s="516" t="s">
        <v>275</v>
      </c>
      <c r="C51" s="517" t="s">
        <v>275</v>
      </c>
      <c r="D51" s="523">
        <v>50</v>
      </c>
      <c r="E51" s="481">
        <v>50</v>
      </c>
      <c r="F51" s="448">
        <v>62.312194999602397</v>
      </c>
      <c r="G51" s="448">
        <v>0.80200000000000005</v>
      </c>
      <c r="H51" s="448">
        <v>0.60199999999999998</v>
      </c>
      <c r="I51" s="69">
        <v>1.0489999999999999</v>
      </c>
      <c r="J51" s="481">
        <v>18</v>
      </c>
      <c r="K51" s="533">
        <v>0.06</v>
      </c>
      <c r="L51" s="534">
        <v>0.06</v>
      </c>
      <c r="M51" s="448" t="s">
        <v>262</v>
      </c>
      <c r="N51" s="448" t="s">
        <v>262</v>
      </c>
      <c r="O51" s="448" t="s">
        <v>262</v>
      </c>
      <c r="P51" s="448" t="s">
        <v>262</v>
      </c>
      <c r="Q51" s="69" t="s">
        <v>262</v>
      </c>
      <c r="R51" s="65"/>
    </row>
    <row r="52" spans="1:18" s="27" customFormat="1" ht="13.5" customHeight="1" x14ac:dyDescent="0.2">
      <c r="A52" s="21" t="s">
        <v>50</v>
      </c>
      <c r="B52" s="516"/>
      <c r="C52" s="517"/>
      <c r="D52" s="523">
        <v>2</v>
      </c>
      <c r="E52" s="481" t="s">
        <v>262</v>
      </c>
      <c r="F52" s="444" t="s">
        <v>262</v>
      </c>
      <c r="G52" s="448" t="s">
        <v>262</v>
      </c>
      <c r="H52" s="448" t="s">
        <v>262</v>
      </c>
      <c r="I52" s="69" t="s">
        <v>262</v>
      </c>
      <c r="J52" s="481" t="s">
        <v>262</v>
      </c>
      <c r="K52" s="174" t="s">
        <v>262</v>
      </c>
      <c r="L52" s="85" t="s">
        <v>262</v>
      </c>
      <c r="M52" s="444" t="s">
        <v>262</v>
      </c>
      <c r="N52" s="444" t="s">
        <v>262</v>
      </c>
      <c r="O52" s="444" t="s">
        <v>262</v>
      </c>
      <c r="P52" s="444" t="s">
        <v>262</v>
      </c>
      <c r="Q52" s="445" t="s">
        <v>262</v>
      </c>
      <c r="R52" s="65"/>
    </row>
    <row r="53" spans="1:18" s="27" customFormat="1" ht="13.5" customHeight="1" x14ac:dyDescent="0.2">
      <c r="A53" s="21" t="s">
        <v>52</v>
      </c>
      <c r="B53" s="516" t="s">
        <v>275</v>
      </c>
      <c r="C53" s="517" t="s">
        <v>275</v>
      </c>
      <c r="D53" s="523">
        <v>0</v>
      </c>
      <c r="E53" s="481" t="s">
        <v>262</v>
      </c>
      <c r="F53" s="444" t="s">
        <v>262</v>
      </c>
      <c r="G53" s="448" t="s">
        <v>262</v>
      </c>
      <c r="H53" s="448" t="s">
        <v>262</v>
      </c>
      <c r="I53" s="69" t="s">
        <v>262</v>
      </c>
      <c r="J53" s="481" t="s">
        <v>262</v>
      </c>
      <c r="K53" s="174" t="s">
        <v>262</v>
      </c>
      <c r="L53" s="85" t="s">
        <v>262</v>
      </c>
      <c r="M53" s="444" t="s">
        <v>262</v>
      </c>
      <c r="N53" s="444" t="s">
        <v>262</v>
      </c>
      <c r="O53" s="444" t="s">
        <v>262</v>
      </c>
      <c r="P53" s="444" t="s">
        <v>262</v>
      </c>
      <c r="Q53" s="445" t="s">
        <v>262</v>
      </c>
      <c r="R53" s="65"/>
    </row>
    <row r="54" spans="1:18" s="27" customFormat="1" ht="13.5" customHeight="1" x14ac:dyDescent="0.2">
      <c r="A54" s="21" t="s">
        <v>70</v>
      </c>
      <c r="B54" s="516"/>
      <c r="C54" s="517"/>
      <c r="D54" s="523">
        <v>0</v>
      </c>
      <c r="E54" s="481" t="s">
        <v>262</v>
      </c>
      <c r="F54" s="444" t="s">
        <v>262</v>
      </c>
      <c r="G54" s="448" t="s">
        <v>262</v>
      </c>
      <c r="H54" s="448" t="s">
        <v>262</v>
      </c>
      <c r="I54" s="69" t="s">
        <v>262</v>
      </c>
      <c r="J54" s="481" t="s">
        <v>262</v>
      </c>
      <c r="K54" s="174" t="s">
        <v>262</v>
      </c>
      <c r="L54" s="85" t="s">
        <v>262</v>
      </c>
      <c r="M54" s="444" t="s">
        <v>262</v>
      </c>
      <c r="N54" s="444" t="s">
        <v>262</v>
      </c>
      <c r="O54" s="444" t="s">
        <v>262</v>
      </c>
      <c r="P54" s="444" t="s">
        <v>262</v>
      </c>
      <c r="Q54" s="445" t="s">
        <v>262</v>
      </c>
      <c r="R54" s="65"/>
    </row>
    <row r="55" spans="1:18" s="27" customFormat="1" ht="13.5" customHeight="1" x14ac:dyDescent="0.2">
      <c r="A55" s="21" t="s">
        <v>51</v>
      </c>
      <c r="B55" s="516" t="s">
        <v>275</v>
      </c>
      <c r="C55" s="517" t="s">
        <v>275</v>
      </c>
      <c r="D55" s="523">
        <v>3</v>
      </c>
      <c r="E55" s="481" t="s">
        <v>262</v>
      </c>
      <c r="F55" s="444" t="s">
        <v>262</v>
      </c>
      <c r="G55" s="448" t="s">
        <v>262</v>
      </c>
      <c r="H55" s="448" t="s">
        <v>262</v>
      </c>
      <c r="I55" s="69" t="s">
        <v>262</v>
      </c>
      <c r="J55" s="481" t="s">
        <v>262</v>
      </c>
      <c r="K55" s="174" t="s">
        <v>262</v>
      </c>
      <c r="L55" s="85" t="s">
        <v>262</v>
      </c>
      <c r="M55" s="444" t="s">
        <v>262</v>
      </c>
      <c r="N55" s="444" t="s">
        <v>262</v>
      </c>
      <c r="O55" s="444" t="s">
        <v>262</v>
      </c>
      <c r="P55" s="444" t="s">
        <v>262</v>
      </c>
      <c r="Q55" s="445" t="s">
        <v>262</v>
      </c>
      <c r="R55" s="65"/>
    </row>
    <row r="56" spans="1:18" s="27" customFormat="1" ht="13.5" customHeight="1" x14ac:dyDescent="0.2">
      <c r="A56" s="21" t="s">
        <v>53</v>
      </c>
      <c r="B56" s="516" t="s">
        <v>275</v>
      </c>
      <c r="C56" s="516" t="s">
        <v>275</v>
      </c>
      <c r="D56" s="523">
        <v>2</v>
      </c>
      <c r="E56" s="481" t="s">
        <v>262</v>
      </c>
      <c r="F56" s="444" t="s">
        <v>262</v>
      </c>
      <c r="G56" s="448" t="s">
        <v>262</v>
      </c>
      <c r="H56" s="448" t="s">
        <v>262</v>
      </c>
      <c r="I56" s="69" t="s">
        <v>262</v>
      </c>
      <c r="J56" s="481" t="s">
        <v>262</v>
      </c>
      <c r="K56" s="174" t="s">
        <v>262</v>
      </c>
      <c r="L56" s="85" t="s">
        <v>262</v>
      </c>
      <c r="M56" s="444" t="s">
        <v>262</v>
      </c>
      <c r="N56" s="444" t="s">
        <v>262</v>
      </c>
      <c r="O56" s="444" t="s">
        <v>262</v>
      </c>
      <c r="P56" s="444" t="s">
        <v>262</v>
      </c>
      <c r="Q56" s="445" t="s">
        <v>262</v>
      </c>
      <c r="R56" s="65"/>
    </row>
    <row r="57" spans="1:18" s="27" customFormat="1" ht="13.5" customHeight="1" x14ac:dyDescent="0.2">
      <c r="A57" s="21" t="s">
        <v>55</v>
      </c>
      <c r="B57" s="528" t="s">
        <v>276</v>
      </c>
      <c r="C57" s="517" t="s">
        <v>275</v>
      </c>
      <c r="D57" s="523">
        <v>3</v>
      </c>
      <c r="E57" s="481" t="s">
        <v>262</v>
      </c>
      <c r="F57" s="444" t="s">
        <v>262</v>
      </c>
      <c r="G57" s="448" t="s">
        <v>262</v>
      </c>
      <c r="H57" s="448" t="s">
        <v>262</v>
      </c>
      <c r="I57" s="69" t="s">
        <v>262</v>
      </c>
      <c r="J57" s="481" t="s">
        <v>262</v>
      </c>
      <c r="K57" s="174" t="s">
        <v>262</v>
      </c>
      <c r="L57" s="85" t="s">
        <v>262</v>
      </c>
      <c r="M57" s="444" t="s">
        <v>262</v>
      </c>
      <c r="N57" s="444" t="s">
        <v>262</v>
      </c>
      <c r="O57" s="444" t="s">
        <v>262</v>
      </c>
      <c r="P57" s="444" t="s">
        <v>262</v>
      </c>
      <c r="Q57" s="445" t="s">
        <v>262</v>
      </c>
      <c r="R57" s="65"/>
    </row>
    <row r="58" spans="1:18" s="27" customFormat="1" ht="13.5" customHeight="1" x14ac:dyDescent="0.2">
      <c r="A58" s="21" t="s">
        <v>54</v>
      </c>
      <c r="B58" s="516" t="s">
        <v>275</v>
      </c>
      <c r="C58" s="516" t="s">
        <v>276</v>
      </c>
      <c r="D58" s="523">
        <v>3</v>
      </c>
      <c r="E58" s="481" t="s">
        <v>262</v>
      </c>
      <c r="F58" s="444" t="s">
        <v>262</v>
      </c>
      <c r="G58" s="448" t="s">
        <v>262</v>
      </c>
      <c r="H58" s="448" t="s">
        <v>262</v>
      </c>
      <c r="I58" s="69" t="s">
        <v>262</v>
      </c>
      <c r="J58" s="481" t="s">
        <v>262</v>
      </c>
      <c r="K58" s="174" t="s">
        <v>262</v>
      </c>
      <c r="L58" s="85" t="s">
        <v>262</v>
      </c>
      <c r="M58" s="444" t="s">
        <v>262</v>
      </c>
      <c r="N58" s="444" t="s">
        <v>262</v>
      </c>
      <c r="O58" s="444" t="s">
        <v>262</v>
      </c>
      <c r="P58" s="444" t="s">
        <v>262</v>
      </c>
      <c r="Q58" s="445" t="s">
        <v>262</v>
      </c>
      <c r="R58" s="65"/>
    </row>
    <row r="59" spans="1:18" s="27" customFormat="1" ht="13.5" customHeight="1" x14ac:dyDescent="0.2">
      <c r="A59" s="21" t="s">
        <v>56</v>
      </c>
      <c r="B59" s="526" t="s">
        <v>275</v>
      </c>
      <c r="C59" s="522" t="s">
        <v>275</v>
      </c>
      <c r="D59" s="283">
        <v>0</v>
      </c>
      <c r="E59" s="481" t="s">
        <v>262</v>
      </c>
      <c r="F59" s="444" t="s">
        <v>262</v>
      </c>
      <c r="G59" s="448" t="s">
        <v>262</v>
      </c>
      <c r="H59" s="448" t="s">
        <v>262</v>
      </c>
      <c r="I59" s="69" t="s">
        <v>262</v>
      </c>
      <c r="J59" s="481" t="s">
        <v>262</v>
      </c>
      <c r="K59" s="174" t="s">
        <v>262</v>
      </c>
      <c r="L59" s="504" t="s">
        <v>262</v>
      </c>
      <c r="M59" s="444" t="s">
        <v>262</v>
      </c>
      <c r="N59" s="444" t="s">
        <v>262</v>
      </c>
      <c r="O59" s="444" t="s">
        <v>262</v>
      </c>
      <c r="P59" s="444" t="s">
        <v>262</v>
      </c>
      <c r="Q59" s="445" t="s">
        <v>262</v>
      </c>
      <c r="R59" s="65"/>
    </row>
    <row r="60" spans="1:18" s="27" customFormat="1" ht="13.5" customHeight="1" x14ac:dyDescent="0.2">
      <c r="A60" s="31" t="s">
        <v>57</v>
      </c>
      <c r="B60" s="535"/>
      <c r="C60" s="535"/>
      <c r="D60" s="536">
        <v>268</v>
      </c>
      <c r="E60" s="537">
        <v>617</v>
      </c>
      <c r="F60" s="538">
        <v>1044.24987953913</v>
      </c>
      <c r="G60" s="539">
        <v>0.59099999999999997</v>
      </c>
      <c r="H60" s="539">
        <v>0.54600000000000004</v>
      </c>
      <c r="I60" s="378">
        <v>0.63900000000000001</v>
      </c>
      <c r="J60" s="539">
        <v>159</v>
      </c>
      <c r="K60" s="379">
        <v>0.11</v>
      </c>
      <c r="L60" s="540">
        <v>0.15</v>
      </c>
      <c r="M60" s="93">
        <v>0</v>
      </c>
      <c r="N60" s="93">
        <v>0</v>
      </c>
      <c r="O60" s="93">
        <v>0.189</v>
      </c>
      <c r="P60" s="93">
        <v>0.85099999999999998</v>
      </c>
      <c r="Q60" s="94">
        <v>2.1659999999999999</v>
      </c>
      <c r="R60" s="26"/>
    </row>
    <row r="61" spans="1:18" ht="13.15" customHeight="1" x14ac:dyDescent="0.2">
      <c r="A61" s="16"/>
      <c r="B61" s="16"/>
      <c r="C61" s="17"/>
      <c r="D61" s="17"/>
      <c r="E61" s="82"/>
      <c r="F61" s="82"/>
      <c r="G61" s="82"/>
      <c r="H61" s="5"/>
      <c r="I61" s="79"/>
      <c r="J61" s="79"/>
      <c r="K61" s="5"/>
      <c r="L61" s="5"/>
      <c r="M61" s="5"/>
      <c r="N61" s="5"/>
      <c r="O61" s="5"/>
    </row>
    <row r="62" spans="1:18" ht="13.15" customHeight="1" x14ac:dyDescent="0.2"/>
    <row r="63" spans="1:18" ht="13.15" customHeight="1" x14ac:dyDescent="0.2">
      <c r="A63" s="110" t="s">
        <v>97</v>
      </c>
    </row>
    <row r="64" spans="1:18" s="115" customFormat="1" x14ac:dyDescent="0.2">
      <c r="A64" s="111" t="s">
        <v>241</v>
      </c>
      <c r="B64" s="112"/>
      <c r="C64" s="112"/>
      <c r="D64" s="113"/>
      <c r="E64" s="113"/>
      <c r="F64" s="113"/>
      <c r="G64" s="114"/>
    </row>
    <row r="65" spans="1:9" s="115" customFormat="1" x14ac:dyDescent="0.2">
      <c r="A65" s="111" t="s">
        <v>278</v>
      </c>
      <c r="F65" s="114"/>
      <c r="G65" s="114"/>
      <c r="H65" s="114"/>
      <c r="I65" s="114"/>
    </row>
    <row r="66" spans="1:9" s="115" customFormat="1" x14ac:dyDescent="0.2">
      <c r="A66" s="107" t="s">
        <v>232</v>
      </c>
      <c r="B66" s="112"/>
      <c r="C66" s="112"/>
      <c r="D66" s="113"/>
      <c r="E66" s="113"/>
      <c r="F66" s="113"/>
      <c r="G66" s="114"/>
    </row>
    <row r="67" spans="1:9" s="115" customFormat="1" x14ac:dyDescent="0.2">
      <c r="A67" s="107" t="s">
        <v>279</v>
      </c>
      <c r="B67" s="112"/>
      <c r="C67" s="112"/>
      <c r="D67" s="112"/>
      <c r="E67" s="112"/>
      <c r="F67" s="113"/>
      <c r="G67" s="114"/>
      <c r="H67" s="114"/>
      <c r="I67" s="114"/>
    </row>
    <row r="68" spans="1:9" s="115" customFormat="1" x14ac:dyDescent="0.2">
      <c r="A68" s="107" t="s">
        <v>280</v>
      </c>
      <c r="B68" s="112"/>
      <c r="C68" s="112"/>
      <c r="D68" s="112"/>
      <c r="E68" s="112"/>
      <c r="F68" s="113"/>
      <c r="G68" s="114"/>
      <c r="H68" s="114"/>
      <c r="I68" s="114"/>
    </row>
    <row r="69" spans="1:9" s="115" customFormat="1" x14ac:dyDescent="0.2">
      <c r="A69" s="107" t="s">
        <v>93</v>
      </c>
      <c r="B69" s="112"/>
      <c r="C69" s="112"/>
      <c r="D69" s="112"/>
      <c r="E69" s="112"/>
      <c r="F69" s="113"/>
      <c r="G69" s="114"/>
      <c r="H69" s="114"/>
      <c r="I69" s="114"/>
    </row>
    <row r="70" spans="1:9" s="115" customFormat="1" x14ac:dyDescent="0.2">
      <c r="A70" s="107" t="s">
        <v>94</v>
      </c>
      <c r="B70" s="112"/>
      <c r="C70" s="112"/>
      <c r="D70" s="112"/>
      <c r="E70" s="112"/>
      <c r="F70" s="113"/>
      <c r="G70" s="114"/>
      <c r="H70" s="114"/>
      <c r="I70" s="114"/>
    </row>
    <row r="71" spans="1:9" ht="13.15" customHeight="1" x14ac:dyDescent="0.2">
      <c r="A71" s="110" t="s">
        <v>242</v>
      </c>
    </row>
    <row r="72" spans="1:9" ht="13.15" customHeight="1" x14ac:dyDescent="0.2">
      <c r="A72" s="110" t="s">
        <v>234</v>
      </c>
    </row>
    <row r="73" spans="1:9" ht="13.15" customHeight="1" x14ac:dyDescent="0.2">
      <c r="A73" s="5" t="s">
        <v>272</v>
      </c>
    </row>
    <row r="74" spans="1:9" ht="13.15" customHeight="1" x14ac:dyDescent="0.2">
      <c r="A74" s="5" t="s">
        <v>243</v>
      </c>
    </row>
    <row r="75" spans="1:9" ht="13.15" customHeight="1" x14ac:dyDescent="0.2">
      <c r="A75" s="110" t="s">
        <v>244</v>
      </c>
    </row>
    <row r="76" spans="1:9" ht="13.15" customHeight="1" x14ac:dyDescent="0.2">
      <c r="A76" s="5" t="s">
        <v>58</v>
      </c>
    </row>
    <row r="77" spans="1:9" x14ac:dyDescent="0.2">
      <c r="A77" s="5" t="s">
        <v>96</v>
      </c>
    </row>
  </sheetData>
  <sortState xmlns:xlrd2="http://schemas.microsoft.com/office/spreadsheetml/2017/richdata2" ref="A6:Q59">
    <sortCondition ref="A6:A59"/>
  </sortState>
  <mergeCells count="7">
    <mergeCell ref="E4:F4"/>
    <mergeCell ref="H4:I4"/>
    <mergeCell ref="J4:L4"/>
    <mergeCell ref="M4:Q4"/>
    <mergeCell ref="A1:Q1"/>
    <mergeCell ref="A2:Q2"/>
    <mergeCell ref="A3:Q3"/>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76"/>
  <sheetViews>
    <sheetView zoomScaleNormal="87" workbookViewId="0">
      <selection activeCell="B28" sqref="B28:C28"/>
    </sheetView>
  </sheetViews>
  <sheetFormatPr defaultColWidth="9.140625" defaultRowHeight="12.75" x14ac:dyDescent="0.2"/>
  <cols>
    <col min="1" max="1" width="16.85546875" style="5" customWidth="1"/>
    <col min="2" max="3" width="11" style="15" customWidth="1"/>
    <col min="4" max="4" width="11" style="20" customWidth="1"/>
    <col min="5" max="7" width="9.5703125" style="20" customWidth="1"/>
    <col min="8" max="9" width="12.42578125" style="15" customWidth="1"/>
    <col min="10" max="10" width="15.85546875" style="15" customWidth="1"/>
    <col min="11" max="12" width="13.7109375" style="15" customWidth="1"/>
    <col min="13" max="17" width="8.7109375" style="15" customWidth="1"/>
    <col min="18" max="16384" width="9.140625" style="15"/>
  </cols>
  <sheetData>
    <row r="1" spans="1:18" s="5" customFormat="1" x14ac:dyDescent="0.2">
      <c r="A1" s="608" t="s">
        <v>71</v>
      </c>
      <c r="B1" s="609"/>
      <c r="C1" s="609"/>
      <c r="D1" s="609"/>
      <c r="E1" s="609"/>
      <c r="F1" s="609"/>
      <c r="G1" s="609"/>
      <c r="H1" s="609"/>
      <c r="I1" s="609"/>
      <c r="J1" s="609"/>
      <c r="K1" s="609"/>
      <c r="L1" s="609"/>
      <c r="M1" s="609"/>
      <c r="N1" s="609"/>
      <c r="O1" s="609"/>
      <c r="P1" s="609"/>
      <c r="Q1" s="609"/>
    </row>
    <row r="2" spans="1:18" s="5" customFormat="1" x14ac:dyDescent="0.2">
      <c r="A2" s="608" t="s">
        <v>230</v>
      </c>
      <c r="B2" s="609"/>
      <c r="C2" s="609"/>
      <c r="D2" s="609"/>
      <c r="E2" s="609"/>
      <c r="F2" s="609"/>
      <c r="G2" s="609"/>
      <c r="H2" s="609"/>
      <c r="I2" s="609"/>
      <c r="J2" s="609"/>
      <c r="K2" s="609"/>
      <c r="L2" s="609"/>
      <c r="M2" s="609"/>
      <c r="N2" s="609"/>
      <c r="O2" s="609"/>
      <c r="P2" s="609"/>
      <c r="Q2" s="609"/>
    </row>
    <row r="3" spans="1:18" s="5" customFormat="1" ht="15.75" customHeight="1" thickBot="1" x14ac:dyDescent="0.25">
      <c r="A3" s="610" t="s">
        <v>171</v>
      </c>
      <c r="B3" s="611"/>
      <c r="C3" s="611"/>
      <c r="D3" s="611"/>
      <c r="E3" s="611"/>
      <c r="F3" s="611"/>
      <c r="G3" s="611"/>
      <c r="H3" s="611"/>
      <c r="I3" s="611"/>
      <c r="J3" s="611"/>
      <c r="K3" s="611"/>
      <c r="L3" s="611"/>
      <c r="M3" s="611"/>
      <c r="N3" s="611"/>
      <c r="O3" s="611"/>
      <c r="P3" s="611"/>
      <c r="Q3" s="611"/>
    </row>
    <row r="4" spans="1:18" s="8" customFormat="1" ht="15" thickTop="1" x14ac:dyDescent="0.2">
      <c r="A4" s="251"/>
      <c r="B4" s="6"/>
      <c r="C4" s="251"/>
      <c r="D4" s="252"/>
      <c r="E4" s="612" t="s">
        <v>95</v>
      </c>
      <c r="F4" s="612"/>
      <c r="G4" s="1"/>
      <c r="H4" s="618" t="s">
        <v>1</v>
      </c>
      <c r="I4" s="619"/>
      <c r="J4" s="620" t="s">
        <v>2</v>
      </c>
      <c r="K4" s="612"/>
      <c r="L4" s="621"/>
      <c r="M4" s="612" t="s">
        <v>92</v>
      </c>
      <c r="N4" s="612"/>
      <c r="O4" s="612"/>
      <c r="P4" s="612"/>
      <c r="Q4" s="617"/>
      <c r="R4" s="6"/>
    </row>
    <row r="5" spans="1:18" s="8" customFormat="1" ht="55.5" customHeight="1" x14ac:dyDescent="0.2">
      <c r="A5" s="243" t="s">
        <v>3</v>
      </c>
      <c r="B5" s="250" t="s">
        <v>89</v>
      </c>
      <c r="C5" s="4" t="s">
        <v>90</v>
      </c>
      <c r="D5" s="4" t="s">
        <v>91</v>
      </c>
      <c r="E5" s="10" t="s">
        <v>4</v>
      </c>
      <c r="F5" s="11" t="s">
        <v>5</v>
      </c>
      <c r="G5" s="11" t="s">
        <v>6</v>
      </c>
      <c r="H5" s="11" t="s">
        <v>7</v>
      </c>
      <c r="I5" s="12" t="s">
        <v>8</v>
      </c>
      <c r="J5" s="2" t="s">
        <v>286</v>
      </c>
      <c r="K5" s="2" t="s">
        <v>282</v>
      </c>
      <c r="L5" s="4" t="s">
        <v>283</v>
      </c>
      <c r="M5" s="13">
        <v>0.1</v>
      </c>
      <c r="N5" s="13">
        <v>0.25</v>
      </c>
      <c r="O5" s="2" t="s">
        <v>9</v>
      </c>
      <c r="P5" s="13">
        <v>0.75</v>
      </c>
      <c r="Q5" s="14">
        <v>0.9</v>
      </c>
    </row>
    <row r="6" spans="1:18" s="27" customFormat="1" ht="13.5" customHeight="1" x14ac:dyDescent="0.2">
      <c r="A6" s="21" t="s">
        <v>10</v>
      </c>
      <c r="B6" s="517" t="s">
        <v>275</v>
      </c>
      <c r="C6" s="472" t="s">
        <v>275</v>
      </c>
      <c r="D6" s="244">
        <v>7</v>
      </c>
      <c r="E6" s="360">
        <v>10</v>
      </c>
      <c r="F6" s="242">
        <v>9.4459999999999997</v>
      </c>
      <c r="G6" s="242">
        <v>1.0589999999999999</v>
      </c>
      <c r="H6" s="284">
        <v>0.53800000000000003</v>
      </c>
      <c r="I6" s="248">
        <v>1.887</v>
      </c>
      <c r="J6" s="240">
        <v>6</v>
      </c>
      <c r="K6" s="241" t="s">
        <v>262</v>
      </c>
      <c r="L6" s="97" t="s">
        <v>262</v>
      </c>
      <c r="M6" s="241" t="s">
        <v>262</v>
      </c>
      <c r="N6" s="241" t="s">
        <v>262</v>
      </c>
      <c r="O6" s="241" t="s">
        <v>262</v>
      </c>
      <c r="P6" s="241" t="s">
        <v>262</v>
      </c>
      <c r="Q6" s="97" t="s">
        <v>262</v>
      </c>
      <c r="R6" s="26"/>
    </row>
    <row r="7" spans="1:18" s="27" customFormat="1" ht="13.5" customHeight="1" x14ac:dyDescent="0.2">
      <c r="A7" s="21" t="s">
        <v>60</v>
      </c>
      <c r="B7" s="528"/>
      <c r="C7" s="527"/>
      <c r="D7" s="245">
        <v>0</v>
      </c>
      <c r="E7" s="370" t="s">
        <v>262</v>
      </c>
      <c r="F7" s="370" t="s">
        <v>262</v>
      </c>
      <c r="G7" s="370" t="s">
        <v>262</v>
      </c>
      <c r="H7" s="370" t="s">
        <v>262</v>
      </c>
      <c r="I7" s="396" t="s">
        <v>262</v>
      </c>
      <c r="J7" s="370" t="s">
        <v>262</v>
      </c>
      <c r="K7" s="370" t="s">
        <v>262</v>
      </c>
      <c r="L7" s="396" t="s">
        <v>262</v>
      </c>
      <c r="M7" s="370" t="s">
        <v>262</v>
      </c>
      <c r="N7" s="370" t="s">
        <v>262</v>
      </c>
      <c r="O7" s="370" t="s">
        <v>262</v>
      </c>
      <c r="P7" s="370" t="s">
        <v>262</v>
      </c>
      <c r="Q7" s="396" t="s">
        <v>262</v>
      </c>
      <c r="R7" s="26"/>
    </row>
    <row r="8" spans="1:18" s="27" customFormat="1" ht="13.5" customHeight="1" x14ac:dyDescent="0.2">
      <c r="A8" s="21" t="s">
        <v>12</v>
      </c>
      <c r="B8" s="528"/>
      <c r="C8" s="530"/>
      <c r="D8" s="245">
        <v>1</v>
      </c>
      <c r="E8" s="362" t="s">
        <v>262</v>
      </c>
      <c r="F8" s="284" t="s">
        <v>262</v>
      </c>
      <c r="G8" s="284" t="s">
        <v>262</v>
      </c>
      <c r="H8" s="284" t="s">
        <v>262</v>
      </c>
      <c r="I8" s="285" t="s">
        <v>262</v>
      </c>
      <c r="J8" s="239" t="s">
        <v>262</v>
      </c>
      <c r="K8" s="241" t="s">
        <v>262</v>
      </c>
      <c r="L8" s="97" t="s">
        <v>262</v>
      </c>
      <c r="M8" s="241" t="s">
        <v>262</v>
      </c>
      <c r="N8" s="241" t="s">
        <v>262</v>
      </c>
      <c r="O8" s="241" t="s">
        <v>262</v>
      </c>
      <c r="P8" s="241" t="s">
        <v>262</v>
      </c>
      <c r="Q8" s="97" t="s">
        <v>262</v>
      </c>
      <c r="R8" s="26"/>
    </row>
    <row r="9" spans="1:18" s="27" customFormat="1" ht="13.5" customHeight="1" x14ac:dyDescent="0.2">
      <c r="A9" s="21" t="s">
        <v>11</v>
      </c>
      <c r="B9" s="528"/>
      <c r="C9" s="530"/>
      <c r="D9" s="245">
        <v>3</v>
      </c>
      <c r="E9" s="362" t="s">
        <v>262</v>
      </c>
      <c r="F9" s="284" t="s">
        <v>262</v>
      </c>
      <c r="G9" s="284" t="s">
        <v>262</v>
      </c>
      <c r="H9" s="284" t="s">
        <v>262</v>
      </c>
      <c r="I9" s="285" t="s">
        <v>262</v>
      </c>
      <c r="J9" s="239" t="s">
        <v>262</v>
      </c>
      <c r="K9" s="241" t="s">
        <v>262</v>
      </c>
      <c r="L9" s="97" t="s">
        <v>262</v>
      </c>
      <c r="M9" s="241" t="s">
        <v>262</v>
      </c>
      <c r="N9" s="241" t="s">
        <v>262</v>
      </c>
      <c r="O9" s="241" t="s">
        <v>262</v>
      </c>
      <c r="P9" s="241" t="s">
        <v>262</v>
      </c>
      <c r="Q9" s="97" t="s">
        <v>262</v>
      </c>
      <c r="R9" s="26"/>
    </row>
    <row r="10" spans="1:18" s="27" customFormat="1" ht="13.5" customHeight="1" x14ac:dyDescent="0.2">
      <c r="A10" s="21" t="s">
        <v>13</v>
      </c>
      <c r="B10" s="528" t="s">
        <v>276</v>
      </c>
      <c r="C10" s="530" t="s">
        <v>276</v>
      </c>
      <c r="D10" s="245">
        <v>23</v>
      </c>
      <c r="E10" s="360">
        <v>75</v>
      </c>
      <c r="F10" s="242">
        <v>62.774000000000001</v>
      </c>
      <c r="G10" s="242">
        <v>1.1950000000000001</v>
      </c>
      <c r="H10" s="242">
        <v>0.94599999999999995</v>
      </c>
      <c r="I10" s="248">
        <v>1.4890000000000001</v>
      </c>
      <c r="J10" s="240">
        <v>21</v>
      </c>
      <c r="K10" s="287">
        <v>0.24</v>
      </c>
      <c r="L10" s="288">
        <v>0</v>
      </c>
      <c r="M10" s="242">
        <v>0</v>
      </c>
      <c r="N10" s="242">
        <v>0.33200000000000002</v>
      </c>
      <c r="O10" s="242">
        <v>1.159</v>
      </c>
      <c r="P10" s="242">
        <v>1.59</v>
      </c>
      <c r="Q10" s="248">
        <v>2.492</v>
      </c>
      <c r="R10" s="26"/>
    </row>
    <row r="11" spans="1:18" s="27" customFormat="1" ht="13.5" customHeight="1" x14ac:dyDescent="0.2">
      <c r="A11" s="21" t="s">
        <v>14</v>
      </c>
      <c r="B11" s="528" t="s">
        <v>275</v>
      </c>
      <c r="C11" s="530" t="s">
        <v>275</v>
      </c>
      <c r="D11" s="245">
        <v>6</v>
      </c>
      <c r="E11" s="360">
        <v>4</v>
      </c>
      <c r="F11" s="242">
        <v>10.499000000000001</v>
      </c>
      <c r="G11" s="242">
        <v>0.38100000000000001</v>
      </c>
      <c r="H11" s="242">
        <v>0.121</v>
      </c>
      <c r="I11" s="248">
        <v>0.91900000000000004</v>
      </c>
      <c r="J11" s="240">
        <v>5</v>
      </c>
      <c r="K11" s="241" t="s">
        <v>262</v>
      </c>
      <c r="L11" s="97" t="s">
        <v>262</v>
      </c>
      <c r="M11" s="241" t="s">
        <v>262</v>
      </c>
      <c r="N11" s="241" t="s">
        <v>262</v>
      </c>
      <c r="O11" s="241" t="s">
        <v>262</v>
      </c>
      <c r="P11" s="241" t="s">
        <v>262</v>
      </c>
      <c r="Q11" s="97" t="s">
        <v>262</v>
      </c>
      <c r="R11" s="26"/>
    </row>
    <row r="12" spans="1:18" s="27" customFormat="1" ht="13.5" customHeight="1" x14ac:dyDescent="0.2">
      <c r="A12" s="21" t="s">
        <v>15</v>
      </c>
      <c r="B12" s="528" t="s">
        <v>275</v>
      </c>
      <c r="C12" s="530" t="s">
        <v>275</v>
      </c>
      <c r="D12" s="245">
        <v>2</v>
      </c>
      <c r="E12" s="370" t="s">
        <v>262</v>
      </c>
      <c r="F12" s="74" t="s">
        <v>262</v>
      </c>
      <c r="G12" s="74" t="s">
        <v>262</v>
      </c>
      <c r="H12" s="74" t="s">
        <v>262</v>
      </c>
      <c r="I12" s="427" t="s">
        <v>262</v>
      </c>
      <c r="J12" s="371" t="s">
        <v>262</v>
      </c>
      <c r="K12" s="371" t="s">
        <v>262</v>
      </c>
      <c r="L12" s="372" t="s">
        <v>262</v>
      </c>
      <c r="M12" s="371" t="s">
        <v>262</v>
      </c>
      <c r="N12" s="371" t="s">
        <v>262</v>
      </c>
      <c r="O12" s="371" t="s">
        <v>262</v>
      </c>
      <c r="P12" s="371" t="s">
        <v>262</v>
      </c>
      <c r="Q12" s="372" t="s">
        <v>262</v>
      </c>
      <c r="R12" s="26"/>
    </row>
    <row r="13" spans="1:18" s="27" customFormat="1" ht="13.5" customHeight="1" x14ac:dyDescent="0.2">
      <c r="A13" s="21" t="s">
        <v>61</v>
      </c>
      <c r="B13" s="528"/>
      <c r="C13" s="530"/>
      <c r="D13" s="245">
        <v>2</v>
      </c>
      <c r="E13" s="370" t="s">
        <v>262</v>
      </c>
      <c r="F13" s="74" t="s">
        <v>262</v>
      </c>
      <c r="G13" s="74" t="s">
        <v>262</v>
      </c>
      <c r="H13" s="74" t="s">
        <v>262</v>
      </c>
      <c r="I13" s="427" t="s">
        <v>262</v>
      </c>
      <c r="J13" s="371" t="s">
        <v>262</v>
      </c>
      <c r="K13" s="371" t="s">
        <v>262</v>
      </c>
      <c r="L13" s="372" t="s">
        <v>262</v>
      </c>
      <c r="M13" s="371" t="s">
        <v>262</v>
      </c>
      <c r="N13" s="371" t="s">
        <v>262</v>
      </c>
      <c r="O13" s="371" t="s">
        <v>262</v>
      </c>
      <c r="P13" s="371" t="s">
        <v>262</v>
      </c>
      <c r="Q13" s="372" t="s">
        <v>262</v>
      </c>
      <c r="R13" s="26"/>
    </row>
    <row r="14" spans="1:18" s="27" customFormat="1" ht="13.5" customHeight="1" x14ac:dyDescent="0.2">
      <c r="A14" s="21" t="s">
        <v>62</v>
      </c>
      <c r="B14" s="528"/>
      <c r="C14" s="530"/>
      <c r="D14" s="245">
        <v>1</v>
      </c>
      <c r="E14" s="370" t="s">
        <v>262</v>
      </c>
      <c r="F14" s="74" t="s">
        <v>262</v>
      </c>
      <c r="G14" s="74" t="s">
        <v>262</v>
      </c>
      <c r="H14" s="74" t="s">
        <v>262</v>
      </c>
      <c r="I14" s="427" t="s">
        <v>262</v>
      </c>
      <c r="J14" s="371" t="s">
        <v>262</v>
      </c>
      <c r="K14" s="371" t="s">
        <v>262</v>
      </c>
      <c r="L14" s="372" t="s">
        <v>262</v>
      </c>
      <c r="M14" s="371" t="s">
        <v>262</v>
      </c>
      <c r="N14" s="371" t="s">
        <v>262</v>
      </c>
      <c r="O14" s="371" t="s">
        <v>262</v>
      </c>
      <c r="P14" s="371" t="s">
        <v>262</v>
      </c>
      <c r="Q14" s="372" t="s">
        <v>262</v>
      </c>
      <c r="R14" s="26"/>
    </row>
    <row r="15" spans="1:18" s="27" customFormat="1" ht="13.5" customHeight="1" x14ac:dyDescent="0.2">
      <c r="A15" s="21" t="s">
        <v>16</v>
      </c>
      <c r="B15" s="528" t="s">
        <v>275</v>
      </c>
      <c r="C15" s="530" t="s">
        <v>276</v>
      </c>
      <c r="D15" s="245">
        <v>16</v>
      </c>
      <c r="E15" s="360">
        <v>41</v>
      </c>
      <c r="F15" s="242">
        <v>26.327000000000002</v>
      </c>
      <c r="G15" s="242">
        <v>1.5569999999999999</v>
      </c>
      <c r="H15" s="242">
        <v>1.1319999999999999</v>
      </c>
      <c r="I15" s="248">
        <v>2.0920000000000001</v>
      </c>
      <c r="J15" s="240">
        <v>10</v>
      </c>
      <c r="K15" s="287">
        <v>0.3</v>
      </c>
      <c r="L15" s="288">
        <v>0</v>
      </c>
      <c r="M15" s="284" t="s">
        <v>262</v>
      </c>
      <c r="N15" s="284" t="s">
        <v>262</v>
      </c>
      <c r="O15" s="284" t="s">
        <v>262</v>
      </c>
      <c r="P15" s="284" t="s">
        <v>262</v>
      </c>
      <c r="Q15" s="285" t="s">
        <v>262</v>
      </c>
      <c r="R15" s="26"/>
    </row>
    <row r="16" spans="1:18" s="27" customFormat="1" ht="13.5" customHeight="1" x14ac:dyDescent="0.2">
      <c r="A16" s="21" t="s">
        <v>17</v>
      </c>
      <c r="B16" s="531"/>
      <c r="C16" s="530"/>
      <c r="D16" s="414">
        <v>8</v>
      </c>
      <c r="E16" s="415">
        <v>3</v>
      </c>
      <c r="F16" s="417">
        <v>13.657</v>
      </c>
      <c r="G16" s="417">
        <v>0.22</v>
      </c>
      <c r="H16" s="417">
        <v>5.6000000000000001E-2</v>
      </c>
      <c r="I16" s="428">
        <v>0.59799999999999998</v>
      </c>
      <c r="J16" s="416">
        <v>5</v>
      </c>
      <c r="K16" s="286" t="s">
        <v>262</v>
      </c>
      <c r="L16" s="288" t="s">
        <v>262</v>
      </c>
      <c r="M16" s="284" t="s">
        <v>262</v>
      </c>
      <c r="N16" s="284" t="s">
        <v>262</v>
      </c>
      <c r="O16" s="284" t="s">
        <v>262</v>
      </c>
      <c r="P16" s="284" t="s">
        <v>262</v>
      </c>
      <c r="Q16" s="285" t="s">
        <v>262</v>
      </c>
      <c r="R16" s="26"/>
    </row>
    <row r="17" spans="1:18" s="27" customFormat="1" ht="13.5" customHeight="1" x14ac:dyDescent="0.2">
      <c r="A17" s="21" t="s">
        <v>69</v>
      </c>
      <c r="B17" s="531"/>
      <c r="C17" s="524"/>
      <c r="D17" s="245">
        <v>0</v>
      </c>
      <c r="E17" s="362" t="s">
        <v>262</v>
      </c>
      <c r="F17" s="284" t="s">
        <v>262</v>
      </c>
      <c r="G17" s="284" t="s">
        <v>262</v>
      </c>
      <c r="H17" s="284" t="s">
        <v>262</v>
      </c>
      <c r="I17" s="285" t="s">
        <v>262</v>
      </c>
      <c r="J17" s="239" t="s">
        <v>262</v>
      </c>
      <c r="K17" s="239" t="s">
        <v>262</v>
      </c>
      <c r="L17" s="247" t="s">
        <v>262</v>
      </c>
      <c r="M17" s="239" t="s">
        <v>262</v>
      </c>
      <c r="N17" s="239" t="s">
        <v>262</v>
      </c>
      <c r="O17" s="239" t="s">
        <v>262</v>
      </c>
      <c r="P17" s="239" t="s">
        <v>262</v>
      </c>
      <c r="Q17" s="247" t="s">
        <v>262</v>
      </c>
      <c r="R17" s="26"/>
    </row>
    <row r="18" spans="1:18" s="27" customFormat="1" ht="13.5" customHeight="1" x14ac:dyDescent="0.2">
      <c r="A18" s="21" t="s">
        <v>18</v>
      </c>
      <c r="B18" s="528"/>
      <c r="C18" s="530"/>
      <c r="D18" s="245">
        <v>1</v>
      </c>
      <c r="E18" s="370" t="s">
        <v>262</v>
      </c>
      <c r="F18" s="74" t="s">
        <v>262</v>
      </c>
      <c r="G18" s="74" t="s">
        <v>262</v>
      </c>
      <c r="H18" s="74" t="s">
        <v>262</v>
      </c>
      <c r="I18" s="427" t="s">
        <v>262</v>
      </c>
      <c r="J18" s="371" t="s">
        <v>262</v>
      </c>
      <c r="K18" s="371" t="s">
        <v>262</v>
      </c>
      <c r="L18" s="372" t="s">
        <v>262</v>
      </c>
      <c r="M18" s="371" t="s">
        <v>262</v>
      </c>
      <c r="N18" s="371" t="s">
        <v>262</v>
      </c>
      <c r="O18" s="371" t="s">
        <v>262</v>
      </c>
      <c r="P18" s="371" t="s">
        <v>262</v>
      </c>
      <c r="Q18" s="372" t="s">
        <v>262</v>
      </c>
      <c r="R18" s="26"/>
    </row>
    <row r="19" spans="1:18" s="27" customFormat="1" ht="13.5" customHeight="1" x14ac:dyDescent="0.2">
      <c r="A19" s="21" t="s">
        <v>20</v>
      </c>
      <c r="B19" s="528"/>
      <c r="C19" s="530"/>
      <c r="D19" s="245">
        <v>1</v>
      </c>
      <c r="E19" s="370" t="s">
        <v>262</v>
      </c>
      <c r="F19" s="74" t="s">
        <v>262</v>
      </c>
      <c r="G19" s="74" t="s">
        <v>262</v>
      </c>
      <c r="H19" s="74" t="s">
        <v>262</v>
      </c>
      <c r="I19" s="427" t="s">
        <v>262</v>
      </c>
      <c r="J19" s="371" t="s">
        <v>262</v>
      </c>
      <c r="K19" s="371" t="s">
        <v>262</v>
      </c>
      <c r="L19" s="372" t="s">
        <v>262</v>
      </c>
      <c r="M19" s="371" t="s">
        <v>262</v>
      </c>
      <c r="N19" s="371" t="s">
        <v>262</v>
      </c>
      <c r="O19" s="371" t="s">
        <v>262</v>
      </c>
      <c r="P19" s="371" t="s">
        <v>262</v>
      </c>
      <c r="Q19" s="372" t="s">
        <v>262</v>
      </c>
      <c r="R19" s="26"/>
    </row>
    <row r="20" spans="1:18" s="27" customFormat="1" ht="13.5" customHeight="1" x14ac:dyDescent="0.2">
      <c r="A20" s="21" t="s">
        <v>21</v>
      </c>
      <c r="B20" s="528"/>
      <c r="C20" s="530"/>
      <c r="D20" s="245">
        <v>10</v>
      </c>
      <c r="E20" s="360">
        <v>12</v>
      </c>
      <c r="F20" s="242">
        <v>24.117999999999999</v>
      </c>
      <c r="G20" s="242">
        <v>0.498</v>
      </c>
      <c r="H20" s="242">
        <v>0.27</v>
      </c>
      <c r="I20" s="248">
        <v>0.84599999999999997</v>
      </c>
      <c r="J20" s="360">
        <v>9</v>
      </c>
      <c r="K20" s="375" t="s">
        <v>262</v>
      </c>
      <c r="L20" s="398" t="s">
        <v>262</v>
      </c>
      <c r="M20" s="375" t="s">
        <v>262</v>
      </c>
      <c r="N20" s="375" t="s">
        <v>262</v>
      </c>
      <c r="O20" s="375" t="s">
        <v>262</v>
      </c>
      <c r="P20" s="375" t="s">
        <v>262</v>
      </c>
      <c r="Q20" s="398" t="s">
        <v>262</v>
      </c>
      <c r="R20" s="26"/>
    </row>
    <row r="21" spans="1:18" s="27" customFormat="1" ht="13.5" customHeight="1" x14ac:dyDescent="0.2">
      <c r="A21" s="21" t="s">
        <v>22</v>
      </c>
      <c r="B21" s="528" t="s">
        <v>275</v>
      </c>
      <c r="C21" s="530" t="s">
        <v>275</v>
      </c>
      <c r="D21" s="245">
        <v>8</v>
      </c>
      <c r="E21" s="360">
        <v>9</v>
      </c>
      <c r="F21" s="242">
        <v>9.41</v>
      </c>
      <c r="G21" s="242">
        <v>0.95599999999999996</v>
      </c>
      <c r="H21" s="242">
        <v>0.46600000000000003</v>
      </c>
      <c r="I21" s="248">
        <v>1.7549999999999999</v>
      </c>
      <c r="J21" s="360">
        <v>5</v>
      </c>
      <c r="K21" s="375" t="s">
        <v>262</v>
      </c>
      <c r="L21" s="398" t="s">
        <v>262</v>
      </c>
      <c r="M21" s="375" t="s">
        <v>262</v>
      </c>
      <c r="N21" s="375" t="s">
        <v>262</v>
      </c>
      <c r="O21" s="375" t="s">
        <v>262</v>
      </c>
      <c r="P21" s="375" t="s">
        <v>262</v>
      </c>
      <c r="Q21" s="398" t="s">
        <v>262</v>
      </c>
      <c r="R21" s="26"/>
    </row>
    <row r="22" spans="1:18" s="27" customFormat="1" ht="13.5" customHeight="1" x14ac:dyDescent="0.2">
      <c r="A22" s="21" t="s">
        <v>19</v>
      </c>
      <c r="B22" s="528" t="s">
        <v>275</v>
      </c>
      <c r="C22" s="530" t="s">
        <v>275</v>
      </c>
      <c r="D22" s="245">
        <v>1</v>
      </c>
      <c r="E22" s="370" t="s">
        <v>262</v>
      </c>
      <c r="F22" s="74" t="s">
        <v>262</v>
      </c>
      <c r="G22" s="74" t="s">
        <v>262</v>
      </c>
      <c r="H22" s="74" t="s">
        <v>262</v>
      </c>
      <c r="I22" s="427" t="s">
        <v>262</v>
      </c>
      <c r="J22" s="371" t="s">
        <v>262</v>
      </c>
      <c r="K22" s="371" t="s">
        <v>262</v>
      </c>
      <c r="L22" s="372" t="s">
        <v>262</v>
      </c>
      <c r="M22" s="371" t="s">
        <v>262</v>
      </c>
      <c r="N22" s="371" t="s">
        <v>262</v>
      </c>
      <c r="O22" s="371" t="s">
        <v>262</v>
      </c>
      <c r="P22" s="371" t="s">
        <v>262</v>
      </c>
      <c r="Q22" s="372" t="s">
        <v>262</v>
      </c>
      <c r="R22" s="26"/>
    </row>
    <row r="23" spans="1:18" s="27" customFormat="1" ht="13.5" customHeight="1" x14ac:dyDescent="0.2">
      <c r="A23" s="21" t="s">
        <v>23</v>
      </c>
      <c r="B23" s="528" t="s">
        <v>275</v>
      </c>
      <c r="C23" s="530" t="s">
        <v>276</v>
      </c>
      <c r="D23" s="245">
        <v>1</v>
      </c>
      <c r="E23" s="370" t="s">
        <v>262</v>
      </c>
      <c r="F23" s="429" t="s">
        <v>262</v>
      </c>
      <c r="G23" s="429" t="s">
        <v>262</v>
      </c>
      <c r="H23" s="429" t="s">
        <v>262</v>
      </c>
      <c r="I23" s="71" t="s">
        <v>262</v>
      </c>
      <c r="J23" s="370" t="s">
        <v>262</v>
      </c>
      <c r="K23" s="370" t="s">
        <v>262</v>
      </c>
      <c r="L23" s="396" t="s">
        <v>262</v>
      </c>
      <c r="M23" s="370" t="s">
        <v>262</v>
      </c>
      <c r="N23" s="370" t="s">
        <v>262</v>
      </c>
      <c r="O23" s="370" t="s">
        <v>262</v>
      </c>
      <c r="P23" s="370" t="s">
        <v>262</v>
      </c>
      <c r="Q23" s="396" t="s">
        <v>262</v>
      </c>
      <c r="R23" s="26"/>
    </row>
    <row r="24" spans="1:18" s="27" customFormat="1" ht="13.5" customHeight="1" x14ac:dyDescent="0.2">
      <c r="A24" s="21" t="s">
        <v>24</v>
      </c>
      <c r="B24" s="528" t="s">
        <v>276</v>
      </c>
      <c r="C24" s="530" t="s">
        <v>275</v>
      </c>
      <c r="D24" s="245">
        <v>5</v>
      </c>
      <c r="E24" s="360">
        <v>13</v>
      </c>
      <c r="F24" s="242">
        <v>7.1879999999999997</v>
      </c>
      <c r="G24" s="242">
        <v>1.8089999999999999</v>
      </c>
      <c r="H24" s="242">
        <v>1.006</v>
      </c>
      <c r="I24" s="248">
        <v>3.0150000000000001</v>
      </c>
      <c r="J24" s="360">
        <v>2</v>
      </c>
      <c r="K24" s="375" t="s">
        <v>262</v>
      </c>
      <c r="L24" s="398" t="s">
        <v>262</v>
      </c>
      <c r="M24" s="375" t="s">
        <v>262</v>
      </c>
      <c r="N24" s="375" t="s">
        <v>262</v>
      </c>
      <c r="O24" s="375" t="s">
        <v>262</v>
      </c>
      <c r="P24" s="375" t="s">
        <v>262</v>
      </c>
      <c r="Q24" s="398" t="s">
        <v>262</v>
      </c>
      <c r="R24" s="26"/>
    </row>
    <row r="25" spans="1:18" s="27" customFormat="1" ht="13.5" customHeight="1" x14ac:dyDescent="0.2">
      <c r="A25" s="21" t="s">
        <v>25</v>
      </c>
      <c r="B25" s="528"/>
      <c r="C25" s="530"/>
      <c r="D25" s="245">
        <v>18</v>
      </c>
      <c r="E25" s="360">
        <v>1</v>
      </c>
      <c r="F25" s="242">
        <v>11.977</v>
      </c>
      <c r="G25" s="242">
        <v>8.3000000000000004E-2</v>
      </c>
      <c r="H25" s="242">
        <v>4.0000000000000001E-3</v>
      </c>
      <c r="I25" s="248">
        <v>0.41199999999999998</v>
      </c>
      <c r="J25" s="360">
        <v>3</v>
      </c>
      <c r="K25" s="375" t="s">
        <v>262</v>
      </c>
      <c r="L25" s="398" t="s">
        <v>262</v>
      </c>
      <c r="M25" s="375" t="s">
        <v>262</v>
      </c>
      <c r="N25" s="375" t="s">
        <v>262</v>
      </c>
      <c r="O25" s="375" t="s">
        <v>262</v>
      </c>
      <c r="P25" s="375" t="s">
        <v>262</v>
      </c>
      <c r="Q25" s="398" t="s">
        <v>262</v>
      </c>
      <c r="R25" s="26"/>
    </row>
    <row r="26" spans="1:18" s="27" customFormat="1" ht="13.5" customHeight="1" x14ac:dyDescent="0.2">
      <c r="A26" s="21" t="s">
        <v>27</v>
      </c>
      <c r="B26" s="528" t="s">
        <v>275</v>
      </c>
      <c r="C26" s="530" t="s">
        <v>275</v>
      </c>
      <c r="D26" s="245">
        <v>0</v>
      </c>
      <c r="E26" s="362" t="s">
        <v>262</v>
      </c>
      <c r="F26" s="284" t="s">
        <v>262</v>
      </c>
      <c r="G26" s="284" t="s">
        <v>262</v>
      </c>
      <c r="H26" s="284" t="s">
        <v>262</v>
      </c>
      <c r="I26" s="285" t="s">
        <v>262</v>
      </c>
      <c r="J26" s="239" t="s">
        <v>262</v>
      </c>
      <c r="K26" s="239" t="s">
        <v>262</v>
      </c>
      <c r="L26" s="247" t="s">
        <v>262</v>
      </c>
      <c r="M26" s="239" t="s">
        <v>262</v>
      </c>
      <c r="N26" s="239" t="s">
        <v>262</v>
      </c>
      <c r="O26" s="239" t="s">
        <v>262</v>
      </c>
      <c r="P26" s="239" t="s">
        <v>262</v>
      </c>
      <c r="Q26" s="247" t="s">
        <v>262</v>
      </c>
      <c r="R26" s="26"/>
    </row>
    <row r="27" spans="1:18" s="27" customFormat="1" ht="13.5" customHeight="1" x14ac:dyDescent="0.2">
      <c r="A27" s="21" t="s">
        <v>63</v>
      </c>
      <c r="B27" s="528" t="s">
        <v>275</v>
      </c>
      <c r="C27" s="530" t="s">
        <v>275</v>
      </c>
      <c r="D27" s="245">
        <v>2</v>
      </c>
      <c r="E27" s="370" t="s">
        <v>262</v>
      </c>
      <c r="F27" s="429" t="s">
        <v>262</v>
      </c>
      <c r="G27" s="429" t="s">
        <v>262</v>
      </c>
      <c r="H27" s="429" t="s">
        <v>262</v>
      </c>
      <c r="I27" s="71" t="s">
        <v>262</v>
      </c>
      <c r="J27" s="370" t="s">
        <v>262</v>
      </c>
      <c r="K27" s="370" t="s">
        <v>262</v>
      </c>
      <c r="L27" s="396" t="s">
        <v>262</v>
      </c>
      <c r="M27" s="370" t="s">
        <v>262</v>
      </c>
      <c r="N27" s="370" t="s">
        <v>262</v>
      </c>
      <c r="O27" s="370" t="s">
        <v>262</v>
      </c>
      <c r="P27" s="370" t="s">
        <v>262</v>
      </c>
      <c r="Q27" s="247" t="s">
        <v>262</v>
      </c>
      <c r="R27" s="26"/>
    </row>
    <row r="28" spans="1:18" s="27" customFormat="1" ht="13.5" customHeight="1" x14ac:dyDescent="0.2">
      <c r="A28" s="21" t="s">
        <v>26</v>
      </c>
      <c r="B28" s="528" t="s">
        <v>275</v>
      </c>
      <c r="C28" s="516" t="s">
        <v>275</v>
      </c>
      <c r="D28" s="245">
        <v>10</v>
      </c>
      <c r="E28" s="360">
        <v>8</v>
      </c>
      <c r="F28" s="242">
        <v>32.281999999999996</v>
      </c>
      <c r="G28" s="242">
        <v>0.248</v>
      </c>
      <c r="H28" s="242">
        <v>0.115</v>
      </c>
      <c r="I28" s="248">
        <v>0.47099999999999997</v>
      </c>
      <c r="J28" s="360">
        <v>8</v>
      </c>
      <c r="K28" s="361" t="s">
        <v>262</v>
      </c>
      <c r="L28" s="374" t="s">
        <v>262</v>
      </c>
      <c r="M28" s="284" t="s">
        <v>262</v>
      </c>
      <c r="N28" s="284" t="s">
        <v>262</v>
      </c>
      <c r="O28" s="284" t="s">
        <v>262</v>
      </c>
      <c r="P28" s="284" t="s">
        <v>262</v>
      </c>
      <c r="Q28" s="285" t="s">
        <v>262</v>
      </c>
      <c r="R28" s="26"/>
    </row>
    <row r="29" spans="1:18" s="27" customFormat="1" ht="13.5" customHeight="1" x14ac:dyDescent="0.2">
      <c r="A29" s="21" t="s">
        <v>28</v>
      </c>
      <c r="B29" s="528"/>
      <c r="C29" s="530"/>
      <c r="D29" s="245">
        <v>11</v>
      </c>
      <c r="E29" s="360">
        <v>9</v>
      </c>
      <c r="F29" s="242">
        <v>9.5289999999999999</v>
      </c>
      <c r="G29" s="242">
        <v>0.94399999999999995</v>
      </c>
      <c r="H29" s="242">
        <v>0.46100000000000002</v>
      </c>
      <c r="I29" s="248">
        <v>1.7330000000000001</v>
      </c>
      <c r="J29" s="240">
        <v>5</v>
      </c>
      <c r="K29" s="286" t="s">
        <v>262</v>
      </c>
      <c r="L29" s="288" t="s">
        <v>262</v>
      </c>
      <c r="M29" s="284" t="s">
        <v>262</v>
      </c>
      <c r="N29" s="284" t="s">
        <v>262</v>
      </c>
      <c r="O29" s="284" t="s">
        <v>262</v>
      </c>
      <c r="P29" s="284" t="s">
        <v>262</v>
      </c>
      <c r="Q29" s="285" t="s">
        <v>262</v>
      </c>
      <c r="R29" s="26"/>
    </row>
    <row r="30" spans="1:18" s="27" customFormat="1" ht="13.5" customHeight="1" x14ac:dyDescent="0.2">
      <c r="A30" s="21" t="s">
        <v>29</v>
      </c>
      <c r="B30" s="528"/>
      <c r="C30" s="530"/>
      <c r="D30" s="245">
        <v>1</v>
      </c>
      <c r="E30" s="370" t="s">
        <v>262</v>
      </c>
      <c r="F30" s="74" t="s">
        <v>262</v>
      </c>
      <c r="G30" s="74" t="s">
        <v>262</v>
      </c>
      <c r="H30" s="74" t="s">
        <v>262</v>
      </c>
      <c r="I30" s="427" t="s">
        <v>262</v>
      </c>
      <c r="J30" s="371" t="s">
        <v>262</v>
      </c>
      <c r="K30" s="371" t="s">
        <v>262</v>
      </c>
      <c r="L30" s="372" t="s">
        <v>262</v>
      </c>
      <c r="M30" s="371" t="s">
        <v>262</v>
      </c>
      <c r="N30" s="371" t="s">
        <v>262</v>
      </c>
      <c r="O30" s="371" t="s">
        <v>262</v>
      </c>
      <c r="P30" s="371" t="s">
        <v>262</v>
      </c>
      <c r="Q30" s="372" t="s">
        <v>262</v>
      </c>
      <c r="R30" s="26"/>
    </row>
    <row r="31" spans="1:18" s="27" customFormat="1" ht="13.5" customHeight="1" x14ac:dyDescent="0.2">
      <c r="A31" s="21" t="s">
        <v>31</v>
      </c>
      <c r="B31" s="528" t="s">
        <v>276</v>
      </c>
      <c r="C31" s="530" t="s">
        <v>276</v>
      </c>
      <c r="D31" s="245">
        <v>1</v>
      </c>
      <c r="E31" s="362" t="s">
        <v>262</v>
      </c>
      <c r="F31" s="284" t="s">
        <v>262</v>
      </c>
      <c r="G31" s="284" t="s">
        <v>262</v>
      </c>
      <c r="H31" s="284" t="s">
        <v>262</v>
      </c>
      <c r="I31" s="285" t="s">
        <v>262</v>
      </c>
      <c r="J31" s="239" t="s">
        <v>262</v>
      </c>
      <c r="K31" s="286" t="s">
        <v>262</v>
      </c>
      <c r="L31" s="288" t="s">
        <v>262</v>
      </c>
      <c r="M31" s="286" t="s">
        <v>262</v>
      </c>
      <c r="N31" s="286" t="s">
        <v>262</v>
      </c>
      <c r="O31" s="286" t="s">
        <v>262</v>
      </c>
      <c r="P31" s="286" t="s">
        <v>262</v>
      </c>
      <c r="Q31" s="288" t="s">
        <v>262</v>
      </c>
      <c r="R31" s="26"/>
    </row>
    <row r="32" spans="1:18" s="27" customFormat="1" ht="13.5" customHeight="1" x14ac:dyDescent="0.2">
      <c r="A32" s="21" t="s">
        <v>30</v>
      </c>
      <c r="B32" s="528"/>
      <c r="C32" s="530"/>
      <c r="D32" s="245">
        <v>8</v>
      </c>
      <c r="E32" s="360">
        <v>8</v>
      </c>
      <c r="F32" s="242">
        <v>8.0359999999999996</v>
      </c>
      <c r="G32" s="242">
        <v>0.996</v>
      </c>
      <c r="H32" s="242">
        <v>0.46200000000000002</v>
      </c>
      <c r="I32" s="248">
        <v>1.89</v>
      </c>
      <c r="J32" s="240">
        <v>5</v>
      </c>
      <c r="K32" s="241" t="s">
        <v>262</v>
      </c>
      <c r="L32" s="97" t="s">
        <v>262</v>
      </c>
      <c r="M32" s="241" t="s">
        <v>262</v>
      </c>
      <c r="N32" s="241" t="s">
        <v>262</v>
      </c>
      <c r="O32" s="241" t="s">
        <v>262</v>
      </c>
      <c r="P32" s="241" t="s">
        <v>262</v>
      </c>
      <c r="Q32" s="97" t="s">
        <v>262</v>
      </c>
      <c r="R32" s="26"/>
    </row>
    <row r="33" spans="1:18" s="27" customFormat="1" ht="13.5" customHeight="1" x14ac:dyDescent="0.2">
      <c r="A33" s="21" t="s">
        <v>32</v>
      </c>
      <c r="B33" s="528" t="s">
        <v>275</v>
      </c>
      <c r="C33" s="530" t="s">
        <v>275</v>
      </c>
      <c r="D33" s="245">
        <v>0</v>
      </c>
      <c r="E33" s="370" t="s">
        <v>262</v>
      </c>
      <c r="F33" s="429" t="s">
        <v>262</v>
      </c>
      <c r="G33" s="429" t="s">
        <v>262</v>
      </c>
      <c r="H33" s="429" t="s">
        <v>262</v>
      </c>
      <c r="I33" s="71" t="s">
        <v>262</v>
      </c>
      <c r="J33" s="370" t="s">
        <v>262</v>
      </c>
      <c r="K33" s="370" t="s">
        <v>262</v>
      </c>
      <c r="L33" s="396" t="s">
        <v>262</v>
      </c>
      <c r="M33" s="370" t="s">
        <v>262</v>
      </c>
      <c r="N33" s="370" t="s">
        <v>262</v>
      </c>
      <c r="O33" s="370" t="s">
        <v>262</v>
      </c>
      <c r="P33" s="370" t="s">
        <v>262</v>
      </c>
      <c r="Q33" s="396" t="s">
        <v>262</v>
      </c>
      <c r="R33" s="26"/>
    </row>
    <row r="34" spans="1:18" s="27" customFormat="1" ht="13.5" customHeight="1" x14ac:dyDescent="0.2">
      <c r="A34" s="21" t="s">
        <v>35</v>
      </c>
      <c r="B34" s="528"/>
      <c r="C34" s="527"/>
      <c r="D34" s="245">
        <v>2</v>
      </c>
      <c r="E34" s="370" t="s">
        <v>262</v>
      </c>
      <c r="F34" s="74" t="s">
        <v>262</v>
      </c>
      <c r="G34" s="74" t="s">
        <v>262</v>
      </c>
      <c r="H34" s="74" t="s">
        <v>262</v>
      </c>
      <c r="I34" s="427" t="s">
        <v>262</v>
      </c>
      <c r="J34" s="371" t="s">
        <v>262</v>
      </c>
      <c r="K34" s="371" t="s">
        <v>262</v>
      </c>
      <c r="L34" s="372" t="s">
        <v>262</v>
      </c>
      <c r="M34" s="371" t="s">
        <v>262</v>
      </c>
      <c r="N34" s="371" t="s">
        <v>262</v>
      </c>
      <c r="O34" s="371" t="s">
        <v>262</v>
      </c>
      <c r="P34" s="371" t="s">
        <v>262</v>
      </c>
      <c r="Q34" s="372" t="s">
        <v>262</v>
      </c>
      <c r="R34" s="26"/>
    </row>
    <row r="35" spans="1:18" s="27" customFormat="1" ht="13.5" customHeight="1" x14ac:dyDescent="0.2">
      <c r="A35" s="21" t="s">
        <v>39</v>
      </c>
      <c r="B35" s="528" t="s">
        <v>276</v>
      </c>
      <c r="C35" s="530" t="s">
        <v>275</v>
      </c>
      <c r="D35" s="245">
        <v>7</v>
      </c>
      <c r="E35" s="360">
        <v>5</v>
      </c>
      <c r="F35" s="242">
        <v>7.7450000000000001</v>
      </c>
      <c r="G35" s="242">
        <v>0.64600000000000002</v>
      </c>
      <c r="H35" s="242">
        <v>0.23699999999999999</v>
      </c>
      <c r="I35" s="248">
        <v>1.431</v>
      </c>
      <c r="J35" s="240">
        <v>4</v>
      </c>
      <c r="K35" s="241" t="s">
        <v>262</v>
      </c>
      <c r="L35" s="97" t="s">
        <v>262</v>
      </c>
      <c r="M35" s="284" t="s">
        <v>262</v>
      </c>
      <c r="N35" s="284" t="s">
        <v>262</v>
      </c>
      <c r="O35" s="284" t="s">
        <v>262</v>
      </c>
      <c r="P35" s="284" t="s">
        <v>262</v>
      </c>
      <c r="Q35" s="285" t="s">
        <v>262</v>
      </c>
      <c r="R35" s="26"/>
    </row>
    <row r="36" spans="1:18" s="27" customFormat="1" ht="13.5" customHeight="1" x14ac:dyDescent="0.2">
      <c r="A36" s="21" t="s">
        <v>36</v>
      </c>
      <c r="B36" s="528" t="s">
        <v>275</v>
      </c>
      <c r="C36" s="530" t="s">
        <v>275</v>
      </c>
      <c r="D36" s="245">
        <v>0</v>
      </c>
      <c r="E36" s="362" t="s">
        <v>262</v>
      </c>
      <c r="F36" s="284" t="s">
        <v>262</v>
      </c>
      <c r="G36" s="284" t="s">
        <v>262</v>
      </c>
      <c r="H36" s="284" t="s">
        <v>262</v>
      </c>
      <c r="I36" s="285" t="s">
        <v>262</v>
      </c>
      <c r="J36" s="239" t="s">
        <v>262</v>
      </c>
      <c r="K36" s="239" t="s">
        <v>262</v>
      </c>
      <c r="L36" s="247" t="s">
        <v>262</v>
      </c>
      <c r="M36" s="239" t="s">
        <v>262</v>
      </c>
      <c r="N36" s="239" t="s">
        <v>262</v>
      </c>
      <c r="O36" s="239" t="s">
        <v>262</v>
      </c>
      <c r="P36" s="239" t="s">
        <v>262</v>
      </c>
      <c r="Q36" s="247" t="s">
        <v>262</v>
      </c>
      <c r="R36" s="26"/>
    </row>
    <row r="37" spans="1:18" s="27" customFormat="1" ht="13.5" customHeight="1" x14ac:dyDescent="0.2">
      <c r="A37" s="21" t="s">
        <v>37</v>
      </c>
      <c r="B37" s="528" t="s">
        <v>276</v>
      </c>
      <c r="C37" s="530" t="s">
        <v>275</v>
      </c>
      <c r="D37" s="245">
        <v>11</v>
      </c>
      <c r="E37" s="360">
        <v>9</v>
      </c>
      <c r="F37" s="242">
        <v>20.263999999999999</v>
      </c>
      <c r="G37" s="242">
        <v>0.44400000000000001</v>
      </c>
      <c r="H37" s="242">
        <v>0.217</v>
      </c>
      <c r="I37" s="248">
        <v>0.81499999999999995</v>
      </c>
      <c r="J37" s="240">
        <v>10</v>
      </c>
      <c r="K37" s="286">
        <v>0.1</v>
      </c>
      <c r="L37" s="288">
        <v>0</v>
      </c>
      <c r="M37" s="284" t="s">
        <v>262</v>
      </c>
      <c r="N37" s="284" t="s">
        <v>262</v>
      </c>
      <c r="O37" s="284" t="s">
        <v>262</v>
      </c>
      <c r="P37" s="284" t="s">
        <v>262</v>
      </c>
      <c r="Q37" s="285" t="s">
        <v>262</v>
      </c>
      <c r="R37" s="26"/>
    </row>
    <row r="38" spans="1:18" s="27" customFormat="1" ht="13.5" customHeight="1" x14ac:dyDescent="0.2">
      <c r="A38" s="21" t="s">
        <v>38</v>
      </c>
      <c r="B38" s="528" t="s">
        <v>275</v>
      </c>
      <c r="C38" s="530" t="s">
        <v>275</v>
      </c>
      <c r="D38" s="245">
        <v>2</v>
      </c>
      <c r="E38" s="370" t="s">
        <v>262</v>
      </c>
      <c r="F38" s="74" t="s">
        <v>262</v>
      </c>
      <c r="G38" s="74" t="s">
        <v>262</v>
      </c>
      <c r="H38" s="74" t="s">
        <v>262</v>
      </c>
      <c r="I38" s="427" t="s">
        <v>262</v>
      </c>
      <c r="J38" s="371" t="s">
        <v>262</v>
      </c>
      <c r="K38" s="371" t="s">
        <v>262</v>
      </c>
      <c r="L38" s="372" t="s">
        <v>262</v>
      </c>
      <c r="M38" s="371" t="s">
        <v>262</v>
      </c>
      <c r="N38" s="371" t="s">
        <v>262</v>
      </c>
      <c r="O38" s="371" t="s">
        <v>262</v>
      </c>
      <c r="P38" s="371" t="s">
        <v>262</v>
      </c>
      <c r="Q38" s="372" t="s">
        <v>262</v>
      </c>
      <c r="R38" s="26"/>
    </row>
    <row r="39" spans="1:18" s="27" customFormat="1" ht="13.5" customHeight="1" x14ac:dyDescent="0.2">
      <c r="A39" s="21" t="s">
        <v>40</v>
      </c>
      <c r="B39" s="528"/>
      <c r="C39" s="530"/>
      <c r="D39" s="245">
        <v>2</v>
      </c>
      <c r="E39" s="370" t="s">
        <v>262</v>
      </c>
      <c r="F39" s="429" t="s">
        <v>262</v>
      </c>
      <c r="G39" s="429" t="s">
        <v>262</v>
      </c>
      <c r="H39" s="429" t="s">
        <v>262</v>
      </c>
      <c r="I39" s="71" t="s">
        <v>262</v>
      </c>
      <c r="J39" s="370" t="s">
        <v>262</v>
      </c>
      <c r="K39" s="370" t="s">
        <v>262</v>
      </c>
      <c r="L39" s="396" t="s">
        <v>262</v>
      </c>
      <c r="M39" s="370" t="s">
        <v>262</v>
      </c>
      <c r="N39" s="370" t="s">
        <v>262</v>
      </c>
      <c r="O39" s="370" t="s">
        <v>262</v>
      </c>
      <c r="P39" s="370" t="s">
        <v>262</v>
      </c>
      <c r="Q39" s="396" t="s">
        <v>262</v>
      </c>
      <c r="R39" s="26"/>
    </row>
    <row r="40" spans="1:18" s="27" customFormat="1" ht="13.5" customHeight="1" x14ac:dyDescent="0.2">
      <c r="A40" s="21" t="s">
        <v>33</v>
      </c>
      <c r="B40" s="528" t="s">
        <v>276</v>
      </c>
      <c r="C40" s="524" t="s">
        <v>275</v>
      </c>
      <c r="D40" s="245">
        <v>5</v>
      </c>
      <c r="E40" s="360">
        <v>3</v>
      </c>
      <c r="F40" s="242">
        <v>7.7969999999999997</v>
      </c>
      <c r="G40" s="242">
        <v>0.38500000000000001</v>
      </c>
      <c r="H40" s="242">
        <v>9.8000000000000004E-2</v>
      </c>
      <c r="I40" s="248">
        <v>1.0469999999999999</v>
      </c>
      <c r="J40" s="240">
        <v>4</v>
      </c>
      <c r="K40" s="241" t="s">
        <v>262</v>
      </c>
      <c r="L40" s="97" t="s">
        <v>262</v>
      </c>
      <c r="M40" s="241" t="s">
        <v>262</v>
      </c>
      <c r="N40" s="241" t="s">
        <v>262</v>
      </c>
      <c r="O40" s="241" t="s">
        <v>262</v>
      </c>
      <c r="P40" s="241" t="s">
        <v>262</v>
      </c>
      <c r="Q40" s="97" t="s">
        <v>262</v>
      </c>
      <c r="R40" s="26"/>
    </row>
    <row r="41" spans="1:18" s="27" customFormat="1" ht="13.5" customHeight="1" x14ac:dyDescent="0.2">
      <c r="A41" s="21" t="s">
        <v>34</v>
      </c>
      <c r="B41" s="528" t="s">
        <v>275</v>
      </c>
      <c r="C41" s="530" t="s">
        <v>275</v>
      </c>
      <c r="D41" s="245">
        <v>2</v>
      </c>
      <c r="E41" s="370" t="s">
        <v>262</v>
      </c>
      <c r="F41" s="74" t="s">
        <v>262</v>
      </c>
      <c r="G41" s="74" t="s">
        <v>262</v>
      </c>
      <c r="H41" s="74" t="s">
        <v>262</v>
      </c>
      <c r="I41" s="427" t="s">
        <v>262</v>
      </c>
      <c r="J41" s="371" t="s">
        <v>262</v>
      </c>
      <c r="K41" s="371" t="s">
        <v>262</v>
      </c>
      <c r="L41" s="372" t="s">
        <v>262</v>
      </c>
      <c r="M41" s="371" t="s">
        <v>262</v>
      </c>
      <c r="N41" s="371" t="s">
        <v>262</v>
      </c>
      <c r="O41" s="371" t="s">
        <v>262</v>
      </c>
      <c r="P41" s="371" t="s">
        <v>262</v>
      </c>
      <c r="Q41" s="372" t="s">
        <v>262</v>
      </c>
      <c r="R41" s="26"/>
    </row>
    <row r="42" spans="1:18" s="27" customFormat="1" ht="13.5" customHeight="1" x14ac:dyDescent="0.2">
      <c r="A42" s="21" t="s">
        <v>41</v>
      </c>
      <c r="B42" s="531" t="s">
        <v>275</v>
      </c>
      <c r="C42" s="530" t="s">
        <v>275</v>
      </c>
      <c r="D42" s="414">
        <v>16</v>
      </c>
      <c r="E42" s="415">
        <v>8</v>
      </c>
      <c r="F42" s="417">
        <v>20.498000000000001</v>
      </c>
      <c r="G42" s="417">
        <v>0.39</v>
      </c>
      <c r="H42" s="417">
        <v>0.18099999999999999</v>
      </c>
      <c r="I42" s="428">
        <v>0.74099999999999999</v>
      </c>
      <c r="J42" s="416">
        <v>5</v>
      </c>
      <c r="K42" s="286" t="s">
        <v>262</v>
      </c>
      <c r="L42" s="288" t="s">
        <v>262</v>
      </c>
      <c r="M42" s="284" t="s">
        <v>262</v>
      </c>
      <c r="N42" s="284" t="s">
        <v>262</v>
      </c>
      <c r="O42" s="284" t="s">
        <v>262</v>
      </c>
      <c r="P42" s="284" t="s">
        <v>262</v>
      </c>
      <c r="Q42" s="285" t="s">
        <v>262</v>
      </c>
      <c r="R42" s="26"/>
    </row>
    <row r="43" spans="1:18" s="27" customFormat="1" ht="13.5" customHeight="1" x14ac:dyDescent="0.2">
      <c r="A43" s="21" t="s">
        <v>42</v>
      </c>
      <c r="B43" s="528"/>
      <c r="C43" s="530"/>
      <c r="D43" s="245">
        <v>9</v>
      </c>
      <c r="E43" s="360">
        <v>3</v>
      </c>
      <c r="F43" s="242">
        <v>6.17</v>
      </c>
      <c r="G43" s="242">
        <v>0.48599999999999999</v>
      </c>
      <c r="H43" s="242">
        <v>0.124</v>
      </c>
      <c r="I43" s="248">
        <v>1.323</v>
      </c>
      <c r="J43" s="240">
        <v>2</v>
      </c>
      <c r="K43" s="241" t="s">
        <v>262</v>
      </c>
      <c r="L43" s="97" t="s">
        <v>262</v>
      </c>
      <c r="M43" s="241" t="s">
        <v>262</v>
      </c>
      <c r="N43" s="241" t="s">
        <v>262</v>
      </c>
      <c r="O43" s="241" t="s">
        <v>262</v>
      </c>
      <c r="P43" s="241" t="s">
        <v>262</v>
      </c>
      <c r="Q43" s="97" t="s">
        <v>262</v>
      </c>
      <c r="R43" s="26"/>
    </row>
    <row r="44" spans="1:18" s="27" customFormat="1" ht="13.5" customHeight="1" x14ac:dyDescent="0.2">
      <c r="A44" s="21" t="s">
        <v>43</v>
      </c>
      <c r="B44" s="528" t="s">
        <v>276</v>
      </c>
      <c r="C44" s="530" t="s">
        <v>276</v>
      </c>
      <c r="D44" s="245">
        <v>1</v>
      </c>
      <c r="E44" s="370" t="s">
        <v>262</v>
      </c>
      <c r="F44" s="74" t="s">
        <v>262</v>
      </c>
      <c r="G44" s="74" t="s">
        <v>262</v>
      </c>
      <c r="H44" s="74" t="s">
        <v>262</v>
      </c>
      <c r="I44" s="427" t="s">
        <v>262</v>
      </c>
      <c r="J44" s="371" t="s">
        <v>262</v>
      </c>
      <c r="K44" s="371" t="s">
        <v>262</v>
      </c>
      <c r="L44" s="372" t="s">
        <v>262</v>
      </c>
      <c r="M44" s="371" t="s">
        <v>262</v>
      </c>
      <c r="N44" s="371" t="s">
        <v>262</v>
      </c>
      <c r="O44" s="371" t="s">
        <v>262</v>
      </c>
      <c r="P44" s="371" t="s">
        <v>262</v>
      </c>
      <c r="Q44" s="372" t="s">
        <v>262</v>
      </c>
      <c r="R44" s="26"/>
    </row>
    <row r="45" spans="1:18" s="27" customFormat="1" ht="13.5" customHeight="1" x14ac:dyDescent="0.2">
      <c r="A45" s="21" t="s">
        <v>44</v>
      </c>
      <c r="B45" s="528" t="s">
        <v>276</v>
      </c>
      <c r="C45" s="524" t="s">
        <v>276</v>
      </c>
      <c r="D45" s="245">
        <v>21</v>
      </c>
      <c r="E45" s="360">
        <v>7</v>
      </c>
      <c r="F45" s="242">
        <v>24.927</v>
      </c>
      <c r="G45" s="242">
        <v>0.28100000000000003</v>
      </c>
      <c r="H45" s="242">
        <v>0.123</v>
      </c>
      <c r="I45" s="248">
        <v>0.55500000000000005</v>
      </c>
      <c r="J45" s="240">
        <v>12</v>
      </c>
      <c r="K45" s="286">
        <v>0</v>
      </c>
      <c r="L45" s="288">
        <v>0</v>
      </c>
      <c r="M45" s="284" t="s">
        <v>262</v>
      </c>
      <c r="N45" s="284" t="s">
        <v>262</v>
      </c>
      <c r="O45" s="284" t="s">
        <v>262</v>
      </c>
      <c r="P45" s="284" t="s">
        <v>262</v>
      </c>
      <c r="Q45" s="285" t="s">
        <v>262</v>
      </c>
      <c r="R45" s="26"/>
    </row>
    <row r="46" spans="1:18" s="27" customFormat="1" ht="13.5" customHeight="1" x14ac:dyDescent="0.2">
      <c r="A46" s="21" t="s">
        <v>45</v>
      </c>
      <c r="B46" s="528"/>
      <c r="C46" s="530"/>
      <c r="D46" s="245">
        <v>0</v>
      </c>
      <c r="E46" s="362" t="s">
        <v>262</v>
      </c>
      <c r="F46" s="284" t="s">
        <v>262</v>
      </c>
      <c r="G46" s="284" t="s">
        <v>262</v>
      </c>
      <c r="H46" s="284" t="s">
        <v>262</v>
      </c>
      <c r="I46" s="285" t="s">
        <v>262</v>
      </c>
      <c r="J46" s="239" t="s">
        <v>262</v>
      </c>
      <c r="K46" s="239" t="s">
        <v>262</v>
      </c>
      <c r="L46" s="247" t="s">
        <v>262</v>
      </c>
      <c r="M46" s="239" t="s">
        <v>262</v>
      </c>
      <c r="N46" s="239" t="s">
        <v>262</v>
      </c>
      <c r="O46" s="239" t="s">
        <v>262</v>
      </c>
      <c r="P46" s="239" t="s">
        <v>262</v>
      </c>
      <c r="Q46" s="247" t="s">
        <v>262</v>
      </c>
      <c r="R46" s="26"/>
    </row>
    <row r="47" spans="1:18" s="27" customFormat="1" ht="13.5" customHeight="1" x14ac:dyDescent="0.2">
      <c r="A47" s="21" t="s">
        <v>46</v>
      </c>
      <c r="B47" s="528" t="s">
        <v>275</v>
      </c>
      <c r="C47" s="530" t="s">
        <v>275</v>
      </c>
      <c r="D47" s="245">
        <v>0</v>
      </c>
      <c r="E47" s="370" t="s">
        <v>262</v>
      </c>
      <c r="F47" s="74" t="s">
        <v>262</v>
      </c>
      <c r="G47" s="74" t="s">
        <v>262</v>
      </c>
      <c r="H47" s="74" t="s">
        <v>262</v>
      </c>
      <c r="I47" s="427" t="s">
        <v>262</v>
      </c>
      <c r="J47" s="371" t="s">
        <v>262</v>
      </c>
      <c r="K47" s="371" t="s">
        <v>262</v>
      </c>
      <c r="L47" s="372" t="s">
        <v>262</v>
      </c>
      <c r="M47" s="371" t="s">
        <v>262</v>
      </c>
      <c r="N47" s="371" t="s">
        <v>262</v>
      </c>
      <c r="O47" s="371" t="s">
        <v>262</v>
      </c>
      <c r="P47" s="371" t="s">
        <v>262</v>
      </c>
      <c r="Q47" s="372" t="s">
        <v>262</v>
      </c>
      <c r="R47" s="26"/>
    </row>
    <row r="48" spans="1:18" s="27" customFormat="1" ht="13.5" customHeight="1" x14ac:dyDescent="0.2">
      <c r="A48" s="21" t="s">
        <v>47</v>
      </c>
      <c r="B48" s="528" t="s">
        <v>276</v>
      </c>
      <c r="C48" s="530" t="s">
        <v>276</v>
      </c>
      <c r="D48" s="245">
        <v>5</v>
      </c>
      <c r="E48" s="360">
        <v>1</v>
      </c>
      <c r="F48" s="242">
        <v>6.6669999999999998</v>
      </c>
      <c r="G48" s="242">
        <v>0.15</v>
      </c>
      <c r="H48" s="242">
        <v>8.0000000000000002E-3</v>
      </c>
      <c r="I48" s="248">
        <v>0.74</v>
      </c>
      <c r="J48" s="240">
        <v>5</v>
      </c>
      <c r="K48" s="241" t="s">
        <v>262</v>
      </c>
      <c r="L48" s="97" t="s">
        <v>262</v>
      </c>
      <c r="M48" s="241" t="s">
        <v>262</v>
      </c>
      <c r="N48" s="241" t="s">
        <v>262</v>
      </c>
      <c r="O48" s="241" t="s">
        <v>262</v>
      </c>
      <c r="P48" s="241" t="s">
        <v>262</v>
      </c>
      <c r="Q48" s="97" t="s">
        <v>262</v>
      </c>
      <c r="R48" s="26"/>
    </row>
    <row r="49" spans="1:18" s="27" customFormat="1" ht="13.5" customHeight="1" x14ac:dyDescent="0.2">
      <c r="A49" s="21" t="s">
        <v>64</v>
      </c>
      <c r="B49" s="528" t="s">
        <v>275</v>
      </c>
      <c r="C49" s="530" t="s">
        <v>276</v>
      </c>
      <c r="D49" s="245">
        <v>0</v>
      </c>
      <c r="E49" s="370" t="s">
        <v>262</v>
      </c>
      <c r="F49" s="74" t="s">
        <v>262</v>
      </c>
      <c r="G49" s="74" t="s">
        <v>262</v>
      </c>
      <c r="H49" s="74" t="s">
        <v>262</v>
      </c>
      <c r="I49" s="427" t="s">
        <v>262</v>
      </c>
      <c r="J49" s="371" t="s">
        <v>262</v>
      </c>
      <c r="K49" s="371" t="s">
        <v>262</v>
      </c>
      <c r="L49" s="372" t="s">
        <v>262</v>
      </c>
      <c r="M49" s="371" t="s">
        <v>262</v>
      </c>
      <c r="N49" s="371" t="s">
        <v>262</v>
      </c>
      <c r="O49" s="371" t="s">
        <v>262</v>
      </c>
      <c r="P49" s="371" t="s">
        <v>262</v>
      </c>
      <c r="Q49" s="372" t="s">
        <v>262</v>
      </c>
      <c r="R49" s="26"/>
    </row>
    <row r="50" spans="1:18" s="27" customFormat="1" ht="13.5" customHeight="1" x14ac:dyDescent="0.2">
      <c r="A50" s="21" t="s">
        <v>48</v>
      </c>
      <c r="B50" s="528" t="s">
        <v>276</v>
      </c>
      <c r="C50" s="530" t="s">
        <v>275</v>
      </c>
      <c r="D50" s="245">
        <v>9</v>
      </c>
      <c r="E50" s="360">
        <v>14</v>
      </c>
      <c r="F50" s="242">
        <v>16.440999999999999</v>
      </c>
      <c r="G50" s="242">
        <v>0.85199999999999998</v>
      </c>
      <c r="H50" s="242">
        <v>0.48499999999999999</v>
      </c>
      <c r="I50" s="248">
        <v>1.395</v>
      </c>
      <c r="J50" s="240">
        <v>7</v>
      </c>
      <c r="K50" s="286" t="s">
        <v>262</v>
      </c>
      <c r="L50" s="288" t="s">
        <v>262</v>
      </c>
      <c r="M50" s="286" t="s">
        <v>262</v>
      </c>
      <c r="N50" s="286" t="s">
        <v>262</v>
      </c>
      <c r="O50" s="286" t="s">
        <v>262</v>
      </c>
      <c r="P50" s="286" t="s">
        <v>262</v>
      </c>
      <c r="Q50" s="288" t="s">
        <v>262</v>
      </c>
      <c r="R50" s="26"/>
    </row>
    <row r="51" spans="1:18" s="27" customFormat="1" ht="13.5" customHeight="1" x14ac:dyDescent="0.2">
      <c r="A51" s="21" t="s">
        <v>49</v>
      </c>
      <c r="B51" s="528" t="s">
        <v>275</v>
      </c>
      <c r="C51" s="528" t="s">
        <v>275</v>
      </c>
      <c r="D51" s="414">
        <v>55</v>
      </c>
      <c r="E51" s="415">
        <v>36</v>
      </c>
      <c r="F51" s="417">
        <v>56.61</v>
      </c>
      <c r="G51" s="417">
        <v>0.63600000000000001</v>
      </c>
      <c r="H51" s="417">
        <v>0.45200000000000001</v>
      </c>
      <c r="I51" s="428">
        <v>0.871</v>
      </c>
      <c r="J51" s="416">
        <v>28</v>
      </c>
      <c r="K51" s="286">
        <v>0.04</v>
      </c>
      <c r="L51" s="288">
        <v>0</v>
      </c>
      <c r="M51" s="242">
        <v>0</v>
      </c>
      <c r="N51" s="242">
        <v>0</v>
      </c>
      <c r="O51" s="242">
        <v>0</v>
      </c>
      <c r="P51" s="242">
        <v>0.90900000000000003</v>
      </c>
      <c r="Q51" s="248">
        <v>1.6579999999999999</v>
      </c>
      <c r="R51" s="26"/>
    </row>
    <row r="52" spans="1:18" s="27" customFormat="1" ht="13.5" customHeight="1" x14ac:dyDescent="0.2">
      <c r="A52" s="21" t="s">
        <v>50</v>
      </c>
      <c r="B52" s="528"/>
      <c r="C52" s="530"/>
      <c r="D52" s="245">
        <v>2</v>
      </c>
      <c r="E52" s="370" t="s">
        <v>262</v>
      </c>
      <c r="F52" s="429" t="s">
        <v>262</v>
      </c>
      <c r="G52" s="429" t="s">
        <v>262</v>
      </c>
      <c r="H52" s="429" t="s">
        <v>262</v>
      </c>
      <c r="I52" s="71" t="s">
        <v>262</v>
      </c>
      <c r="J52" s="370" t="s">
        <v>262</v>
      </c>
      <c r="K52" s="370" t="s">
        <v>262</v>
      </c>
      <c r="L52" s="396" t="s">
        <v>262</v>
      </c>
      <c r="M52" s="370" t="s">
        <v>262</v>
      </c>
      <c r="N52" s="370" t="s">
        <v>262</v>
      </c>
      <c r="O52" s="370" t="s">
        <v>262</v>
      </c>
      <c r="P52" s="370" t="s">
        <v>262</v>
      </c>
      <c r="Q52" s="396" t="s">
        <v>262</v>
      </c>
      <c r="R52" s="26"/>
    </row>
    <row r="53" spans="1:18" s="27" customFormat="1" ht="13.5" customHeight="1" x14ac:dyDescent="0.2">
      <c r="A53" s="21" t="s">
        <v>52</v>
      </c>
      <c r="B53" s="528" t="s">
        <v>275</v>
      </c>
      <c r="C53" s="530" t="s">
        <v>275</v>
      </c>
      <c r="D53" s="245">
        <v>0</v>
      </c>
      <c r="E53" s="362" t="s">
        <v>262</v>
      </c>
      <c r="F53" s="284" t="s">
        <v>262</v>
      </c>
      <c r="G53" s="284" t="s">
        <v>262</v>
      </c>
      <c r="H53" s="284" t="s">
        <v>262</v>
      </c>
      <c r="I53" s="285" t="s">
        <v>262</v>
      </c>
      <c r="J53" s="239" t="s">
        <v>262</v>
      </c>
      <c r="K53" s="239" t="s">
        <v>262</v>
      </c>
      <c r="L53" s="247" t="s">
        <v>262</v>
      </c>
      <c r="M53" s="239" t="s">
        <v>262</v>
      </c>
      <c r="N53" s="239" t="s">
        <v>262</v>
      </c>
      <c r="O53" s="239" t="s">
        <v>262</v>
      </c>
      <c r="P53" s="239" t="s">
        <v>262</v>
      </c>
      <c r="Q53" s="247" t="s">
        <v>262</v>
      </c>
      <c r="R53" s="26"/>
    </row>
    <row r="54" spans="1:18" s="27" customFormat="1" ht="13.5" customHeight="1" x14ac:dyDescent="0.2">
      <c r="A54" s="21" t="s">
        <v>70</v>
      </c>
      <c r="B54" s="528"/>
      <c r="C54" s="523"/>
      <c r="D54" s="118">
        <v>0</v>
      </c>
      <c r="E54" s="362" t="s">
        <v>262</v>
      </c>
      <c r="F54" s="284" t="s">
        <v>262</v>
      </c>
      <c r="G54" s="284" t="s">
        <v>262</v>
      </c>
      <c r="H54" s="284" t="s">
        <v>262</v>
      </c>
      <c r="I54" s="285" t="s">
        <v>262</v>
      </c>
      <c r="J54" s="239" t="s">
        <v>262</v>
      </c>
      <c r="K54" s="239" t="s">
        <v>262</v>
      </c>
      <c r="L54" s="247" t="s">
        <v>262</v>
      </c>
      <c r="M54" s="239" t="s">
        <v>262</v>
      </c>
      <c r="N54" s="239" t="s">
        <v>262</v>
      </c>
      <c r="O54" s="239" t="s">
        <v>262</v>
      </c>
      <c r="P54" s="239" t="s">
        <v>262</v>
      </c>
      <c r="Q54" s="247" t="s">
        <v>262</v>
      </c>
      <c r="R54" s="26"/>
    </row>
    <row r="55" spans="1:18" s="27" customFormat="1" ht="13.5" customHeight="1" x14ac:dyDescent="0.2">
      <c r="A55" s="21" t="s">
        <v>51</v>
      </c>
      <c r="B55" s="528" t="s">
        <v>275</v>
      </c>
      <c r="C55" s="530" t="s">
        <v>275</v>
      </c>
      <c r="D55" s="245">
        <v>4</v>
      </c>
      <c r="E55" s="362" t="s">
        <v>262</v>
      </c>
      <c r="F55" s="284" t="s">
        <v>262</v>
      </c>
      <c r="G55" s="284" t="s">
        <v>262</v>
      </c>
      <c r="H55" s="284" t="s">
        <v>262</v>
      </c>
      <c r="I55" s="285" t="s">
        <v>262</v>
      </c>
      <c r="J55" s="239" t="s">
        <v>262</v>
      </c>
      <c r="K55" s="241" t="s">
        <v>262</v>
      </c>
      <c r="L55" s="97" t="s">
        <v>262</v>
      </c>
      <c r="M55" s="241" t="s">
        <v>262</v>
      </c>
      <c r="N55" s="241" t="s">
        <v>262</v>
      </c>
      <c r="O55" s="241" t="s">
        <v>262</v>
      </c>
      <c r="P55" s="241" t="s">
        <v>262</v>
      </c>
      <c r="Q55" s="97" t="s">
        <v>262</v>
      </c>
      <c r="R55" s="26"/>
    </row>
    <row r="56" spans="1:18" s="27" customFormat="1" ht="13.5" customHeight="1" x14ac:dyDescent="0.2">
      <c r="A56" s="21" t="s">
        <v>53</v>
      </c>
      <c r="B56" s="528" t="s">
        <v>275</v>
      </c>
      <c r="C56" s="530" t="s">
        <v>275</v>
      </c>
      <c r="D56" s="245">
        <v>3</v>
      </c>
      <c r="E56" s="370" t="s">
        <v>262</v>
      </c>
      <c r="F56" s="74" t="s">
        <v>262</v>
      </c>
      <c r="G56" s="74" t="s">
        <v>262</v>
      </c>
      <c r="H56" s="74" t="s">
        <v>262</v>
      </c>
      <c r="I56" s="427" t="s">
        <v>262</v>
      </c>
      <c r="J56" s="371" t="s">
        <v>262</v>
      </c>
      <c r="K56" s="371" t="s">
        <v>262</v>
      </c>
      <c r="L56" s="372" t="s">
        <v>262</v>
      </c>
      <c r="M56" s="371" t="s">
        <v>262</v>
      </c>
      <c r="N56" s="371" t="s">
        <v>262</v>
      </c>
      <c r="O56" s="371" t="s">
        <v>262</v>
      </c>
      <c r="P56" s="371" t="s">
        <v>262</v>
      </c>
      <c r="Q56" s="372" t="s">
        <v>262</v>
      </c>
      <c r="R56" s="26"/>
    </row>
    <row r="57" spans="1:18" s="27" customFormat="1" ht="13.5" customHeight="1" x14ac:dyDescent="0.2">
      <c r="A57" s="21" t="s">
        <v>55</v>
      </c>
      <c r="B57" s="528" t="s">
        <v>276</v>
      </c>
      <c r="C57" s="527" t="s">
        <v>275</v>
      </c>
      <c r="D57" s="245">
        <v>3</v>
      </c>
      <c r="E57" s="370" t="s">
        <v>262</v>
      </c>
      <c r="F57" s="74" t="s">
        <v>262</v>
      </c>
      <c r="G57" s="74" t="s">
        <v>262</v>
      </c>
      <c r="H57" s="74" t="s">
        <v>262</v>
      </c>
      <c r="I57" s="427" t="s">
        <v>262</v>
      </c>
      <c r="J57" s="371" t="s">
        <v>262</v>
      </c>
      <c r="K57" s="371" t="s">
        <v>262</v>
      </c>
      <c r="L57" s="372" t="s">
        <v>262</v>
      </c>
      <c r="M57" s="371" t="s">
        <v>262</v>
      </c>
      <c r="N57" s="371" t="s">
        <v>262</v>
      </c>
      <c r="O57" s="371" t="s">
        <v>262</v>
      </c>
      <c r="P57" s="371" t="s">
        <v>262</v>
      </c>
      <c r="Q57" s="372" t="s">
        <v>262</v>
      </c>
      <c r="R57" s="26"/>
    </row>
    <row r="58" spans="1:18" s="27" customFormat="1" ht="13.5" customHeight="1" x14ac:dyDescent="0.2">
      <c r="A58" s="21" t="s">
        <v>54</v>
      </c>
      <c r="B58" s="528" t="s">
        <v>275</v>
      </c>
      <c r="C58" s="530" t="s">
        <v>275</v>
      </c>
      <c r="D58" s="245">
        <v>2</v>
      </c>
      <c r="E58" s="362" t="s">
        <v>262</v>
      </c>
      <c r="F58" s="284" t="s">
        <v>262</v>
      </c>
      <c r="G58" s="284" t="s">
        <v>262</v>
      </c>
      <c r="H58" s="284" t="s">
        <v>262</v>
      </c>
      <c r="I58" s="285" t="s">
        <v>262</v>
      </c>
      <c r="J58" s="239" t="s">
        <v>262</v>
      </c>
      <c r="K58" s="241" t="s">
        <v>262</v>
      </c>
      <c r="L58" s="97" t="s">
        <v>262</v>
      </c>
      <c r="M58" s="241" t="s">
        <v>262</v>
      </c>
      <c r="N58" s="241" t="s">
        <v>262</v>
      </c>
      <c r="O58" s="241" t="s">
        <v>262</v>
      </c>
      <c r="P58" s="241" t="s">
        <v>262</v>
      </c>
      <c r="Q58" s="97" t="s">
        <v>262</v>
      </c>
      <c r="R58" s="26"/>
    </row>
    <row r="59" spans="1:18" s="27" customFormat="1" ht="13.5" customHeight="1" x14ac:dyDescent="0.2">
      <c r="A59" s="21" t="s">
        <v>56</v>
      </c>
      <c r="B59" s="528" t="s">
        <v>275</v>
      </c>
      <c r="C59" s="525" t="s">
        <v>275</v>
      </c>
      <c r="D59" s="246">
        <v>0</v>
      </c>
      <c r="E59" s="362" t="s">
        <v>262</v>
      </c>
      <c r="F59" s="284" t="s">
        <v>262</v>
      </c>
      <c r="G59" s="284" t="s">
        <v>262</v>
      </c>
      <c r="H59" s="284" t="s">
        <v>262</v>
      </c>
      <c r="I59" s="285" t="s">
        <v>262</v>
      </c>
      <c r="J59" s="239" t="s">
        <v>262</v>
      </c>
      <c r="K59" s="239" t="s">
        <v>262</v>
      </c>
      <c r="L59" s="247" t="s">
        <v>262</v>
      </c>
      <c r="M59" s="239" t="s">
        <v>262</v>
      </c>
      <c r="N59" s="239" t="s">
        <v>262</v>
      </c>
      <c r="O59" s="239" t="s">
        <v>262</v>
      </c>
      <c r="P59" s="239" t="s">
        <v>262</v>
      </c>
      <c r="Q59" s="247" t="s">
        <v>262</v>
      </c>
      <c r="R59" s="26"/>
    </row>
    <row r="60" spans="1:18" s="27" customFormat="1" ht="13.5" customHeight="1" x14ac:dyDescent="0.2">
      <c r="A60" s="31" t="s">
        <v>57</v>
      </c>
      <c r="B60" s="31"/>
      <c r="C60" s="119"/>
      <c r="D60" s="565">
        <v>308</v>
      </c>
      <c r="E60" s="36">
        <v>313</v>
      </c>
      <c r="F60" s="38">
        <v>443.87299999999999</v>
      </c>
      <c r="G60" s="38">
        <v>0.70499999999999996</v>
      </c>
      <c r="H60" s="38">
        <v>0.63</v>
      </c>
      <c r="I60" s="39">
        <v>0.78700000000000003</v>
      </c>
      <c r="J60" s="36">
        <v>180</v>
      </c>
      <c r="K60" s="40">
        <v>0.09</v>
      </c>
      <c r="L60" s="41">
        <v>0.02</v>
      </c>
      <c r="M60" s="397">
        <v>0</v>
      </c>
      <c r="N60" s="363">
        <v>0</v>
      </c>
      <c r="O60" s="363">
        <v>0.33300000000000002</v>
      </c>
      <c r="P60" s="363">
        <v>1.1859999999999999</v>
      </c>
      <c r="Q60" s="364">
        <v>1.9710000000000001</v>
      </c>
      <c r="R60" s="26"/>
    </row>
    <row r="61" spans="1:18" ht="13.15" customHeight="1" x14ac:dyDescent="0.2">
      <c r="B61" s="5"/>
      <c r="C61" s="83"/>
      <c r="D61" s="83"/>
      <c r="E61" s="82"/>
      <c r="F61" s="82"/>
      <c r="G61" s="82"/>
      <c r="H61" s="5"/>
      <c r="I61" s="79"/>
      <c r="J61" s="79"/>
      <c r="K61" s="5"/>
      <c r="L61" s="5"/>
      <c r="M61" s="5"/>
      <c r="N61" s="5"/>
      <c r="O61" s="5"/>
    </row>
    <row r="62" spans="1:18" ht="13.15" customHeight="1" x14ac:dyDescent="0.2"/>
    <row r="63" spans="1:18" ht="13.15" customHeight="1" x14ac:dyDescent="0.2">
      <c r="A63" s="110" t="s">
        <v>65</v>
      </c>
    </row>
    <row r="64" spans="1:18" s="115" customFormat="1" x14ac:dyDescent="0.2">
      <c r="A64" s="111" t="s">
        <v>245</v>
      </c>
      <c r="B64" s="112"/>
      <c r="C64" s="112"/>
      <c r="D64" s="113"/>
      <c r="E64" s="113"/>
      <c r="F64" s="113"/>
      <c r="G64" s="114"/>
    </row>
    <row r="65" spans="1:9" s="115" customFormat="1" x14ac:dyDescent="0.2">
      <c r="A65" s="111" t="s">
        <v>278</v>
      </c>
      <c r="F65" s="114"/>
      <c r="G65" s="114"/>
      <c r="H65" s="114"/>
      <c r="I65" s="114"/>
    </row>
    <row r="66" spans="1:9" s="115" customFormat="1" x14ac:dyDescent="0.2">
      <c r="A66" s="107" t="s">
        <v>232</v>
      </c>
      <c r="B66" s="112"/>
      <c r="C66" s="112"/>
      <c r="D66" s="113"/>
      <c r="E66" s="113"/>
      <c r="F66" s="113"/>
      <c r="G66" s="114"/>
    </row>
    <row r="67" spans="1:9" s="115" customFormat="1" x14ac:dyDescent="0.2">
      <c r="A67" s="107" t="s">
        <v>279</v>
      </c>
      <c r="B67" s="112"/>
      <c r="C67" s="112"/>
      <c r="D67" s="112"/>
      <c r="E67" s="112"/>
      <c r="F67" s="113"/>
      <c r="G67" s="114"/>
      <c r="H67" s="114"/>
      <c r="I67" s="114"/>
    </row>
    <row r="68" spans="1:9" s="115" customFormat="1" x14ac:dyDescent="0.2">
      <c r="A68" s="107" t="s">
        <v>280</v>
      </c>
      <c r="B68" s="112"/>
      <c r="C68" s="112"/>
      <c r="D68" s="112"/>
      <c r="E68" s="112"/>
      <c r="F68" s="113"/>
      <c r="G68" s="114"/>
      <c r="H68" s="114"/>
      <c r="I68" s="114"/>
    </row>
    <row r="69" spans="1:9" s="115" customFormat="1" x14ac:dyDescent="0.2">
      <c r="A69" s="107" t="s">
        <v>93</v>
      </c>
      <c r="B69" s="112"/>
      <c r="C69" s="112"/>
      <c r="D69" s="112"/>
      <c r="E69" s="112"/>
      <c r="F69" s="113"/>
      <c r="G69" s="114"/>
      <c r="H69" s="114"/>
      <c r="I69" s="114"/>
    </row>
    <row r="70" spans="1:9" s="115" customFormat="1" x14ac:dyDescent="0.2">
      <c r="A70" s="107" t="s">
        <v>94</v>
      </c>
      <c r="B70" s="112"/>
      <c r="C70" s="112"/>
      <c r="D70" s="112"/>
      <c r="E70" s="112"/>
      <c r="F70" s="113"/>
      <c r="G70" s="114"/>
      <c r="H70" s="114"/>
      <c r="I70" s="114"/>
    </row>
    <row r="71" spans="1:9" ht="13.15" customHeight="1" x14ac:dyDescent="0.2">
      <c r="A71" s="110" t="s">
        <v>246</v>
      </c>
    </row>
    <row r="72" spans="1:9" ht="13.15" customHeight="1" x14ac:dyDescent="0.2">
      <c r="A72" s="110" t="s">
        <v>247</v>
      </c>
    </row>
    <row r="73" spans="1:9" ht="13.15" customHeight="1" x14ac:dyDescent="0.2">
      <c r="A73" s="5" t="s">
        <v>271</v>
      </c>
    </row>
    <row r="74" spans="1:9" ht="13.15" customHeight="1" x14ac:dyDescent="0.2">
      <c r="A74" s="5" t="s">
        <v>248</v>
      </c>
    </row>
    <row r="75" spans="1:9" ht="13.15" customHeight="1" x14ac:dyDescent="0.2">
      <c r="A75" s="110" t="s">
        <v>249</v>
      </c>
    </row>
    <row r="76" spans="1:9" ht="13.15" customHeight="1" x14ac:dyDescent="0.2">
      <c r="A76" s="5" t="s">
        <v>74</v>
      </c>
    </row>
  </sheetData>
  <sortState xmlns:xlrd2="http://schemas.microsoft.com/office/spreadsheetml/2017/richdata2" ref="A6:Q59">
    <sortCondition ref="A6:A59"/>
  </sortState>
  <mergeCells count="7">
    <mergeCell ref="E4:F4"/>
    <mergeCell ref="H4:I4"/>
    <mergeCell ref="J4:L4"/>
    <mergeCell ref="M4:Q4"/>
    <mergeCell ref="A1:Q1"/>
    <mergeCell ref="A2:Q2"/>
    <mergeCell ref="A3:Q3"/>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79"/>
  <sheetViews>
    <sheetView zoomScaleNormal="100" workbookViewId="0">
      <selection activeCell="B28" sqref="B28:C28"/>
    </sheetView>
  </sheetViews>
  <sheetFormatPr defaultColWidth="9.140625" defaultRowHeight="12.75" x14ac:dyDescent="0.2"/>
  <cols>
    <col min="1" max="1" width="16.85546875" style="5" customWidth="1"/>
    <col min="2" max="3" width="11" style="15" customWidth="1"/>
    <col min="4" max="4" width="11" style="20" customWidth="1"/>
    <col min="5" max="7" width="9.5703125" style="20" customWidth="1"/>
    <col min="8" max="9" width="12.42578125" style="15" customWidth="1"/>
    <col min="10" max="10" width="15.5703125" style="15" customWidth="1"/>
    <col min="11" max="12" width="13.7109375" style="15" customWidth="1"/>
    <col min="13" max="17" width="8.7109375" style="15" customWidth="1"/>
    <col min="18" max="16384" width="9.140625" style="15"/>
  </cols>
  <sheetData>
    <row r="1" spans="1:18" s="5" customFormat="1" x14ac:dyDescent="0.2">
      <c r="A1" s="608" t="s">
        <v>72</v>
      </c>
      <c r="B1" s="609"/>
      <c r="C1" s="609"/>
      <c r="D1" s="609"/>
      <c r="E1" s="609"/>
      <c r="F1" s="609"/>
      <c r="G1" s="609"/>
      <c r="H1" s="609"/>
      <c r="I1" s="609"/>
      <c r="J1" s="609"/>
      <c r="K1" s="609"/>
      <c r="L1" s="609"/>
      <c r="M1" s="609"/>
      <c r="N1" s="609"/>
      <c r="O1" s="609"/>
      <c r="P1" s="609"/>
      <c r="Q1" s="609"/>
    </row>
    <row r="2" spans="1:18" s="5" customFormat="1" x14ac:dyDescent="0.2">
      <c r="A2" s="608" t="s">
        <v>230</v>
      </c>
      <c r="B2" s="609"/>
      <c r="C2" s="609"/>
      <c r="D2" s="609"/>
      <c r="E2" s="609"/>
      <c r="F2" s="609"/>
      <c r="G2" s="609"/>
      <c r="H2" s="609"/>
      <c r="I2" s="609"/>
      <c r="J2" s="609"/>
      <c r="K2" s="609"/>
      <c r="L2" s="609"/>
      <c r="M2" s="609"/>
      <c r="N2" s="609"/>
      <c r="O2" s="609"/>
      <c r="P2" s="609"/>
      <c r="Q2" s="609"/>
    </row>
    <row r="3" spans="1:18" s="5" customFormat="1" ht="15.75" customHeight="1" thickBot="1" x14ac:dyDescent="0.25">
      <c r="A3" s="610" t="s">
        <v>209</v>
      </c>
      <c r="B3" s="611"/>
      <c r="C3" s="611"/>
      <c r="D3" s="611"/>
      <c r="E3" s="611"/>
      <c r="F3" s="611"/>
      <c r="G3" s="611"/>
      <c r="H3" s="611"/>
      <c r="I3" s="611"/>
      <c r="J3" s="611"/>
      <c r="K3" s="611"/>
      <c r="L3" s="611"/>
      <c r="M3" s="611"/>
      <c r="N3" s="611"/>
      <c r="O3" s="611"/>
      <c r="P3" s="611"/>
      <c r="Q3" s="611"/>
    </row>
    <row r="4" spans="1:18" s="8" customFormat="1" ht="15" thickTop="1" x14ac:dyDescent="0.2">
      <c r="A4" s="121"/>
      <c r="B4" s="121"/>
      <c r="C4" s="121"/>
      <c r="D4" s="121"/>
      <c r="E4" s="612" t="s">
        <v>95</v>
      </c>
      <c r="F4" s="612"/>
      <c r="G4" s="1"/>
      <c r="H4" s="613" t="s">
        <v>1</v>
      </c>
      <c r="I4" s="614"/>
      <c r="J4" s="615" t="s">
        <v>2</v>
      </c>
      <c r="K4" s="616"/>
      <c r="L4" s="617"/>
      <c r="M4" s="616" t="s">
        <v>92</v>
      </c>
      <c r="N4" s="616"/>
      <c r="O4" s="616"/>
      <c r="P4" s="612"/>
      <c r="Q4" s="617"/>
      <c r="R4" s="6"/>
    </row>
    <row r="5" spans="1:18" s="8" customFormat="1" ht="55.5" customHeight="1" x14ac:dyDescent="0.2">
      <c r="A5" s="9" t="s">
        <v>3</v>
      </c>
      <c r="B5" s="250" t="s">
        <v>89</v>
      </c>
      <c r="C5" s="250" t="s">
        <v>90</v>
      </c>
      <c r="D5" s="4" t="s">
        <v>91</v>
      </c>
      <c r="E5" s="10" t="s">
        <v>4</v>
      </c>
      <c r="F5" s="11" t="s">
        <v>5</v>
      </c>
      <c r="G5" s="11" t="s">
        <v>6</v>
      </c>
      <c r="H5" s="11" t="s">
        <v>7</v>
      </c>
      <c r="I5" s="12" t="s">
        <v>8</v>
      </c>
      <c r="J5" s="3" t="s">
        <v>287</v>
      </c>
      <c r="K5" s="2" t="s">
        <v>282</v>
      </c>
      <c r="L5" s="4" t="s">
        <v>283</v>
      </c>
      <c r="M5" s="217">
        <v>0.1</v>
      </c>
      <c r="N5" s="13">
        <v>0.25</v>
      </c>
      <c r="O5" s="2" t="s">
        <v>9</v>
      </c>
      <c r="P5" s="13">
        <v>0.75</v>
      </c>
      <c r="Q5" s="14">
        <v>0.9</v>
      </c>
    </row>
    <row r="6" spans="1:18" s="27" customFormat="1" ht="13.5" customHeight="1" x14ac:dyDescent="0.2">
      <c r="A6" s="21" t="s">
        <v>10</v>
      </c>
      <c r="B6" s="521" t="s">
        <v>275</v>
      </c>
      <c r="C6" s="517" t="s">
        <v>275</v>
      </c>
      <c r="D6" s="22">
        <v>8</v>
      </c>
      <c r="E6" s="23">
        <v>22</v>
      </c>
      <c r="F6" s="28">
        <v>61.362000000000002</v>
      </c>
      <c r="G6" s="28">
        <v>0.35899999999999999</v>
      </c>
      <c r="H6" s="28">
        <v>0.23</v>
      </c>
      <c r="I6" s="73">
        <v>0.53400000000000003</v>
      </c>
      <c r="J6" s="42">
        <v>8</v>
      </c>
      <c r="K6" s="29" t="s">
        <v>262</v>
      </c>
      <c r="L6" s="30" t="s">
        <v>262</v>
      </c>
      <c r="M6" s="28" t="s">
        <v>262</v>
      </c>
      <c r="N6" s="28" t="s">
        <v>262</v>
      </c>
      <c r="O6" s="28" t="s">
        <v>262</v>
      </c>
      <c r="P6" s="28" t="s">
        <v>262</v>
      </c>
      <c r="Q6" s="73" t="s">
        <v>262</v>
      </c>
      <c r="R6" s="26"/>
    </row>
    <row r="7" spans="1:18" s="27" customFormat="1" ht="13.5" customHeight="1" x14ac:dyDescent="0.2">
      <c r="A7" s="21" t="s">
        <v>60</v>
      </c>
      <c r="B7" s="528"/>
      <c r="C7" s="527"/>
      <c r="D7" s="22">
        <v>1</v>
      </c>
      <c r="E7" s="23" t="s">
        <v>262</v>
      </c>
      <c r="F7" s="28" t="s">
        <v>262</v>
      </c>
      <c r="G7" s="28" t="s">
        <v>262</v>
      </c>
      <c r="H7" s="28" t="s">
        <v>262</v>
      </c>
      <c r="I7" s="73" t="s">
        <v>262</v>
      </c>
      <c r="J7" s="253" t="s">
        <v>262</v>
      </c>
      <c r="K7" s="23" t="s">
        <v>262</v>
      </c>
      <c r="L7" s="249" t="s">
        <v>262</v>
      </c>
      <c r="M7" s="28" t="s">
        <v>262</v>
      </c>
      <c r="N7" s="28" t="s">
        <v>262</v>
      </c>
      <c r="O7" s="28" t="s">
        <v>262</v>
      </c>
      <c r="P7" s="28" t="s">
        <v>262</v>
      </c>
      <c r="Q7" s="73" t="s">
        <v>262</v>
      </c>
      <c r="R7" s="26"/>
    </row>
    <row r="8" spans="1:18" s="27" customFormat="1" ht="13.5" customHeight="1" x14ac:dyDescent="0.2">
      <c r="A8" s="21" t="s">
        <v>12</v>
      </c>
      <c r="B8" s="528"/>
      <c r="C8" s="527"/>
      <c r="D8" s="22">
        <v>5</v>
      </c>
      <c r="E8" s="23">
        <v>33</v>
      </c>
      <c r="F8" s="28">
        <v>51.741999999999997</v>
      </c>
      <c r="G8" s="28">
        <v>0.63800000000000001</v>
      </c>
      <c r="H8" s="28">
        <v>0.44600000000000001</v>
      </c>
      <c r="I8" s="73">
        <v>0.88500000000000001</v>
      </c>
      <c r="J8" s="42">
        <v>5</v>
      </c>
      <c r="K8" s="29" t="s">
        <v>262</v>
      </c>
      <c r="L8" s="30" t="s">
        <v>262</v>
      </c>
      <c r="M8" s="28" t="s">
        <v>262</v>
      </c>
      <c r="N8" s="28" t="s">
        <v>262</v>
      </c>
      <c r="O8" s="28" t="s">
        <v>262</v>
      </c>
      <c r="P8" s="28" t="s">
        <v>262</v>
      </c>
      <c r="Q8" s="73" t="s">
        <v>262</v>
      </c>
      <c r="R8" s="26"/>
    </row>
    <row r="9" spans="1:18" s="27" customFormat="1" ht="13.5" customHeight="1" x14ac:dyDescent="0.2">
      <c r="A9" s="21" t="s">
        <v>11</v>
      </c>
      <c r="B9" s="528"/>
      <c r="C9" s="527"/>
      <c r="D9" s="22">
        <v>8</v>
      </c>
      <c r="E9" s="23">
        <v>17</v>
      </c>
      <c r="F9" s="28">
        <v>50.908000000000001</v>
      </c>
      <c r="G9" s="28">
        <v>0.33400000000000002</v>
      </c>
      <c r="H9" s="28">
        <v>0.20100000000000001</v>
      </c>
      <c r="I9" s="73">
        <v>0.52400000000000002</v>
      </c>
      <c r="J9" s="42">
        <v>8</v>
      </c>
      <c r="K9" s="29" t="s">
        <v>262</v>
      </c>
      <c r="L9" s="30" t="s">
        <v>262</v>
      </c>
      <c r="M9" s="28" t="s">
        <v>262</v>
      </c>
      <c r="N9" s="28" t="s">
        <v>262</v>
      </c>
      <c r="O9" s="28" t="s">
        <v>262</v>
      </c>
      <c r="P9" s="28" t="s">
        <v>262</v>
      </c>
      <c r="Q9" s="73" t="s">
        <v>262</v>
      </c>
      <c r="R9" s="26"/>
    </row>
    <row r="10" spans="1:18" s="27" customFormat="1" ht="13.5" customHeight="1" x14ac:dyDescent="0.2">
      <c r="A10" s="21" t="s">
        <v>13</v>
      </c>
      <c r="B10" s="528" t="s">
        <v>276</v>
      </c>
      <c r="C10" s="527" t="s">
        <v>276</v>
      </c>
      <c r="D10" s="22">
        <v>23</v>
      </c>
      <c r="E10" s="23">
        <v>383</v>
      </c>
      <c r="F10" s="28">
        <v>508.20699999999999</v>
      </c>
      <c r="G10" s="28">
        <v>0.754</v>
      </c>
      <c r="H10" s="28">
        <v>0.68100000000000005</v>
      </c>
      <c r="I10" s="73">
        <v>0.83199999999999996</v>
      </c>
      <c r="J10" s="42">
        <v>23</v>
      </c>
      <c r="K10" s="29">
        <v>0.3</v>
      </c>
      <c r="L10" s="30">
        <v>0.09</v>
      </c>
      <c r="M10" s="28">
        <v>0.27700000000000002</v>
      </c>
      <c r="N10" s="28">
        <v>0.54100000000000004</v>
      </c>
      <c r="O10" s="28">
        <v>0.82</v>
      </c>
      <c r="P10" s="28">
        <v>0.93799999999999994</v>
      </c>
      <c r="Q10" s="73">
        <v>1.077</v>
      </c>
      <c r="R10" s="26"/>
    </row>
    <row r="11" spans="1:18" s="27" customFormat="1" ht="13.5" customHeight="1" x14ac:dyDescent="0.2">
      <c r="A11" s="21" t="s">
        <v>14</v>
      </c>
      <c r="B11" s="528" t="s">
        <v>276</v>
      </c>
      <c r="C11" s="527" t="s">
        <v>276</v>
      </c>
      <c r="D11" s="22">
        <v>7</v>
      </c>
      <c r="E11" s="23">
        <v>44</v>
      </c>
      <c r="F11" s="28">
        <v>70.837999999999994</v>
      </c>
      <c r="G11" s="28">
        <v>0.621</v>
      </c>
      <c r="H11" s="28">
        <v>0.45700000000000002</v>
      </c>
      <c r="I11" s="73">
        <v>0.82599999999999996</v>
      </c>
      <c r="J11" s="42">
        <v>7</v>
      </c>
      <c r="K11" s="29" t="s">
        <v>262</v>
      </c>
      <c r="L11" s="30" t="s">
        <v>262</v>
      </c>
      <c r="M11" s="28" t="s">
        <v>262</v>
      </c>
      <c r="N11" s="28" t="s">
        <v>262</v>
      </c>
      <c r="O11" s="28" t="s">
        <v>262</v>
      </c>
      <c r="P11" s="28" t="s">
        <v>262</v>
      </c>
      <c r="Q11" s="73" t="s">
        <v>262</v>
      </c>
      <c r="R11" s="26"/>
    </row>
    <row r="12" spans="1:18" s="27" customFormat="1" ht="13.5" customHeight="1" x14ac:dyDescent="0.2">
      <c r="A12" s="21" t="s">
        <v>15</v>
      </c>
      <c r="B12" s="528" t="s">
        <v>276</v>
      </c>
      <c r="C12" s="527" t="s">
        <v>276</v>
      </c>
      <c r="D12" s="22">
        <v>3</v>
      </c>
      <c r="E12" s="23" t="s">
        <v>262</v>
      </c>
      <c r="F12" s="28" t="s">
        <v>262</v>
      </c>
      <c r="G12" s="28" t="s">
        <v>262</v>
      </c>
      <c r="H12" s="28" t="s">
        <v>262</v>
      </c>
      <c r="I12" s="73" t="s">
        <v>262</v>
      </c>
      <c r="J12" s="253" t="s">
        <v>262</v>
      </c>
      <c r="K12" s="23" t="s">
        <v>262</v>
      </c>
      <c r="L12" s="249" t="s">
        <v>262</v>
      </c>
      <c r="M12" s="28" t="s">
        <v>262</v>
      </c>
      <c r="N12" s="28" t="s">
        <v>262</v>
      </c>
      <c r="O12" s="28" t="s">
        <v>262</v>
      </c>
      <c r="P12" s="28" t="s">
        <v>262</v>
      </c>
      <c r="Q12" s="73" t="s">
        <v>262</v>
      </c>
      <c r="R12" s="26"/>
    </row>
    <row r="13" spans="1:18" s="27" customFormat="1" ht="13.5" customHeight="1" x14ac:dyDescent="0.2">
      <c r="A13" s="21" t="s">
        <v>61</v>
      </c>
      <c r="B13" s="528"/>
      <c r="C13" s="527"/>
      <c r="D13" s="22">
        <v>2</v>
      </c>
      <c r="E13" s="23" t="s">
        <v>262</v>
      </c>
      <c r="F13" s="28" t="s">
        <v>262</v>
      </c>
      <c r="G13" s="28" t="s">
        <v>262</v>
      </c>
      <c r="H13" s="28" t="s">
        <v>262</v>
      </c>
      <c r="I13" s="73" t="s">
        <v>262</v>
      </c>
      <c r="J13" s="253" t="s">
        <v>262</v>
      </c>
      <c r="K13" s="23" t="s">
        <v>262</v>
      </c>
      <c r="L13" s="249" t="s">
        <v>262</v>
      </c>
      <c r="M13" s="28" t="s">
        <v>262</v>
      </c>
      <c r="N13" s="28" t="s">
        <v>262</v>
      </c>
      <c r="O13" s="28" t="s">
        <v>262</v>
      </c>
      <c r="P13" s="28" t="s">
        <v>262</v>
      </c>
      <c r="Q13" s="73" t="s">
        <v>262</v>
      </c>
      <c r="R13" s="26"/>
    </row>
    <row r="14" spans="1:18" s="27" customFormat="1" ht="13.5" customHeight="1" x14ac:dyDescent="0.2">
      <c r="A14" s="21" t="s">
        <v>62</v>
      </c>
      <c r="B14" s="528"/>
      <c r="C14" s="527"/>
      <c r="D14" s="22">
        <v>1</v>
      </c>
      <c r="E14" s="23" t="s">
        <v>262</v>
      </c>
      <c r="F14" s="28" t="s">
        <v>262</v>
      </c>
      <c r="G14" s="28" t="s">
        <v>262</v>
      </c>
      <c r="H14" s="28" t="s">
        <v>262</v>
      </c>
      <c r="I14" s="73" t="s">
        <v>262</v>
      </c>
      <c r="J14" s="253" t="s">
        <v>262</v>
      </c>
      <c r="K14" s="23" t="s">
        <v>262</v>
      </c>
      <c r="L14" s="249" t="s">
        <v>262</v>
      </c>
      <c r="M14" s="28" t="s">
        <v>262</v>
      </c>
      <c r="N14" s="28" t="s">
        <v>262</v>
      </c>
      <c r="O14" s="28" t="s">
        <v>262</v>
      </c>
      <c r="P14" s="28" t="s">
        <v>262</v>
      </c>
      <c r="Q14" s="73" t="s">
        <v>262</v>
      </c>
      <c r="R14" s="26"/>
    </row>
    <row r="15" spans="1:18" s="27" customFormat="1" ht="13.5" customHeight="1" x14ac:dyDescent="0.2">
      <c r="A15" s="21" t="s">
        <v>16</v>
      </c>
      <c r="B15" s="528" t="s">
        <v>275</v>
      </c>
      <c r="C15" s="527" t="s">
        <v>276</v>
      </c>
      <c r="D15" s="22">
        <v>26</v>
      </c>
      <c r="E15" s="23">
        <v>218</v>
      </c>
      <c r="F15" s="28">
        <v>413.61200000000002</v>
      </c>
      <c r="G15" s="28">
        <v>0.52700000000000002</v>
      </c>
      <c r="H15" s="28">
        <v>0.46</v>
      </c>
      <c r="I15" s="73">
        <v>0.60099999999999998</v>
      </c>
      <c r="J15" s="42">
        <v>26</v>
      </c>
      <c r="K15" s="29">
        <v>0</v>
      </c>
      <c r="L15" s="30">
        <v>0.04</v>
      </c>
      <c r="M15" s="28">
        <v>0.223</v>
      </c>
      <c r="N15" s="28">
        <v>0.34899999999999998</v>
      </c>
      <c r="O15" s="28">
        <v>0.435</v>
      </c>
      <c r="P15" s="28">
        <v>0.72199999999999998</v>
      </c>
      <c r="Q15" s="73">
        <v>0.89100000000000001</v>
      </c>
      <c r="R15" s="26"/>
    </row>
    <row r="16" spans="1:18" s="27" customFormat="1" ht="13.5" customHeight="1" x14ac:dyDescent="0.2">
      <c r="A16" s="21" t="s">
        <v>17</v>
      </c>
      <c r="B16" s="528"/>
      <c r="C16" s="527"/>
      <c r="D16" s="22">
        <v>13</v>
      </c>
      <c r="E16" s="23">
        <v>51</v>
      </c>
      <c r="F16" s="28">
        <v>153.108</v>
      </c>
      <c r="G16" s="28">
        <v>0.33300000000000002</v>
      </c>
      <c r="H16" s="28">
        <v>0.251</v>
      </c>
      <c r="I16" s="73">
        <v>0.434</v>
      </c>
      <c r="J16" s="42">
        <v>13</v>
      </c>
      <c r="K16" s="29">
        <v>0</v>
      </c>
      <c r="L16" s="30">
        <v>0.23</v>
      </c>
      <c r="M16" s="28" t="s">
        <v>262</v>
      </c>
      <c r="N16" s="28" t="s">
        <v>262</v>
      </c>
      <c r="O16" s="28" t="s">
        <v>262</v>
      </c>
      <c r="P16" s="28" t="s">
        <v>262</v>
      </c>
      <c r="Q16" s="73" t="s">
        <v>262</v>
      </c>
      <c r="R16" s="26"/>
    </row>
    <row r="17" spans="1:18" s="27" customFormat="1" ht="13.5" customHeight="1" x14ac:dyDescent="0.2">
      <c r="A17" s="21" t="s">
        <v>69</v>
      </c>
      <c r="B17" s="531"/>
      <c r="C17" s="531"/>
      <c r="D17" s="22">
        <v>0</v>
      </c>
      <c r="E17" s="23" t="s">
        <v>262</v>
      </c>
      <c r="F17" s="28" t="s">
        <v>262</v>
      </c>
      <c r="G17" s="28" t="s">
        <v>262</v>
      </c>
      <c r="H17" s="28" t="s">
        <v>262</v>
      </c>
      <c r="I17" s="73" t="s">
        <v>262</v>
      </c>
      <c r="J17" s="42" t="s">
        <v>262</v>
      </c>
      <c r="K17" s="29" t="s">
        <v>262</v>
      </c>
      <c r="L17" s="30" t="s">
        <v>262</v>
      </c>
      <c r="M17" s="28" t="s">
        <v>262</v>
      </c>
      <c r="N17" s="28" t="s">
        <v>262</v>
      </c>
      <c r="O17" s="28" t="s">
        <v>262</v>
      </c>
      <c r="P17" s="28" t="s">
        <v>262</v>
      </c>
      <c r="Q17" s="73" t="s">
        <v>262</v>
      </c>
      <c r="R17" s="26"/>
    </row>
    <row r="18" spans="1:18" s="27" customFormat="1" ht="13.5" customHeight="1" x14ac:dyDescent="0.2">
      <c r="A18" s="21" t="s">
        <v>18</v>
      </c>
      <c r="B18" s="528"/>
      <c r="C18" s="527"/>
      <c r="D18" s="22">
        <v>1</v>
      </c>
      <c r="E18" s="23" t="s">
        <v>262</v>
      </c>
      <c r="F18" s="28" t="s">
        <v>262</v>
      </c>
      <c r="G18" s="28" t="s">
        <v>262</v>
      </c>
      <c r="H18" s="28" t="s">
        <v>262</v>
      </c>
      <c r="I18" s="73" t="s">
        <v>262</v>
      </c>
      <c r="J18" s="253" t="s">
        <v>262</v>
      </c>
      <c r="K18" s="23" t="s">
        <v>262</v>
      </c>
      <c r="L18" s="249" t="s">
        <v>262</v>
      </c>
      <c r="M18" s="28" t="s">
        <v>262</v>
      </c>
      <c r="N18" s="28" t="s">
        <v>262</v>
      </c>
      <c r="O18" s="28" t="s">
        <v>262</v>
      </c>
      <c r="P18" s="28" t="s">
        <v>262</v>
      </c>
      <c r="Q18" s="73" t="s">
        <v>262</v>
      </c>
      <c r="R18" s="26"/>
    </row>
    <row r="19" spans="1:18" s="27" customFormat="1" ht="13.5" customHeight="1" x14ac:dyDescent="0.2">
      <c r="A19" s="21" t="s">
        <v>20</v>
      </c>
      <c r="B19" s="528"/>
      <c r="C19" s="527"/>
      <c r="D19" s="22">
        <v>2</v>
      </c>
      <c r="E19" s="23" t="s">
        <v>262</v>
      </c>
      <c r="F19" s="28" t="s">
        <v>262</v>
      </c>
      <c r="G19" s="28" t="s">
        <v>262</v>
      </c>
      <c r="H19" s="28" t="s">
        <v>262</v>
      </c>
      <c r="I19" s="73" t="s">
        <v>262</v>
      </c>
      <c r="J19" s="253" t="s">
        <v>262</v>
      </c>
      <c r="K19" s="23" t="s">
        <v>262</v>
      </c>
      <c r="L19" s="249" t="s">
        <v>262</v>
      </c>
      <c r="M19" s="28" t="s">
        <v>262</v>
      </c>
      <c r="N19" s="28" t="s">
        <v>262</v>
      </c>
      <c r="O19" s="28" t="s">
        <v>262</v>
      </c>
      <c r="P19" s="28" t="s">
        <v>262</v>
      </c>
      <c r="Q19" s="73" t="s">
        <v>262</v>
      </c>
      <c r="R19" s="26"/>
    </row>
    <row r="20" spans="1:18" s="27" customFormat="1" ht="13.5" customHeight="1" x14ac:dyDescent="0.2">
      <c r="A20" s="21" t="s">
        <v>21</v>
      </c>
      <c r="B20" s="528"/>
      <c r="C20" s="527"/>
      <c r="D20" s="22">
        <v>9</v>
      </c>
      <c r="E20" s="23">
        <v>84</v>
      </c>
      <c r="F20" s="28">
        <v>159.52699999999999</v>
      </c>
      <c r="G20" s="28">
        <v>0.52700000000000002</v>
      </c>
      <c r="H20" s="28">
        <v>0.42299999999999999</v>
      </c>
      <c r="I20" s="73">
        <v>0.64900000000000002</v>
      </c>
      <c r="J20" s="42">
        <v>9</v>
      </c>
      <c r="K20" s="29" t="s">
        <v>262</v>
      </c>
      <c r="L20" s="30" t="s">
        <v>262</v>
      </c>
      <c r="M20" s="28" t="s">
        <v>262</v>
      </c>
      <c r="N20" s="28" t="s">
        <v>262</v>
      </c>
      <c r="O20" s="28" t="s">
        <v>262</v>
      </c>
      <c r="P20" s="28" t="s">
        <v>262</v>
      </c>
      <c r="Q20" s="73" t="s">
        <v>262</v>
      </c>
      <c r="R20" s="26"/>
    </row>
    <row r="21" spans="1:18" s="27" customFormat="1" ht="13.5" customHeight="1" x14ac:dyDescent="0.2">
      <c r="A21" s="21" t="s">
        <v>22</v>
      </c>
      <c r="B21" s="528" t="s">
        <v>275</v>
      </c>
      <c r="C21" s="527" t="s">
        <v>275</v>
      </c>
      <c r="D21" s="22">
        <v>10</v>
      </c>
      <c r="E21" s="23">
        <v>55</v>
      </c>
      <c r="F21" s="28">
        <v>95.799000000000007</v>
      </c>
      <c r="G21" s="28">
        <v>0.57399999999999995</v>
      </c>
      <c r="H21" s="28">
        <v>0.437</v>
      </c>
      <c r="I21" s="73">
        <v>0.74199999999999999</v>
      </c>
      <c r="J21" s="42">
        <v>10</v>
      </c>
      <c r="K21" s="29">
        <v>0.1</v>
      </c>
      <c r="L21" s="30">
        <v>0</v>
      </c>
      <c r="M21" s="28" t="s">
        <v>262</v>
      </c>
      <c r="N21" s="28" t="s">
        <v>262</v>
      </c>
      <c r="O21" s="28" t="s">
        <v>262</v>
      </c>
      <c r="P21" s="28" t="s">
        <v>262</v>
      </c>
      <c r="Q21" s="73" t="s">
        <v>262</v>
      </c>
      <c r="R21" s="26"/>
    </row>
    <row r="22" spans="1:18" s="27" customFormat="1" ht="13.5" customHeight="1" x14ac:dyDescent="0.2">
      <c r="A22" s="21" t="s">
        <v>19</v>
      </c>
      <c r="B22" s="528" t="s">
        <v>275</v>
      </c>
      <c r="C22" s="527" t="s">
        <v>275</v>
      </c>
      <c r="D22" s="22">
        <v>2</v>
      </c>
      <c r="E22" s="23" t="s">
        <v>262</v>
      </c>
      <c r="F22" s="28" t="s">
        <v>262</v>
      </c>
      <c r="G22" s="28" t="s">
        <v>262</v>
      </c>
      <c r="H22" s="28" t="s">
        <v>262</v>
      </c>
      <c r="I22" s="73" t="s">
        <v>262</v>
      </c>
      <c r="J22" s="253" t="s">
        <v>262</v>
      </c>
      <c r="K22" s="23" t="s">
        <v>262</v>
      </c>
      <c r="L22" s="249" t="s">
        <v>262</v>
      </c>
      <c r="M22" s="28" t="s">
        <v>262</v>
      </c>
      <c r="N22" s="28" t="s">
        <v>262</v>
      </c>
      <c r="O22" s="28" t="s">
        <v>262</v>
      </c>
      <c r="P22" s="28" t="s">
        <v>262</v>
      </c>
      <c r="Q22" s="73" t="s">
        <v>262</v>
      </c>
      <c r="R22" s="26"/>
    </row>
    <row r="23" spans="1:18" s="27" customFormat="1" ht="13.5" customHeight="1" x14ac:dyDescent="0.2">
      <c r="A23" s="21" t="s">
        <v>23</v>
      </c>
      <c r="B23" s="528" t="s">
        <v>275</v>
      </c>
      <c r="C23" s="527" t="s">
        <v>276</v>
      </c>
      <c r="D23" s="22">
        <v>3</v>
      </c>
      <c r="E23" s="23" t="s">
        <v>262</v>
      </c>
      <c r="F23" s="28" t="s">
        <v>262</v>
      </c>
      <c r="G23" s="28" t="s">
        <v>262</v>
      </c>
      <c r="H23" s="28" t="s">
        <v>262</v>
      </c>
      <c r="I23" s="73" t="s">
        <v>262</v>
      </c>
      <c r="J23" s="253" t="s">
        <v>262</v>
      </c>
      <c r="K23" s="23" t="s">
        <v>262</v>
      </c>
      <c r="L23" s="249" t="s">
        <v>262</v>
      </c>
      <c r="M23" s="28" t="s">
        <v>262</v>
      </c>
      <c r="N23" s="28" t="s">
        <v>262</v>
      </c>
      <c r="O23" s="28" t="s">
        <v>262</v>
      </c>
      <c r="P23" s="28" t="s">
        <v>262</v>
      </c>
      <c r="Q23" s="73" t="s">
        <v>262</v>
      </c>
      <c r="R23" s="26"/>
    </row>
    <row r="24" spans="1:18" s="27" customFormat="1" ht="13.5" customHeight="1" x14ac:dyDescent="0.2">
      <c r="A24" s="21" t="s">
        <v>24</v>
      </c>
      <c r="B24" s="528" t="s">
        <v>276</v>
      </c>
      <c r="C24" s="530" t="s">
        <v>275</v>
      </c>
      <c r="D24" s="22">
        <v>9</v>
      </c>
      <c r="E24" s="23">
        <v>62</v>
      </c>
      <c r="F24" s="28">
        <v>78.528000000000006</v>
      </c>
      <c r="G24" s="28">
        <v>0.79</v>
      </c>
      <c r="H24" s="28">
        <v>0.61099999999999999</v>
      </c>
      <c r="I24" s="73">
        <v>1.0049999999999999</v>
      </c>
      <c r="J24" s="42">
        <v>9</v>
      </c>
      <c r="K24" s="29" t="s">
        <v>262</v>
      </c>
      <c r="L24" s="30" t="s">
        <v>262</v>
      </c>
      <c r="M24" s="28" t="s">
        <v>262</v>
      </c>
      <c r="N24" s="28" t="s">
        <v>262</v>
      </c>
      <c r="O24" s="28" t="s">
        <v>262</v>
      </c>
      <c r="P24" s="28" t="s">
        <v>262</v>
      </c>
      <c r="Q24" s="73" t="s">
        <v>262</v>
      </c>
      <c r="R24" s="26"/>
    </row>
    <row r="25" spans="1:18" s="27" customFormat="1" ht="13.5" customHeight="1" x14ac:dyDescent="0.2">
      <c r="A25" s="21" t="s">
        <v>25</v>
      </c>
      <c r="B25" s="528"/>
      <c r="C25" s="527"/>
      <c r="D25" s="22">
        <v>31</v>
      </c>
      <c r="E25" s="23">
        <v>73</v>
      </c>
      <c r="F25" s="28">
        <v>186.12899999999999</v>
      </c>
      <c r="G25" s="28">
        <v>0.39200000000000002</v>
      </c>
      <c r="H25" s="28">
        <v>0.31</v>
      </c>
      <c r="I25" s="73">
        <v>0.49</v>
      </c>
      <c r="J25" s="42">
        <v>28</v>
      </c>
      <c r="K25" s="29">
        <v>0</v>
      </c>
      <c r="L25" s="30">
        <v>0.04</v>
      </c>
      <c r="M25" s="28">
        <v>0</v>
      </c>
      <c r="N25" s="28">
        <v>0.154</v>
      </c>
      <c r="O25" s="28">
        <v>0.29299999999999998</v>
      </c>
      <c r="P25" s="28">
        <v>0.622</v>
      </c>
      <c r="Q25" s="73">
        <v>0.9</v>
      </c>
      <c r="R25" s="26"/>
    </row>
    <row r="26" spans="1:18" s="27" customFormat="1" ht="13.5" customHeight="1" x14ac:dyDescent="0.2">
      <c r="A26" s="21" t="s">
        <v>27</v>
      </c>
      <c r="B26" s="528" t="s">
        <v>275</v>
      </c>
      <c r="C26" s="527" t="s">
        <v>275</v>
      </c>
      <c r="D26" s="22">
        <v>0</v>
      </c>
      <c r="E26" s="23" t="s">
        <v>262</v>
      </c>
      <c r="F26" s="28" t="s">
        <v>262</v>
      </c>
      <c r="G26" s="28" t="s">
        <v>262</v>
      </c>
      <c r="H26" s="28" t="s">
        <v>262</v>
      </c>
      <c r="I26" s="73" t="s">
        <v>262</v>
      </c>
      <c r="J26" s="42" t="s">
        <v>262</v>
      </c>
      <c r="K26" s="29" t="s">
        <v>262</v>
      </c>
      <c r="L26" s="30" t="s">
        <v>262</v>
      </c>
      <c r="M26" s="28" t="s">
        <v>262</v>
      </c>
      <c r="N26" s="28" t="s">
        <v>262</v>
      </c>
      <c r="O26" s="28" t="s">
        <v>262</v>
      </c>
      <c r="P26" s="28" t="s">
        <v>262</v>
      </c>
      <c r="Q26" s="73" t="s">
        <v>262</v>
      </c>
      <c r="R26" s="26"/>
    </row>
    <row r="27" spans="1:18" s="27" customFormat="1" ht="13.5" customHeight="1" x14ac:dyDescent="0.2">
      <c r="A27" s="21" t="s">
        <v>63</v>
      </c>
      <c r="B27" s="528" t="s">
        <v>275</v>
      </c>
      <c r="C27" s="527" t="s">
        <v>275</v>
      </c>
      <c r="D27" s="22">
        <v>2</v>
      </c>
      <c r="E27" s="23" t="s">
        <v>262</v>
      </c>
      <c r="F27" s="28" t="s">
        <v>262</v>
      </c>
      <c r="G27" s="28" t="s">
        <v>262</v>
      </c>
      <c r="H27" s="28" t="s">
        <v>262</v>
      </c>
      <c r="I27" s="73" t="s">
        <v>262</v>
      </c>
      <c r="J27" s="253" t="s">
        <v>262</v>
      </c>
      <c r="K27" s="23" t="s">
        <v>262</v>
      </c>
      <c r="L27" s="249" t="s">
        <v>262</v>
      </c>
      <c r="M27" s="28" t="s">
        <v>262</v>
      </c>
      <c r="N27" s="28" t="s">
        <v>262</v>
      </c>
      <c r="O27" s="28" t="s">
        <v>262</v>
      </c>
      <c r="P27" s="28" t="s">
        <v>262</v>
      </c>
      <c r="Q27" s="73" t="s">
        <v>262</v>
      </c>
      <c r="R27" s="26"/>
    </row>
    <row r="28" spans="1:18" s="27" customFormat="1" ht="13.5" customHeight="1" x14ac:dyDescent="0.2">
      <c r="A28" s="21" t="s">
        <v>26</v>
      </c>
      <c r="B28" s="528" t="s">
        <v>275</v>
      </c>
      <c r="C28" s="516" t="s">
        <v>275</v>
      </c>
      <c r="D28" s="22">
        <v>12</v>
      </c>
      <c r="E28" s="23">
        <v>126</v>
      </c>
      <c r="F28" s="28">
        <v>343.35700000000003</v>
      </c>
      <c r="G28" s="28">
        <v>0.36699999999999999</v>
      </c>
      <c r="H28" s="28">
        <v>0.307</v>
      </c>
      <c r="I28" s="73">
        <v>0.435</v>
      </c>
      <c r="J28" s="42">
        <v>12</v>
      </c>
      <c r="K28" s="29">
        <v>0.33</v>
      </c>
      <c r="L28" s="30">
        <v>0.33</v>
      </c>
      <c r="M28" s="28" t="s">
        <v>262</v>
      </c>
      <c r="N28" s="28" t="s">
        <v>262</v>
      </c>
      <c r="O28" s="28" t="s">
        <v>262</v>
      </c>
      <c r="P28" s="28" t="s">
        <v>262</v>
      </c>
      <c r="Q28" s="73" t="s">
        <v>262</v>
      </c>
      <c r="R28" s="26"/>
    </row>
    <row r="29" spans="1:18" s="27" customFormat="1" ht="13.5" customHeight="1" x14ac:dyDescent="0.2">
      <c r="A29" s="21" t="s">
        <v>28</v>
      </c>
      <c r="B29" s="528"/>
      <c r="C29" s="527"/>
      <c r="D29" s="22">
        <v>20</v>
      </c>
      <c r="E29" s="23">
        <v>80</v>
      </c>
      <c r="F29" s="28">
        <v>151.73699999999999</v>
      </c>
      <c r="G29" s="28">
        <v>0.52700000000000002</v>
      </c>
      <c r="H29" s="28">
        <v>0.42099999999999999</v>
      </c>
      <c r="I29" s="73">
        <v>0.65300000000000002</v>
      </c>
      <c r="J29" s="42">
        <v>19</v>
      </c>
      <c r="K29" s="29">
        <v>0.11</v>
      </c>
      <c r="L29" s="30">
        <v>0.21</v>
      </c>
      <c r="M29" s="28" t="s">
        <v>262</v>
      </c>
      <c r="N29" s="28" t="s">
        <v>262</v>
      </c>
      <c r="O29" s="28" t="s">
        <v>262</v>
      </c>
      <c r="P29" s="28" t="s">
        <v>262</v>
      </c>
      <c r="Q29" s="73" t="s">
        <v>262</v>
      </c>
      <c r="R29" s="26"/>
    </row>
    <row r="30" spans="1:18" s="27" customFormat="1" ht="13.5" customHeight="1" x14ac:dyDescent="0.2">
      <c r="A30" s="21" t="s">
        <v>29</v>
      </c>
      <c r="B30" s="528"/>
      <c r="C30" s="527"/>
      <c r="D30" s="22">
        <v>2</v>
      </c>
      <c r="E30" s="23" t="s">
        <v>262</v>
      </c>
      <c r="F30" s="28" t="s">
        <v>262</v>
      </c>
      <c r="G30" s="28" t="s">
        <v>262</v>
      </c>
      <c r="H30" s="28" t="s">
        <v>262</v>
      </c>
      <c r="I30" s="73" t="s">
        <v>262</v>
      </c>
      <c r="J30" s="253" t="s">
        <v>262</v>
      </c>
      <c r="K30" s="23" t="s">
        <v>262</v>
      </c>
      <c r="L30" s="249" t="s">
        <v>262</v>
      </c>
      <c r="M30" s="28" t="s">
        <v>262</v>
      </c>
      <c r="N30" s="28" t="s">
        <v>262</v>
      </c>
      <c r="O30" s="28" t="s">
        <v>262</v>
      </c>
      <c r="P30" s="28" t="s">
        <v>262</v>
      </c>
      <c r="Q30" s="73" t="s">
        <v>262</v>
      </c>
      <c r="R30" s="26"/>
    </row>
    <row r="31" spans="1:18" s="27" customFormat="1" ht="13.5" customHeight="1" x14ac:dyDescent="0.2">
      <c r="A31" s="21" t="s">
        <v>31</v>
      </c>
      <c r="B31" s="528" t="s">
        <v>276</v>
      </c>
      <c r="C31" s="527" t="s">
        <v>276</v>
      </c>
      <c r="D31" s="22">
        <v>7</v>
      </c>
      <c r="E31" s="23">
        <v>28</v>
      </c>
      <c r="F31" s="28">
        <v>66.932000000000002</v>
      </c>
      <c r="G31" s="28">
        <v>0.41799999999999998</v>
      </c>
      <c r="H31" s="28">
        <v>0.28299999999999997</v>
      </c>
      <c r="I31" s="73">
        <v>0.59699999999999998</v>
      </c>
      <c r="J31" s="42">
        <v>7</v>
      </c>
      <c r="K31" s="29" t="s">
        <v>262</v>
      </c>
      <c r="L31" s="30" t="s">
        <v>262</v>
      </c>
      <c r="M31" s="28" t="s">
        <v>262</v>
      </c>
      <c r="N31" s="28" t="s">
        <v>262</v>
      </c>
      <c r="O31" s="28" t="s">
        <v>262</v>
      </c>
      <c r="P31" s="28" t="s">
        <v>262</v>
      </c>
      <c r="Q31" s="73" t="s">
        <v>262</v>
      </c>
      <c r="R31" s="26"/>
    </row>
    <row r="32" spans="1:18" s="27" customFormat="1" ht="13.5" customHeight="1" x14ac:dyDescent="0.2">
      <c r="A32" s="21" t="s">
        <v>30</v>
      </c>
      <c r="B32" s="528"/>
      <c r="C32" s="527"/>
      <c r="D32" s="22">
        <v>10</v>
      </c>
      <c r="E32" s="23">
        <v>42</v>
      </c>
      <c r="F32" s="28">
        <v>84.367000000000004</v>
      </c>
      <c r="G32" s="28">
        <v>0.498</v>
      </c>
      <c r="H32" s="28">
        <v>0.36299999999999999</v>
      </c>
      <c r="I32" s="73">
        <v>0.66700000000000004</v>
      </c>
      <c r="J32" s="42">
        <v>10</v>
      </c>
      <c r="K32" s="29">
        <v>0.1</v>
      </c>
      <c r="L32" s="30">
        <v>0.3</v>
      </c>
      <c r="M32" s="28" t="s">
        <v>262</v>
      </c>
      <c r="N32" s="28" t="s">
        <v>262</v>
      </c>
      <c r="O32" s="28" t="s">
        <v>262</v>
      </c>
      <c r="P32" s="28" t="s">
        <v>262</v>
      </c>
      <c r="Q32" s="73" t="s">
        <v>262</v>
      </c>
      <c r="R32" s="26"/>
    </row>
    <row r="33" spans="1:18" s="27" customFormat="1" ht="13.5" customHeight="1" x14ac:dyDescent="0.2">
      <c r="A33" s="21" t="s">
        <v>32</v>
      </c>
      <c r="B33" s="528" t="s">
        <v>275</v>
      </c>
      <c r="C33" s="527" t="s">
        <v>275</v>
      </c>
      <c r="D33" s="22">
        <v>1</v>
      </c>
      <c r="E33" s="23" t="s">
        <v>262</v>
      </c>
      <c r="F33" s="28" t="s">
        <v>262</v>
      </c>
      <c r="G33" s="28" t="s">
        <v>262</v>
      </c>
      <c r="H33" s="28" t="s">
        <v>262</v>
      </c>
      <c r="I33" s="73" t="s">
        <v>262</v>
      </c>
      <c r="J33" s="253" t="s">
        <v>262</v>
      </c>
      <c r="K33" s="23" t="s">
        <v>262</v>
      </c>
      <c r="L33" s="249" t="s">
        <v>262</v>
      </c>
      <c r="M33" s="28" t="s">
        <v>262</v>
      </c>
      <c r="N33" s="28" t="s">
        <v>262</v>
      </c>
      <c r="O33" s="28" t="s">
        <v>262</v>
      </c>
      <c r="P33" s="28" t="s">
        <v>262</v>
      </c>
      <c r="Q33" s="73" t="s">
        <v>262</v>
      </c>
      <c r="R33" s="26"/>
    </row>
    <row r="34" spans="1:18" s="27" customFormat="1" ht="13.5" customHeight="1" x14ac:dyDescent="0.2">
      <c r="A34" s="21" t="s">
        <v>35</v>
      </c>
      <c r="B34" s="528"/>
      <c r="C34" s="527"/>
      <c r="D34" s="22">
        <v>4</v>
      </c>
      <c r="E34" s="23" t="s">
        <v>262</v>
      </c>
      <c r="F34" s="28" t="s">
        <v>262</v>
      </c>
      <c r="G34" s="28" t="s">
        <v>262</v>
      </c>
      <c r="H34" s="28" t="s">
        <v>262</v>
      </c>
      <c r="I34" s="73" t="s">
        <v>262</v>
      </c>
      <c r="J34" s="253" t="s">
        <v>262</v>
      </c>
      <c r="K34" s="23" t="s">
        <v>262</v>
      </c>
      <c r="L34" s="249" t="s">
        <v>262</v>
      </c>
      <c r="M34" s="28" t="s">
        <v>262</v>
      </c>
      <c r="N34" s="28" t="s">
        <v>262</v>
      </c>
      <c r="O34" s="28" t="s">
        <v>262</v>
      </c>
      <c r="P34" s="28" t="s">
        <v>262</v>
      </c>
      <c r="Q34" s="73" t="s">
        <v>262</v>
      </c>
      <c r="R34" s="26"/>
    </row>
    <row r="35" spans="1:18" s="27" customFormat="1" ht="13.5" customHeight="1" x14ac:dyDescent="0.2">
      <c r="A35" s="21" t="s">
        <v>39</v>
      </c>
      <c r="B35" s="528" t="s">
        <v>275</v>
      </c>
      <c r="C35" s="527" t="s">
        <v>275</v>
      </c>
      <c r="D35" s="22">
        <v>10</v>
      </c>
      <c r="E35" s="23">
        <v>22</v>
      </c>
      <c r="F35" s="28">
        <v>81.372</v>
      </c>
      <c r="G35" s="28">
        <v>0.27</v>
      </c>
      <c r="H35" s="28">
        <v>0.17399999999999999</v>
      </c>
      <c r="I35" s="73">
        <v>0.40300000000000002</v>
      </c>
      <c r="J35" s="42">
        <v>10</v>
      </c>
      <c r="K35" s="29">
        <v>0</v>
      </c>
      <c r="L35" s="30">
        <v>0.3</v>
      </c>
      <c r="M35" s="28" t="s">
        <v>262</v>
      </c>
      <c r="N35" s="28" t="s">
        <v>262</v>
      </c>
      <c r="O35" s="28" t="s">
        <v>262</v>
      </c>
      <c r="P35" s="28" t="s">
        <v>262</v>
      </c>
      <c r="Q35" s="73" t="s">
        <v>262</v>
      </c>
      <c r="R35" s="26"/>
    </row>
    <row r="36" spans="1:18" s="27" customFormat="1" ht="13.5" customHeight="1" x14ac:dyDescent="0.2">
      <c r="A36" s="21" t="s">
        <v>36</v>
      </c>
      <c r="B36" s="528" t="s">
        <v>275</v>
      </c>
      <c r="C36" s="527" t="s">
        <v>275</v>
      </c>
      <c r="D36" s="22">
        <v>0</v>
      </c>
      <c r="E36" s="23" t="s">
        <v>262</v>
      </c>
      <c r="F36" s="28" t="s">
        <v>262</v>
      </c>
      <c r="G36" s="28" t="s">
        <v>262</v>
      </c>
      <c r="H36" s="28" t="s">
        <v>262</v>
      </c>
      <c r="I36" s="73" t="s">
        <v>262</v>
      </c>
      <c r="J36" s="42" t="s">
        <v>262</v>
      </c>
      <c r="K36" s="29" t="s">
        <v>262</v>
      </c>
      <c r="L36" s="30" t="s">
        <v>262</v>
      </c>
      <c r="M36" s="28" t="s">
        <v>262</v>
      </c>
      <c r="N36" s="28" t="s">
        <v>262</v>
      </c>
      <c r="O36" s="28" t="s">
        <v>262</v>
      </c>
      <c r="P36" s="28" t="s">
        <v>262</v>
      </c>
      <c r="Q36" s="73" t="s">
        <v>262</v>
      </c>
      <c r="R36" s="26"/>
    </row>
    <row r="37" spans="1:18" s="27" customFormat="1" ht="13.5" customHeight="1" x14ac:dyDescent="0.2">
      <c r="A37" s="21" t="s">
        <v>37</v>
      </c>
      <c r="B37" s="528" t="s">
        <v>276</v>
      </c>
      <c r="C37" s="527" t="s">
        <v>275</v>
      </c>
      <c r="D37" s="22">
        <v>11</v>
      </c>
      <c r="E37" s="23">
        <v>82</v>
      </c>
      <c r="F37" s="28">
        <v>143.90100000000001</v>
      </c>
      <c r="G37" s="28">
        <v>0.56999999999999995</v>
      </c>
      <c r="H37" s="28">
        <v>0.45600000000000002</v>
      </c>
      <c r="I37" s="73">
        <v>0.70399999999999996</v>
      </c>
      <c r="J37" s="42">
        <v>11</v>
      </c>
      <c r="K37" s="29">
        <v>0.18</v>
      </c>
      <c r="L37" s="30">
        <v>0.09</v>
      </c>
      <c r="M37" s="28" t="s">
        <v>262</v>
      </c>
      <c r="N37" s="28" t="s">
        <v>262</v>
      </c>
      <c r="O37" s="28" t="s">
        <v>262</v>
      </c>
      <c r="P37" s="28" t="s">
        <v>262</v>
      </c>
      <c r="Q37" s="73" t="s">
        <v>262</v>
      </c>
      <c r="R37" s="26"/>
    </row>
    <row r="38" spans="1:18" s="27" customFormat="1" ht="13.5" customHeight="1" x14ac:dyDescent="0.2">
      <c r="A38" s="21" t="s">
        <v>38</v>
      </c>
      <c r="B38" s="528" t="s">
        <v>275</v>
      </c>
      <c r="C38" s="527" t="s">
        <v>275</v>
      </c>
      <c r="D38" s="22">
        <v>3</v>
      </c>
      <c r="E38" s="23" t="s">
        <v>262</v>
      </c>
      <c r="F38" s="28" t="s">
        <v>262</v>
      </c>
      <c r="G38" s="28" t="s">
        <v>262</v>
      </c>
      <c r="H38" s="28" t="s">
        <v>262</v>
      </c>
      <c r="I38" s="73" t="s">
        <v>262</v>
      </c>
      <c r="J38" s="253" t="s">
        <v>262</v>
      </c>
      <c r="K38" s="23" t="s">
        <v>262</v>
      </c>
      <c r="L38" s="249" t="s">
        <v>262</v>
      </c>
      <c r="M38" s="28" t="s">
        <v>262</v>
      </c>
      <c r="N38" s="28" t="s">
        <v>262</v>
      </c>
      <c r="O38" s="28" t="s">
        <v>262</v>
      </c>
      <c r="P38" s="28" t="s">
        <v>262</v>
      </c>
      <c r="Q38" s="73" t="s">
        <v>262</v>
      </c>
      <c r="R38" s="26"/>
    </row>
    <row r="39" spans="1:18" s="27" customFormat="1" ht="13.5" customHeight="1" x14ac:dyDescent="0.2">
      <c r="A39" s="21" t="s">
        <v>40</v>
      </c>
      <c r="B39" s="528"/>
      <c r="C39" s="527"/>
      <c r="D39" s="22">
        <v>2</v>
      </c>
      <c r="E39" s="23" t="s">
        <v>262</v>
      </c>
      <c r="F39" s="28" t="s">
        <v>262</v>
      </c>
      <c r="G39" s="28" t="s">
        <v>262</v>
      </c>
      <c r="H39" s="28" t="s">
        <v>262</v>
      </c>
      <c r="I39" s="73" t="s">
        <v>262</v>
      </c>
      <c r="J39" s="253" t="s">
        <v>262</v>
      </c>
      <c r="K39" s="23" t="s">
        <v>262</v>
      </c>
      <c r="L39" s="249" t="s">
        <v>262</v>
      </c>
      <c r="M39" s="28" t="s">
        <v>262</v>
      </c>
      <c r="N39" s="28" t="s">
        <v>262</v>
      </c>
      <c r="O39" s="28" t="s">
        <v>262</v>
      </c>
      <c r="P39" s="28" t="s">
        <v>262</v>
      </c>
      <c r="Q39" s="73" t="s">
        <v>262</v>
      </c>
      <c r="R39" s="26"/>
    </row>
    <row r="40" spans="1:18" s="27" customFormat="1" ht="13.5" customHeight="1" x14ac:dyDescent="0.2">
      <c r="A40" s="21" t="s">
        <v>33</v>
      </c>
      <c r="B40" s="528" t="s">
        <v>276</v>
      </c>
      <c r="C40" s="531" t="s">
        <v>275</v>
      </c>
      <c r="D40" s="22">
        <v>8</v>
      </c>
      <c r="E40" s="23">
        <v>52</v>
      </c>
      <c r="F40" s="28">
        <v>100.66800000000001</v>
      </c>
      <c r="G40" s="28">
        <v>0.51700000000000002</v>
      </c>
      <c r="H40" s="28">
        <v>0.39</v>
      </c>
      <c r="I40" s="73">
        <v>0.67200000000000004</v>
      </c>
      <c r="J40" s="42">
        <v>8</v>
      </c>
      <c r="K40" s="29" t="s">
        <v>262</v>
      </c>
      <c r="L40" s="30" t="s">
        <v>262</v>
      </c>
      <c r="M40" s="28" t="s">
        <v>262</v>
      </c>
      <c r="N40" s="28" t="s">
        <v>262</v>
      </c>
      <c r="O40" s="28" t="s">
        <v>262</v>
      </c>
      <c r="P40" s="28" t="s">
        <v>262</v>
      </c>
      <c r="Q40" s="73" t="s">
        <v>262</v>
      </c>
      <c r="R40" s="26"/>
    </row>
    <row r="41" spans="1:18" s="27" customFormat="1" ht="13.5" customHeight="1" x14ac:dyDescent="0.2">
      <c r="A41" s="21" t="s">
        <v>34</v>
      </c>
      <c r="B41" s="528" t="s">
        <v>275</v>
      </c>
      <c r="C41" s="527" t="s">
        <v>275</v>
      </c>
      <c r="D41" s="22">
        <v>2</v>
      </c>
      <c r="E41" s="23" t="s">
        <v>262</v>
      </c>
      <c r="F41" s="28" t="s">
        <v>262</v>
      </c>
      <c r="G41" s="28" t="s">
        <v>262</v>
      </c>
      <c r="H41" s="28" t="s">
        <v>262</v>
      </c>
      <c r="I41" s="73" t="s">
        <v>262</v>
      </c>
      <c r="J41" s="253" t="s">
        <v>262</v>
      </c>
      <c r="K41" s="23" t="s">
        <v>262</v>
      </c>
      <c r="L41" s="249" t="s">
        <v>262</v>
      </c>
      <c r="M41" s="28" t="s">
        <v>262</v>
      </c>
      <c r="N41" s="28" t="s">
        <v>262</v>
      </c>
      <c r="O41" s="28" t="s">
        <v>262</v>
      </c>
      <c r="P41" s="28" t="s">
        <v>262</v>
      </c>
      <c r="Q41" s="73" t="s">
        <v>262</v>
      </c>
      <c r="R41" s="26"/>
    </row>
    <row r="42" spans="1:18" s="27" customFormat="1" ht="13.5" customHeight="1" x14ac:dyDescent="0.2">
      <c r="A42" s="21" t="s">
        <v>41</v>
      </c>
      <c r="B42" s="528" t="s">
        <v>275</v>
      </c>
      <c r="C42" s="527" t="s">
        <v>275</v>
      </c>
      <c r="D42" s="22">
        <v>27</v>
      </c>
      <c r="E42" s="23">
        <v>118</v>
      </c>
      <c r="F42" s="28">
        <v>289.45400000000001</v>
      </c>
      <c r="G42" s="28">
        <v>0.40799999999999997</v>
      </c>
      <c r="H42" s="28">
        <v>0.33900000000000002</v>
      </c>
      <c r="I42" s="73">
        <v>0.48599999999999999</v>
      </c>
      <c r="J42" s="42">
        <v>27</v>
      </c>
      <c r="K42" s="29">
        <v>7.0000000000000007E-2</v>
      </c>
      <c r="L42" s="30">
        <v>0.15</v>
      </c>
      <c r="M42" s="28">
        <v>0</v>
      </c>
      <c r="N42" s="28">
        <v>0.192</v>
      </c>
      <c r="O42" s="28">
        <v>0.49</v>
      </c>
      <c r="P42" s="28">
        <v>0.85499999999999998</v>
      </c>
      <c r="Q42" s="73">
        <v>1.139</v>
      </c>
      <c r="R42" s="26"/>
    </row>
    <row r="43" spans="1:18" s="27" customFormat="1" ht="13.5" customHeight="1" x14ac:dyDescent="0.2">
      <c r="A43" s="21" t="s">
        <v>42</v>
      </c>
      <c r="B43" s="528"/>
      <c r="C43" s="527"/>
      <c r="D43" s="22">
        <v>12</v>
      </c>
      <c r="E43" s="23">
        <v>30</v>
      </c>
      <c r="F43" s="28">
        <v>86.033000000000001</v>
      </c>
      <c r="G43" s="28">
        <v>0.34899999999999998</v>
      </c>
      <c r="H43" s="28">
        <v>0.24</v>
      </c>
      <c r="I43" s="73">
        <v>0.49199999999999999</v>
      </c>
      <c r="J43" s="42">
        <v>12</v>
      </c>
      <c r="K43" s="29">
        <v>0.08</v>
      </c>
      <c r="L43" s="30">
        <v>0.17</v>
      </c>
      <c r="M43" s="28" t="s">
        <v>262</v>
      </c>
      <c r="N43" s="28" t="s">
        <v>262</v>
      </c>
      <c r="O43" s="28" t="s">
        <v>262</v>
      </c>
      <c r="P43" s="28" t="s">
        <v>262</v>
      </c>
      <c r="Q43" s="73" t="s">
        <v>262</v>
      </c>
      <c r="R43" s="26"/>
    </row>
    <row r="44" spans="1:18" s="27" customFormat="1" ht="13.5" customHeight="1" x14ac:dyDescent="0.2">
      <c r="A44" s="21" t="s">
        <v>43</v>
      </c>
      <c r="B44" s="528" t="s">
        <v>276</v>
      </c>
      <c r="C44" s="527" t="s">
        <v>276</v>
      </c>
      <c r="D44" s="22">
        <v>1</v>
      </c>
      <c r="E44" s="23" t="s">
        <v>262</v>
      </c>
      <c r="F44" s="28" t="s">
        <v>262</v>
      </c>
      <c r="G44" s="28" t="s">
        <v>262</v>
      </c>
      <c r="H44" s="28" t="s">
        <v>262</v>
      </c>
      <c r="I44" s="73" t="s">
        <v>262</v>
      </c>
      <c r="J44" s="253" t="s">
        <v>262</v>
      </c>
      <c r="K44" s="23" t="s">
        <v>262</v>
      </c>
      <c r="L44" s="249" t="s">
        <v>262</v>
      </c>
      <c r="M44" s="28" t="s">
        <v>262</v>
      </c>
      <c r="N44" s="28" t="s">
        <v>262</v>
      </c>
      <c r="O44" s="28" t="s">
        <v>262</v>
      </c>
      <c r="P44" s="28" t="s">
        <v>262</v>
      </c>
      <c r="Q44" s="73" t="s">
        <v>262</v>
      </c>
      <c r="R44" s="26"/>
    </row>
    <row r="45" spans="1:18" s="27" customFormat="1" ht="13.5" customHeight="1" x14ac:dyDescent="0.2">
      <c r="A45" s="21" t="s">
        <v>44</v>
      </c>
      <c r="B45" s="528" t="s">
        <v>276</v>
      </c>
      <c r="C45" s="531" t="s">
        <v>276</v>
      </c>
      <c r="D45" s="22">
        <v>20</v>
      </c>
      <c r="E45" s="23">
        <v>84</v>
      </c>
      <c r="F45" s="28">
        <v>150.18799999999999</v>
      </c>
      <c r="G45" s="28">
        <v>0.55900000000000005</v>
      </c>
      <c r="H45" s="28">
        <v>0.44900000000000001</v>
      </c>
      <c r="I45" s="73">
        <v>0.68899999999999995</v>
      </c>
      <c r="J45" s="42">
        <v>20</v>
      </c>
      <c r="K45" s="29">
        <v>0.1</v>
      </c>
      <c r="L45" s="30">
        <v>0</v>
      </c>
      <c r="M45" s="28">
        <v>0.161</v>
      </c>
      <c r="N45" s="28">
        <v>0.314</v>
      </c>
      <c r="O45" s="28">
        <v>0.42499999999999999</v>
      </c>
      <c r="P45" s="28">
        <v>0.57099999999999995</v>
      </c>
      <c r="Q45" s="73">
        <v>0.996</v>
      </c>
      <c r="R45" s="26"/>
    </row>
    <row r="46" spans="1:18" s="27" customFormat="1" ht="13.5" customHeight="1" x14ac:dyDescent="0.2">
      <c r="A46" s="21" t="s">
        <v>45</v>
      </c>
      <c r="B46" s="528"/>
      <c r="C46" s="527"/>
      <c r="D46" s="22">
        <v>0</v>
      </c>
      <c r="E46" s="23" t="s">
        <v>262</v>
      </c>
      <c r="F46" s="28" t="s">
        <v>262</v>
      </c>
      <c r="G46" s="28" t="s">
        <v>262</v>
      </c>
      <c r="H46" s="28" t="s">
        <v>262</v>
      </c>
      <c r="I46" s="73" t="s">
        <v>262</v>
      </c>
      <c r="J46" s="42" t="s">
        <v>262</v>
      </c>
      <c r="K46" s="29" t="s">
        <v>262</v>
      </c>
      <c r="L46" s="30" t="s">
        <v>262</v>
      </c>
      <c r="M46" s="28" t="s">
        <v>262</v>
      </c>
      <c r="N46" s="28" t="s">
        <v>262</v>
      </c>
      <c r="O46" s="28" t="s">
        <v>262</v>
      </c>
      <c r="P46" s="28" t="s">
        <v>262</v>
      </c>
      <c r="Q46" s="73" t="s">
        <v>262</v>
      </c>
      <c r="R46" s="26"/>
    </row>
    <row r="47" spans="1:18" s="27" customFormat="1" ht="13.5" customHeight="1" x14ac:dyDescent="0.2">
      <c r="A47" s="21" t="s">
        <v>46</v>
      </c>
      <c r="B47" s="528" t="s">
        <v>275</v>
      </c>
      <c r="C47" s="527" t="s">
        <v>275</v>
      </c>
      <c r="D47" s="22">
        <v>0</v>
      </c>
      <c r="E47" s="23" t="s">
        <v>262</v>
      </c>
      <c r="F47" s="28" t="s">
        <v>262</v>
      </c>
      <c r="G47" s="28" t="s">
        <v>262</v>
      </c>
      <c r="H47" s="28" t="s">
        <v>262</v>
      </c>
      <c r="I47" s="73" t="s">
        <v>262</v>
      </c>
      <c r="J47" s="253" t="s">
        <v>262</v>
      </c>
      <c r="K47" s="23" t="s">
        <v>262</v>
      </c>
      <c r="L47" s="249" t="s">
        <v>262</v>
      </c>
      <c r="M47" s="28" t="s">
        <v>262</v>
      </c>
      <c r="N47" s="28" t="s">
        <v>262</v>
      </c>
      <c r="O47" s="28" t="s">
        <v>262</v>
      </c>
      <c r="P47" s="28" t="s">
        <v>262</v>
      </c>
      <c r="Q47" s="73" t="s">
        <v>262</v>
      </c>
      <c r="R47" s="26"/>
    </row>
    <row r="48" spans="1:18" s="27" customFormat="1" ht="13.5" customHeight="1" x14ac:dyDescent="0.2">
      <c r="A48" s="21" t="s">
        <v>47</v>
      </c>
      <c r="B48" s="528" t="s">
        <v>276</v>
      </c>
      <c r="C48" s="527" t="s">
        <v>276</v>
      </c>
      <c r="D48" s="22">
        <v>6</v>
      </c>
      <c r="E48" s="23">
        <v>18</v>
      </c>
      <c r="F48" s="28">
        <v>63.817999999999998</v>
      </c>
      <c r="G48" s="28">
        <v>0.28199999999999997</v>
      </c>
      <c r="H48" s="28">
        <v>0.17199999999999999</v>
      </c>
      <c r="I48" s="73">
        <v>0.437</v>
      </c>
      <c r="J48" s="42">
        <v>6</v>
      </c>
      <c r="K48" s="29" t="s">
        <v>262</v>
      </c>
      <c r="L48" s="30" t="s">
        <v>262</v>
      </c>
      <c r="M48" s="28" t="s">
        <v>262</v>
      </c>
      <c r="N48" s="28" t="s">
        <v>262</v>
      </c>
      <c r="O48" s="28" t="s">
        <v>262</v>
      </c>
      <c r="P48" s="28" t="s">
        <v>262</v>
      </c>
      <c r="Q48" s="73" t="s">
        <v>262</v>
      </c>
      <c r="R48" s="26"/>
    </row>
    <row r="49" spans="1:18" s="27" customFormat="1" ht="13.5" customHeight="1" x14ac:dyDescent="0.2">
      <c r="A49" s="21" t="s">
        <v>64</v>
      </c>
      <c r="B49" s="528" t="s">
        <v>275</v>
      </c>
      <c r="C49" s="527" t="s">
        <v>276</v>
      </c>
      <c r="D49" s="22">
        <v>1</v>
      </c>
      <c r="E49" s="23" t="s">
        <v>262</v>
      </c>
      <c r="F49" s="28" t="s">
        <v>262</v>
      </c>
      <c r="G49" s="28" t="s">
        <v>262</v>
      </c>
      <c r="H49" s="28" t="s">
        <v>262</v>
      </c>
      <c r="I49" s="73" t="s">
        <v>262</v>
      </c>
      <c r="J49" s="253" t="s">
        <v>262</v>
      </c>
      <c r="K49" s="23" t="s">
        <v>262</v>
      </c>
      <c r="L49" s="249" t="s">
        <v>262</v>
      </c>
      <c r="M49" s="28" t="s">
        <v>262</v>
      </c>
      <c r="N49" s="28" t="s">
        <v>262</v>
      </c>
      <c r="O49" s="28" t="s">
        <v>262</v>
      </c>
      <c r="P49" s="28" t="s">
        <v>262</v>
      </c>
      <c r="Q49" s="73" t="s">
        <v>262</v>
      </c>
      <c r="R49" s="26"/>
    </row>
    <row r="50" spans="1:18" s="27" customFormat="1" ht="13.5" customHeight="1" x14ac:dyDescent="0.2">
      <c r="A50" s="21" t="s">
        <v>48</v>
      </c>
      <c r="B50" s="528" t="s">
        <v>276</v>
      </c>
      <c r="C50" s="527" t="s">
        <v>275</v>
      </c>
      <c r="D50" s="22">
        <v>9</v>
      </c>
      <c r="E50" s="23">
        <v>28</v>
      </c>
      <c r="F50" s="28">
        <v>98.843999999999994</v>
      </c>
      <c r="G50" s="28">
        <v>0.28299999999999997</v>
      </c>
      <c r="H50" s="28">
        <v>0.192</v>
      </c>
      <c r="I50" s="73">
        <v>0.40400000000000003</v>
      </c>
      <c r="J50" s="42">
        <v>9</v>
      </c>
      <c r="K50" s="29" t="s">
        <v>262</v>
      </c>
      <c r="L50" s="30" t="s">
        <v>262</v>
      </c>
      <c r="M50" s="28" t="s">
        <v>262</v>
      </c>
      <c r="N50" s="28" t="s">
        <v>262</v>
      </c>
      <c r="O50" s="28" t="s">
        <v>262</v>
      </c>
      <c r="P50" s="28" t="s">
        <v>262</v>
      </c>
      <c r="Q50" s="73" t="s">
        <v>262</v>
      </c>
      <c r="R50" s="26"/>
    </row>
    <row r="51" spans="1:18" s="27" customFormat="1" ht="13.5" customHeight="1" x14ac:dyDescent="0.2">
      <c r="A51" s="21" t="s">
        <v>49</v>
      </c>
      <c r="B51" s="526" t="s">
        <v>275</v>
      </c>
      <c r="C51" s="526" t="s">
        <v>275</v>
      </c>
      <c r="D51" s="22">
        <v>69</v>
      </c>
      <c r="E51" s="23">
        <v>437</v>
      </c>
      <c r="F51" s="28">
        <v>600.43100000000004</v>
      </c>
      <c r="G51" s="28">
        <v>0.72799999999999998</v>
      </c>
      <c r="H51" s="28">
        <v>0.66200000000000003</v>
      </c>
      <c r="I51" s="73">
        <v>0.79900000000000004</v>
      </c>
      <c r="J51" s="42">
        <v>69</v>
      </c>
      <c r="K51" s="29">
        <v>0.2</v>
      </c>
      <c r="L51" s="30">
        <v>7.0000000000000007E-2</v>
      </c>
      <c r="M51" s="28">
        <v>0</v>
      </c>
      <c r="N51" s="28">
        <v>0.29599999999999999</v>
      </c>
      <c r="O51" s="28">
        <v>0.71099999999999997</v>
      </c>
      <c r="P51" s="28">
        <v>1</v>
      </c>
      <c r="Q51" s="73">
        <v>1.3440000000000001</v>
      </c>
      <c r="R51" s="26"/>
    </row>
    <row r="52" spans="1:18" s="27" customFormat="1" ht="13.5" customHeight="1" x14ac:dyDescent="0.2">
      <c r="A52" s="21" t="s">
        <v>50</v>
      </c>
      <c r="B52" s="528"/>
      <c r="C52" s="527"/>
      <c r="D52" s="22">
        <v>4</v>
      </c>
      <c r="E52" s="23" t="s">
        <v>262</v>
      </c>
      <c r="F52" s="28" t="s">
        <v>262</v>
      </c>
      <c r="G52" s="28" t="s">
        <v>262</v>
      </c>
      <c r="H52" s="28" t="s">
        <v>262</v>
      </c>
      <c r="I52" s="73" t="s">
        <v>262</v>
      </c>
      <c r="J52" s="253" t="s">
        <v>262</v>
      </c>
      <c r="K52" s="23" t="s">
        <v>262</v>
      </c>
      <c r="L52" s="249" t="s">
        <v>262</v>
      </c>
      <c r="M52" s="28" t="s">
        <v>262</v>
      </c>
      <c r="N52" s="28" t="s">
        <v>262</v>
      </c>
      <c r="O52" s="28" t="s">
        <v>262</v>
      </c>
      <c r="P52" s="28" t="s">
        <v>262</v>
      </c>
      <c r="Q52" s="73" t="s">
        <v>262</v>
      </c>
      <c r="R52" s="26"/>
    </row>
    <row r="53" spans="1:18" s="27" customFormat="1" ht="13.5" customHeight="1" x14ac:dyDescent="0.2">
      <c r="A53" s="21" t="s">
        <v>52</v>
      </c>
      <c r="B53" s="528" t="s">
        <v>275</v>
      </c>
      <c r="C53" s="527" t="s">
        <v>275</v>
      </c>
      <c r="D53" s="22">
        <v>0</v>
      </c>
      <c r="E53" s="23" t="s">
        <v>262</v>
      </c>
      <c r="F53" s="28" t="s">
        <v>262</v>
      </c>
      <c r="G53" s="28" t="s">
        <v>262</v>
      </c>
      <c r="H53" s="28" t="s">
        <v>262</v>
      </c>
      <c r="I53" s="73" t="s">
        <v>262</v>
      </c>
      <c r="J53" s="42" t="s">
        <v>262</v>
      </c>
      <c r="K53" s="29" t="s">
        <v>262</v>
      </c>
      <c r="L53" s="30" t="s">
        <v>262</v>
      </c>
      <c r="M53" s="28" t="s">
        <v>262</v>
      </c>
      <c r="N53" s="28" t="s">
        <v>262</v>
      </c>
      <c r="O53" s="28" t="s">
        <v>262</v>
      </c>
      <c r="P53" s="28" t="s">
        <v>262</v>
      </c>
      <c r="Q53" s="73" t="s">
        <v>262</v>
      </c>
      <c r="R53" s="26"/>
    </row>
    <row r="54" spans="1:18" s="27" customFormat="1" ht="13.5" customHeight="1" x14ac:dyDescent="0.2">
      <c r="A54" s="21" t="s">
        <v>70</v>
      </c>
      <c r="B54" s="528"/>
      <c r="C54" s="528"/>
      <c r="D54" s="22">
        <v>0</v>
      </c>
      <c r="E54" s="23" t="s">
        <v>262</v>
      </c>
      <c r="F54" s="28" t="s">
        <v>262</v>
      </c>
      <c r="G54" s="28" t="s">
        <v>262</v>
      </c>
      <c r="H54" s="28" t="s">
        <v>262</v>
      </c>
      <c r="I54" s="73" t="s">
        <v>262</v>
      </c>
      <c r="J54" s="42" t="s">
        <v>262</v>
      </c>
      <c r="K54" s="29" t="s">
        <v>262</v>
      </c>
      <c r="L54" s="30" t="s">
        <v>262</v>
      </c>
      <c r="M54" s="28" t="s">
        <v>262</v>
      </c>
      <c r="N54" s="28" t="s">
        <v>262</v>
      </c>
      <c r="O54" s="28" t="s">
        <v>262</v>
      </c>
      <c r="P54" s="28" t="s">
        <v>262</v>
      </c>
      <c r="Q54" s="73" t="s">
        <v>262</v>
      </c>
      <c r="R54" s="26"/>
    </row>
    <row r="55" spans="1:18" s="27" customFormat="1" ht="13.5" customHeight="1" x14ac:dyDescent="0.2">
      <c r="A55" s="21" t="s">
        <v>51</v>
      </c>
      <c r="B55" s="528" t="s">
        <v>277</v>
      </c>
      <c r="C55" s="527" t="s">
        <v>275</v>
      </c>
      <c r="D55" s="22">
        <v>6</v>
      </c>
      <c r="E55" s="23">
        <v>42</v>
      </c>
      <c r="F55" s="28">
        <v>64.19</v>
      </c>
      <c r="G55" s="28">
        <v>0.65400000000000003</v>
      </c>
      <c r="H55" s="28">
        <v>0.47799999999999998</v>
      </c>
      <c r="I55" s="73">
        <v>0.876</v>
      </c>
      <c r="J55" s="42">
        <v>6</v>
      </c>
      <c r="K55" s="29" t="s">
        <v>262</v>
      </c>
      <c r="L55" s="30" t="s">
        <v>262</v>
      </c>
      <c r="M55" s="28" t="s">
        <v>262</v>
      </c>
      <c r="N55" s="28" t="s">
        <v>262</v>
      </c>
      <c r="O55" s="28" t="s">
        <v>262</v>
      </c>
      <c r="P55" s="28" t="s">
        <v>262</v>
      </c>
      <c r="Q55" s="73" t="s">
        <v>262</v>
      </c>
      <c r="R55" s="26"/>
    </row>
    <row r="56" spans="1:18" s="27" customFormat="1" ht="13.5" customHeight="1" x14ac:dyDescent="0.2">
      <c r="A56" s="21" t="s">
        <v>53</v>
      </c>
      <c r="B56" s="528" t="s">
        <v>276</v>
      </c>
      <c r="C56" s="527" t="s">
        <v>276</v>
      </c>
      <c r="D56" s="22">
        <v>3</v>
      </c>
      <c r="E56" s="23" t="s">
        <v>262</v>
      </c>
      <c r="F56" s="28" t="s">
        <v>262</v>
      </c>
      <c r="G56" s="28" t="s">
        <v>262</v>
      </c>
      <c r="H56" s="28" t="s">
        <v>262</v>
      </c>
      <c r="I56" s="73" t="s">
        <v>262</v>
      </c>
      <c r="J56" s="253" t="s">
        <v>262</v>
      </c>
      <c r="K56" s="23" t="s">
        <v>262</v>
      </c>
      <c r="L56" s="249" t="s">
        <v>262</v>
      </c>
      <c r="M56" s="28" t="s">
        <v>262</v>
      </c>
      <c r="N56" s="28" t="s">
        <v>262</v>
      </c>
      <c r="O56" s="28" t="s">
        <v>262</v>
      </c>
      <c r="P56" s="28" t="s">
        <v>262</v>
      </c>
      <c r="Q56" s="73" t="s">
        <v>262</v>
      </c>
      <c r="R56" s="26"/>
    </row>
    <row r="57" spans="1:18" s="27" customFormat="1" ht="13.5" customHeight="1" x14ac:dyDescent="0.2">
      <c r="A57" s="21" t="s">
        <v>55</v>
      </c>
      <c r="B57" s="528" t="s">
        <v>276</v>
      </c>
      <c r="C57" s="527" t="s">
        <v>275</v>
      </c>
      <c r="D57" s="22">
        <v>4</v>
      </c>
      <c r="E57" s="23" t="s">
        <v>262</v>
      </c>
      <c r="F57" s="28" t="s">
        <v>262</v>
      </c>
      <c r="G57" s="28" t="s">
        <v>262</v>
      </c>
      <c r="H57" s="28" t="s">
        <v>262</v>
      </c>
      <c r="I57" s="73" t="s">
        <v>262</v>
      </c>
      <c r="J57" s="253" t="s">
        <v>262</v>
      </c>
      <c r="K57" s="23" t="s">
        <v>262</v>
      </c>
      <c r="L57" s="249" t="s">
        <v>262</v>
      </c>
      <c r="M57" s="28" t="s">
        <v>262</v>
      </c>
      <c r="N57" s="28" t="s">
        <v>262</v>
      </c>
      <c r="O57" s="28" t="s">
        <v>262</v>
      </c>
      <c r="P57" s="28" t="s">
        <v>262</v>
      </c>
      <c r="Q57" s="73" t="s">
        <v>262</v>
      </c>
      <c r="R57" s="26"/>
    </row>
    <row r="58" spans="1:18" s="27" customFormat="1" ht="13.5" customHeight="1" x14ac:dyDescent="0.2">
      <c r="A58" s="21" t="s">
        <v>54</v>
      </c>
      <c r="B58" s="528" t="s">
        <v>275</v>
      </c>
      <c r="C58" s="527" t="s">
        <v>275</v>
      </c>
      <c r="D58" s="22">
        <v>6</v>
      </c>
      <c r="E58" s="23">
        <v>25</v>
      </c>
      <c r="F58" s="28">
        <v>43.317</v>
      </c>
      <c r="G58" s="28">
        <v>0.57699999999999996</v>
      </c>
      <c r="H58" s="28">
        <v>0.38200000000000001</v>
      </c>
      <c r="I58" s="73">
        <v>0.83899999999999997</v>
      </c>
      <c r="J58" s="42">
        <v>6</v>
      </c>
      <c r="K58" s="29" t="s">
        <v>262</v>
      </c>
      <c r="L58" s="30" t="s">
        <v>262</v>
      </c>
      <c r="M58" s="28" t="s">
        <v>262</v>
      </c>
      <c r="N58" s="28" t="s">
        <v>262</v>
      </c>
      <c r="O58" s="28" t="s">
        <v>262</v>
      </c>
      <c r="P58" s="28" t="s">
        <v>262</v>
      </c>
      <c r="Q58" s="73" t="s">
        <v>262</v>
      </c>
      <c r="R58" s="26"/>
    </row>
    <row r="59" spans="1:18" s="27" customFormat="1" ht="13.5" customHeight="1" x14ac:dyDescent="0.2">
      <c r="A59" s="21" t="s">
        <v>56</v>
      </c>
      <c r="B59" s="529" t="s">
        <v>275</v>
      </c>
      <c r="C59" s="527" t="s">
        <v>275</v>
      </c>
      <c r="D59" s="22">
        <v>0</v>
      </c>
      <c r="E59" s="23" t="s">
        <v>262</v>
      </c>
      <c r="F59" s="28" t="s">
        <v>262</v>
      </c>
      <c r="G59" s="28" t="s">
        <v>262</v>
      </c>
      <c r="H59" s="28" t="s">
        <v>262</v>
      </c>
      <c r="I59" s="73" t="s">
        <v>262</v>
      </c>
      <c r="J59" s="42" t="s">
        <v>262</v>
      </c>
      <c r="K59" s="29" t="s">
        <v>262</v>
      </c>
      <c r="L59" s="30" t="s">
        <v>262</v>
      </c>
      <c r="M59" s="366" t="s">
        <v>262</v>
      </c>
      <c r="N59" s="366" t="s">
        <v>262</v>
      </c>
      <c r="O59" s="366" t="s">
        <v>262</v>
      </c>
      <c r="P59" s="366" t="s">
        <v>262</v>
      </c>
      <c r="Q59" s="367" t="s">
        <v>262</v>
      </c>
      <c r="R59" s="26"/>
    </row>
    <row r="60" spans="1:18" s="27" customFormat="1" ht="13.5" customHeight="1" x14ac:dyDescent="0.2">
      <c r="A60" s="31" t="s">
        <v>57</v>
      </c>
      <c r="B60" s="31"/>
      <c r="C60" s="31"/>
      <c r="D60" s="32">
        <v>426</v>
      </c>
      <c r="E60" s="36">
        <v>2544</v>
      </c>
      <c r="F60" s="37">
        <v>4824.1790000000001</v>
      </c>
      <c r="G60" s="37">
        <v>0.52700000000000002</v>
      </c>
      <c r="H60" s="37">
        <v>0.50700000000000001</v>
      </c>
      <c r="I60" s="98">
        <v>0.54800000000000004</v>
      </c>
      <c r="J60" s="238">
        <v>421</v>
      </c>
      <c r="K60" s="40">
        <v>0.12</v>
      </c>
      <c r="L60" s="41">
        <v>0.12</v>
      </c>
      <c r="M60" s="368">
        <v>0</v>
      </c>
      <c r="N60" s="368">
        <v>0.215</v>
      </c>
      <c r="O60" s="368">
        <v>0.498</v>
      </c>
      <c r="P60" s="368">
        <v>0.82799999999999996</v>
      </c>
      <c r="Q60" s="369">
        <v>1.056</v>
      </c>
      <c r="R60" s="26"/>
    </row>
    <row r="61" spans="1:18" ht="13.15" customHeight="1" x14ac:dyDescent="0.2">
      <c r="A61" s="16"/>
      <c r="B61" s="16"/>
      <c r="C61" s="17"/>
      <c r="D61" s="17"/>
      <c r="E61" s="18"/>
      <c r="F61" s="18"/>
      <c r="G61" s="18"/>
      <c r="H61" s="16"/>
      <c r="I61" s="19"/>
      <c r="J61" s="19"/>
      <c r="K61" s="16"/>
      <c r="L61" s="16"/>
      <c r="M61" s="16"/>
      <c r="N61" s="16"/>
      <c r="O61" s="16"/>
    </row>
    <row r="62" spans="1:18" ht="13.15" customHeight="1" x14ac:dyDescent="0.2"/>
    <row r="63" spans="1:18" ht="13.15" customHeight="1" x14ac:dyDescent="0.2">
      <c r="A63" s="110" t="s">
        <v>65</v>
      </c>
    </row>
    <row r="64" spans="1:18" s="115" customFormat="1" x14ac:dyDescent="0.2">
      <c r="A64" s="111" t="s">
        <v>250</v>
      </c>
      <c r="B64" s="112"/>
      <c r="C64" s="112"/>
      <c r="D64" s="113"/>
      <c r="E64" s="113"/>
      <c r="F64" s="113"/>
      <c r="G64" s="114"/>
    </row>
    <row r="65" spans="1:9" s="115" customFormat="1" x14ac:dyDescent="0.2">
      <c r="A65" s="111" t="s">
        <v>278</v>
      </c>
      <c r="F65" s="114"/>
      <c r="G65" s="114"/>
      <c r="H65" s="114"/>
      <c r="I65" s="114"/>
    </row>
    <row r="66" spans="1:9" s="115" customFormat="1" x14ac:dyDescent="0.2">
      <c r="A66" s="107" t="s">
        <v>232</v>
      </c>
      <c r="B66" s="112"/>
      <c r="C66" s="112"/>
      <c r="D66" s="113"/>
      <c r="E66" s="113"/>
      <c r="F66" s="113"/>
      <c r="G66" s="114"/>
    </row>
    <row r="67" spans="1:9" s="115" customFormat="1" x14ac:dyDescent="0.2">
      <c r="A67" s="107" t="s">
        <v>279</v>
      </c>
      <c r="B67" s="112"/>
      <c r="C67" s="112"/>
      <c r="D67" s="112"/>
      <c r="E67" s="112"/>
      <c r="F67" s="113"/>
      <c r="G67" s="114"/>
      <c r="H67" s="114"/>
      <c r="I67" s="114"/>
    </row>
    <row r="68" spans="1:9" s="115" customFormat="1" x14ac:dyDescent="0.2">
      <c r="A68" s="107" t="s">
        <v>280</v>
      </c>
      <c r="B68" s="112"/>
      <c r="C68" s="112"/>
      <c r="D68" s="112"/>
      <c r="E68" s="112"/>
      <c r="F68" s="113"/>
      <c r="G68" s="114"/>
      <c r="H68" s="114"/>
      <c r="I68" s="114"/>
    </row>
    <row r="69" spans="1:9" s="115" customFormat="1" x14ac:dyDescent="0.2">
      <c r="A69" s="107" t="s">
        <v>93</v>
      </c>
      <c r="B69" s="112"/>
      <c r="C69" s="112"/>
      <c r="D69" s="112"/>
      <c r="E69" s="112"/>
      <c r="F69" s="113"/>
      <c r="G69" s="114"/>
      <c r="H69" s="114"/>
      <c r="I69" s="114"/>
    </row>
    <row r="70" spans="1:9" s="115" customFormat="1" x14ac:dyDescent="0.2">
      <c r="A70" s="107" t="s">
        <v>94</v>
      </c>
      <c r="B70" s="112"/>
      <c r="C70" s="112"/>
      <c r="D70" s="112"/>
      <c r="E70" s="112"/>
      <c r="F70" s="113"/>
      <c r="G70" s="114"/>
      <c r="H70" s="114"/>
      <c r="I70" s="114"/>
    </row>
    <row r="71" spans="1:9" ht="13.15" customHeight="1" x14ac:dyDescent="0.2">
      <c r="A71" s="110" t="s">
        <v>251</v>
      </c>
    </row>
    <row r="72" spans="1:9" ht="13.15" customHeight="1" x14ac:dyDescent="0.2">
      <c r="A72" s="110" t="s">
        <v>234</v>
      </c>
    </row>
    <row r="73" spans="1:9" ht="13.15" customHeight="1" x14ac:dyDescent="0.2">
      <c r="A73" s="5" t="s">
        <v>270</v>
      </c>
    </row>
    <row r="74" spans="1:9" ht="13.15" customHeight="1" x14ac:dyDescent="0.2">
      <c r="A74" s="5" t="s">
        <v>252</v>
      </c>
    </row>
    <row r="75" spans="1:9" ht="13.15" customHeight="1" x14ac:dyDescent="0.2">
      <c r="A75" s="110" t="s">
        <v>253</v>
      </c>
    </row>
    <row r="76" spans="1:9" ht="13.15" customHeight="1" x14ac:dyDescent="0.2">
      <c r="A76" s="5" t="s">
        <v>58</v>
      </c>
    </row>
    <row r="79" spans="1:9" x14ac:dyDescent="0.2">
      <c r="A79" s="5" t="s">
        <v>96</v>
      </c>
    </row>
  </sheetData>
  <sortState xmlns:xlrd2="http://schemas.microsoft.com/office/spreadsheetml/2017/richdata2" ref="A6:Q59">
    <sortCondition ref="A6:A59"/>
  </sortState>
  <customSheetViews>
    <customSheetView guid="{6F98E089-40A3-4546-B8EA-5F1508FF71B4}" showAutoFilter="1" topLeftCell="A50">
      <selection activeCell="A61" sqref="A61"/>
      <pageMargins left="0.7" right="0.7" top="0.75" bottom="0.75" header="0.3" footer="0.3"/>
      <autoFilter ref="A5:R58" xr:uid="{00000000-0000-0000-0000-000000000000}"/>
    </customSheetView>
    <customSheetView guid="{2418AE82-915D-436E-9D4B-3CAD6FAE3E8E}">
      <selection activeCell="D28" sqref="D28"/>
      <pageMargins left="0.7" right="0.7" top="0.75" bottom="0.75" header="0.3" footer="0.3"/>
    </customSheetView>
  </customSheetViews>
  <mergeCells count="7">
    <mergeCell ref="E4:F4"/>
    <mergeCell ref="H4:I4"/>
    <mergeCell ref="J4:L4"/>
    <mergeCell ref="M4:Q4"/>
    <mergeCell ref="A1:Q1"/>
    <mergeCell ref="A2:Q2"/>
    <mergeCell ref="A3:Q3"/>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4</vt:i4>
      </vt:variant>
    </vt:vector>
  </HeadingPairs>
  <TitlesOfParts>
    <vt:vector size="22" baseType="lpstr">
      <vt:lpstr>READ ME</vt:lpstr>
      <vt:lpstr>Tables of Contents and Notes</vt:lpstr>
      <vt:lpstr>Table 1a-NAT'L DA Data</vt:lpstr>
      <vt:lpstr>Table 1b-NAT'L LABID Data</vt:lpstr>
      <vt:lpstr>Table 2 - State CLABSI Data</vt:lpstr>
      <vt:lpstr>Table 3 - State CAUTI Data</vt:lpstr>
      <vt:lpstr>Table 4 - State VAE Data</vt:lpstr>
      <vt:lpstr>Table 5 - MRSA Data</vt:lpstr>
      <vt:lpstr>Table 6 - State CDI Data</vt:lpstr>
      <vt:lpstr>Table 7-NAT'L SIR Comparison</vt:lpstr>
      <vt:lpstr>Table 8a-State SIR Comparison</vt:lpstr>
      <vt:lpstr>Table 8b-State SIR Comparison</vt:lpstr>
      <vt:lpstr>Table 8c-State SIR Comparison</vt:lpstr>
      <vt:lpstr>Table 8d-State SIR Comparison</vt:lpstr>
      <vt:lpstr>Table 8e-State SIR Comparison</vt:lpstr>
      <vt:lpstr>Appendix A</vt:lpstr>
      <vt:lpstr>Appendix B</vt:lpstr>
      <vt:lpstr>Additional Resources</vt:lpstr>
      <vt:lpstr>'Table 8b-State SIR Comparison'!Table_5_all</vt:lpstr>
      <vt:lpstr>'Table 8c-State SIR Comparison'!Table_5_all</vt:lpstr>
      <vt:lpstr>'Table 8d-State SIR Comparison'!Table_5_all</vt:lpstr>
      <vt:lpstr>'Table 8e-State SIR Comparison'!Table_5_all</vt:lpstr>
    </vt:vector>
  </TitlesOfParts>
  <Company>Centers for Disease Control and Prevention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CDC User</dc:creator>
  <cp:lastModifiedBy>Konnor, Rebecca Y. (CDC/DDID/NCEZID/DHQP) (CTR)</cp:lastModifiedBy>
  <cp:lastPrinted>2018-02-01T21:29:51Z</cp:lastPrinted>
  <dcterms:created xsi:type="dcterms:W3CDTF">2015-08-07T11:33:57Z</dcterms:created>
  <dcterms:modified xsi:type="dcterms:W3CDTF">2020-11-20T17:30:02Z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b94a7b8-f06c-4dfe-bdcc-9b548fd58c31_Enabled">
    <vt:lpwstr>true</vt:lpwstr>
  </property>
  <property fmtid="{D5CDD505-2E9C-101B-9397-08002B2CF9AE}" pid="3" name="MSIP_Label_7b94a7b8-f06c-4dfe-bdcc-9b548fd58c31_SetDate">
    <vt:lpwstr>2020-11-20T16:05:39Z</vt:lpwstr>
  </property>
  <property fmtid="{D5CDD505-2E9C-101B-9397-08002B2CF9AE}" pid="4" name="MSIP_Label_7b94a7b8-f06c-4dfe-bdcc-9b548fd58c31_Method">
    <vt:lpwstr>Privileged</vt:lpwstr>
  </property>
  <property fmtid="{D5CDD505-2E9C-101B-9397-08002B2CF9AE}" pid="5" name="MSIP_Label_7b94a7b8-f06c-4dfe-bdcc-9b548fd58c31_Name">
    <vt:lpwstr>7b94a7b8-f06c-4dfe-bdcc-9b548fd58c31</vt:lpwstr>
  </property>
  <property fmtid="{D5CDD505-2E9C-101B-9397-08002B2CF9AE}" pid="6" name="MSIP_Label_7b94a7b8-f06c-4dfe-bdcc-9b548fd58c31_SiteId">
    <vt:lpwstr>9ce70869-60db-44fd-abe8-d2767077fc8f</vt:lpwstr>
  </property>
  <property fmtid="{D5CDD505-2E9C-101B-9397-08002B2CF9AE}" pid="7" name="MSIP_Label_7b94a7b8-f06c-4dfe-bdcc-9b548fd58c31_ActionId">
    <vt:lpwstr>dc570b35-8cd7-4af1-bbee-2afb612da2c9</vt:lpwstr>
  </property>
  <property fmtid="{D5CDD505-2E9C-101B-9397-08002B2CF9AE}" pid="8" name="MSIP_Label_7b94a7b8-f06c-4dfe-bdcc-9b548fd58c31_ContentBits">
    <vt:lpwstr>0</vt:lpwstr>
  </property>
</Properties>
</file>