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howInkAnnotation="0" defaultThemeVersion="124226"/>
  <mc:AlternateContent xmlns:mc="http://schemas.openxmlformats.org/markup-compatibility/2006">
    <mc:Choice Requires="x15">
      <x15ac:absPath xmlns:x15ac="http://schemas.microsoft.com/office/spreadsheetml/2010/11/ac" url="\\cdc.gov\project\NCEZID_DHQP_SB\Surveillance\NHSN_Secure\SIR_Metrics\State_Metric_Report\SIR 2019\For Clearance and Publication\Updated\"/>
    </mc:Choice>
  </mc:AlternateContent>
  <xr:revisionPtr revIDLastSave="0" documentId="13_ncr:1_{CDA39D2C-8704-4FBB-91FA-1ACEBFEB7C66}" xr6:coauthVersionLast="45" xr6:coauthVersionMax="45" xr10:uidLastSave="{00000000-0000-0000-0000-000000000000}"/>
  <bookViews>
    <workbookView xWindow="-120" yWindow="-120" windowWidth="29040" windowHeight="15840" tabRatio="855" xr2:uid="{00000000-000D-0000-FFFF-FFFF00000000}"/>
  </bookViews>
  <sheets>
    <sheet name="READ ME" sheetId="62" r:id="rId1"/>
    <sheet name="Table of Contents" sheetId="1" r:id="rId2"/>
    <sheet name="Table 1a-CLABSI" sheetId="2" r:id="rId3"/>
    <sheet name="Table 1b-CAUTI" sheetId="3" r:id="rId4"/>
    <sheet name="Table 1c-VAE" sheetId="61" r:id="rId5"/>
    <sheet name="Table 1d-COLO" sheetId="4" r:id="rId6"/>
    <sheet name="Table 1d-HYST" sheetId="79" r:id="rId7"/>
    <sheet name="Table 1e-MRSA" sheetId="5" r:id="rId8"/>
    <sheet name="Table 1f-CDI" sheetId="6" r:id="rId9"/>
    <sheet name="Table 1g Footnotes" sheetId="7" r:id="rId10"/>
    <sheet name="Table 2a-NAT'L DA Data" sheetId="8" r:id="rId11"/>
    <sheet name="Table 2b-NAT'L LABID Data" sheetId="70" r:id="rId12"/>
    <sheet name="Table 2c-NAT'L SSI Data" sheetId="9" r:id="rId13"/>
    <sheet name="Table 2d-NAT'L SSI Data" sheetId="46" r:id="rId14"/>
    <sheet name="Table 3a-State CLABSI Data" sheetId="10" r:id="rId15"/>
    <sheet name="Table 3b-State CLABSI Data" sheetId="11" r:id="rId16"/>
    <sheet name="Table 3c-State CLABSI Data" sheetId="12" r:id="rId17"/>
    <sheet name="Table 4a-State CAUTI Data" sheetId="55" r:id="rId18"/>
    <sheet name="Table 4b-State CAUTI Data" sheetId="56" r:id="rId19"/>
    <sheet name="Table 4c-State CAUTI Data" sheetId="57" r:id="rId20"/>
    <sheet name="Table 5a-State VAE Data" sheetId="43" r:id="rId21"/>
    <sheet name="Table 5b-State VAE Data" sheetId="44" r:id="rId22"/>
    <sheet name="Table 5c-State VAE Data" sheetId="45" r:id="rId23"/>
    <sheet name="Table 6a-State SSI Data" sheetId="17" r:id="rId24"/>
    <sheet name="Table 6b-State SSI Data" sheetId="18" r:id="rId25"/>
    <sheet name="Table 7-State MRSA Data" sheetId="19" r:id="rId26"/>
    <sheet name="Table 8-State CDI Data" sheetId="20" r:id="rId27"/>
    <sheet name="Table 9-NAT'L SIR Comparison" sheetId="71" r:id="rId28"/>
    <sheet name="Table 10a-State SIR Comparison" sheetId="72" r:id="rId29"/>
    <sheet name="Table 10b-State SIR Comparison" sheetId="73" r:id="rId30"/>
    <sheet name="Table 10c-State SIR Comparison" sheetId="74" r:id="rId31"/>
    <sheet name="Table 10d-State SIR Comparison" sheetId="75" r:id="rId32"/>
    <sheet name="Table 10e-State SIR Comparison" sheetId="76" r:id="rId33"/>
    <sheet name="Table 10f-State SIR Comparison" sheetId="77" r:id="rId34"/>
    <sheet name="Table 10g-State SIR Comparison" sheetId="78" r:id="rId35"/>
    <sheet name="Appendix A" sheetId="60" r:id="rId36"/>
    <sheet name="Appendix B" sheetId="28" r:id="rId37"/>
    <sheet name="Appendix C" sheetId="29" r:id="rId38"/>
    <sheet name="Appendix D" sheetId="58" r:id="rId39"/>
    <sheet name="Appendix E" sheetId="30" r:id="rId40"/>
    <sheet name="Additional Resources" sheetId="31" r:id="rId41"/>
  </sheets>
  <definedNames>
    <definedName name="_xlnm._FilterDatabase" localSheetId="28" hidden="1">'Table 10a-State SIR Comparison'!$A$4:$F$59</definedName>
    <definedName name="_xlnm._FilterDatabase" localSheetId="29" hidden="1">'Table 10b-State SIR Comparison'!$A$4:$F$59</definedName>
    <definedName name="_xlnm._FilterDatabase" localSheetId="31" hidden="1">'Table 10d-State SIR Comparison'!$A$4:$F$59</definedName>
    <definedName name="_xlnm._FilterDatabase" localSheetId="33" hidden="1">'Table 10f-State SIR Comparison'!$A$4:$F$59</definedName>
    <definedName name="_xlnm._FilterDatabase" localSheetId="34" hidden="1">'Table 10g-State SIR Comparison'!$A$4:$F$59</definedName>
    <definedName name="_xlnm._FilterDatabase" localSheetId="2" hidden="1">'Table 1a-CLABSI'!$A$5:$G$60</definedName>
    <definedName name="_xlnm._FilterDatabase" localSheetId="3" hidden="1">'Table 1b-CAUTI'!$A$5:$G$60</definedName>
    <definedName name="_xlnm._FilterDatabase" localSheetId="4" hidden="1">'Table 1c-VAE'!$A$5:$G$60</definedName>
    <definedName name="_xlnm._FilterDatabase" localSheetId="5" hidden="1">'Table 1d-COLO'!$A$4:$E$59</definedName>
    <definedName name="_xlnm._FilterDatabase" localSheetId="6" hidden="1">'Table 1d-HYST'!$A$4:$E$59</definedName>
    <definedName name="_xlnm._FilterDatabase" localSheetId="12" hidden="1">'Table 2c-NAT''L SSI Data'!$A$9:$AF$47</definedName>
    <definedName name="_xlnm._FilterDatabase" localSheetId="13" hidden="1">'Table 2d-NAT''L SSI Data'!$A$6:$AF$8</definedName>
    <definedName name="_xlnm._FilterDatabase" localSheetId="14" hidden="1">'Table 3a-State CLABSI Data'!$A$5:$Q$60</definedName>
    <definedName name="_xlnm._FilterDatabase" localSheetId="15" hidden="1">'Table 3b-State CLABSI Data'!$A$5:$P$60</definedName>
    <definedName name="_xlnm._FilterDatabase" localSheetId="16" hidden="1">'Table 3c-State CLABSI Data'!$A$5:$P$60</definedName>
    <definedName name="_xlnm._FilterDatabase" localSheetId="17" hidden="1">'Table 4a-State CAUTI Data'!$A$5:$Q$60</definedName>
    <definedName name="_xlnm._FilterDatabase" localSheetId="18" hidden="1">'Table 4b-State CAUTI Data'!$A$5:$P$60</definedName>
    <definedName name="_xlnm._FilterDatabase" localSheetId="19" hidden="1">'Table 4c-State CAUTI Data'!$A$5:$P$60</definedName>
    <definedName name="_xlnm._FilterDatabase" localSheetId="20" hidden="1">'Table 5a-State VAE Data'!$A$5:$Q$60</definedName>
    <definedName name="_xlnm._FilterDatabase" localSheetId="21" hidden="1">'Table 5b-State VAE Data'!$A$5:$P$60</definedName>
    <definedName name="_xlnm._FilterDatabase" localSheetId="22" hidden="1">'Table 5c-State VAE Data'!$A$5:$P$60</definedName>
    <definedName name="_xlnm._FilterDatabase" localSheetId="23" hidden="1">'Table 6a-State SSI Data'!$A$5:$R$60</definedName>
    <definedName name="_xlnm._FilterDatabase" localSheetId="24" hidden="1">'Table 6b-State SSI Data'!$A$5:$R$60</definedName>
    <definedName name="_xlnm._FilterDatabase" localSheetId="25" hidden="1">'Table 7-State MRSA Data'!$A$5:$Q$60</definedName>
    <definedName name="_xlnm._FilterDatabase" localSheetId="26" hidden="1">'Table 8-State CDI Data'!$A$5:$Q$60</definedName>
    <definedName name="_xlnm._FilterDatabase" localSheetId="27" hidden="1">'Table 9-NAT''L SIR Comparison'!$B$5:$F$5</definedName>
    <definedName name="new" localSheetId="35">#REF!</definedName>
    <definedName name="new" localSheetId="30">#REF!</definedName>
    <definedName name="new" localSheetId="4">#REF!</definedName>
    <definedName name="new" localSheetId="6">#REF!</definedName>
    <definedName name="new" localSheetId="11">#REF!</definedName>
    <definedName name="new" localSheetId="13">#REF!</definedName>
    <definedName name="new">#REF!</definedName>
    <definedName name="New_table_3a" localSheetId="35">#REF!</definedName>
    <definedName name="New_table_3a" localSheetId="28">#REF!</definedName>
    <definedName name="New_table_3a" localSheetId="29">#REF!</definedName>
    <definedName name="New_table_3a" localSheetId="30">#REF!</definedName>
    <definedName name="New_table_3a" localSheetId="31">#REF!</definedName>
    <definedName name="New_table_3a" localSheetId="32">#REF!</definedName>
    <definedName name="New_table_3a" localSheetId="33">#REF!</definedName>
    <definedName name="New_table_3a" localSheetId="34">#REF!</definedName>
    <definedName name="New_table_3a" localSheetId="3">#REF!</definedName>
    <definedName name="New_table_3a" localSheetId="4">#REF!</definedName>
    <definedName name="New_table_3a" localSheetId="5">#REF!</definedName>
    <definedName name="New_table_3a" localSheetId="6">#REF!</definedName>
    <definedName name="New_table_3a" localSheetId="7">#REF!</definedName>
    <definedName name="New_table_3a" localSheetId="8">#REF!</definedName>
    <definedName name="New_table_3a" localSheetId="10">#REF!</definedName>
    <definedName name="New_table_3a" localSheetId="11">#REF!</definedName>
    <definedName name="New_table_3a" localSheetId="13">#REF!</definedName>
    <definedName name="New_table_3a" localSheetId="15">#REF!</definedName>
    <definedName name="New_table_3a" localSheetId="16">#REF!</definedName>
    <definedName name="New_table_3a" localSheetId="17">#REF!</definedName>
    <definedName name="New_table_3a" localSheetId="18">#REF!</definedName>
    <definedName name="New_table_3a" localSheetId="19">#REF!</definedName>
    <definedName name="New_table_3a" localSheetId="20">#REF!</definedName>
    <definedName name="New_table_3a" localSheetId="21">#REF!</definedName>
    <definedName name="New_table_3a" localSheetId="22">#REF!</definedName>
    <definedName name="New_table_3a" localSheetId="23">#REF!</definedName>
    <definedName name="New_table_3a" localSheetId="24">#REF!</definedName>
    <definedName name="New_table_3a" localSheetId="25">#REF!</definedName>
    <definedName name="New_table_3a" localSheetId="26">#REF!</definedName>
    <definedName name="New_table_3a" localSheetId="27">#REF!</definedName>
    <definedName name="New_table_3a" localSheetId="1">#REF!</definedName>
    <definedName name="New_table_3a">#REF!</definedName>
    <definedName name="New_table_3b" localSheetId="35">#REF!</definedName>
    <definedName name="New_table_3b" localSheetId="28">#REF!</definedName>
    <definedName name="New_table_3b" localSheetId="29">#REF!</definedName>
    <definedName name="New_table_3b" localSheetId="30">#REF!</definedName>
    <definedName name="New_table_3b" localSheetId="31">#REF!</definedName>
    <definedName name="New_table_3b" localSheetId="32">#REF!</definedName>
    <definedName name="New_table_3b" localSheetId="33">#REF!</definedName>
    <definedName name="New_table_3b" localSheetId="34">#REF!</definedName>
    <definedName name="New_table_3b" localSheetId="3">#REF!</definedName>
    <definedName name="New_table_3b" localSheetId="4">#REF!</definedName>
    <definedName name="New_table_3b" localSheetId="6">#REF!</definedName>
    <definedName name="New_table_3b" localSheetId="7">#REF!</definedName>
    <definedName name="New_table_3b" localSheetId="8">#REF!</definedName>
    <definedName name="New_table_3b" localSheetId="10">#REF!</definedName>
    <definedName name="New_table_3b" localSheetId="11">#REF!</definedName>
    <definedName name="New_table_3b" localSheetId="13">#REF!</definedName>
    <definedName name="New_table_3b" localSheetId="15">#REF!</definedName>
    <definedName name="New_table_3b" localSheetId="16">#REF!</definedName>
    <definedName name="New_table_3b" localSheetId="17">#REF!</definedName>
    <definedName name="New_table_3b" localSheetId="18">#REF!</definedName>
    <definedName name="New_table_3b" localSheetId="19">#REF!</definedName>
    <definedName name="New_table_3b" localSheetId="20">#REF!</definedName>
    <definedName name="New_table_3b" localSheetId="21">#REF!</definedName>
    <definedName name="New_table_3b" localSheetId="22">#REF!</definedName>
    <definedName name="New_table_3b" localSheetId="23">#REF!</definedName>
    <definedName name="New_table_3b" localSheetId="24">#REF!</definedName>
    <definedName name="New_table_3b" localSheetId="25">#REF!</definedName>
    <definedName name="New_table_3b" localSheetId="26">#REF!</definedName>
    <definedName name="New_table_3b" localSheetId="27">#REF!</definedName>
    <definedName name="New_table_3b" localSheetId="1">#REF!</definedName>
    <definedName name="New_table_3b">#REF!</definedName>
    <definedName name="New_table_3bb" localSheetId="35">#REF!</definedName>
    <definedName name="New_table_3bb" localSheetId="30">#REF!</definedName>
    <definedName name="New_table_3bb" localSheetId="33">#REF!</definedName>
    <definedName name="New_table_3bb" localSheetId="34">#REF!</definedName>
    <definedName name="New_table_3bb" localSheetId="4">#REF!</definedName>
    <definedName name="New_table_3bb" localSheetId="6">#REF!</definedName>
    <definedName name="New_table_3bb" localSheetId="10">#REF!</definedName>
    <definedName name="New_table_3bb" localSheetId="11">#REF!</definedName>
    <definedName name="New_table_3bb" localSheetId="13">#REF!</definedName>
    <definedName name="New_table_3bb" localSheetId="27">#REF!</definedName>
    <definedName name="New_table_3bb">#REF!</definedName>
    <definedName name="New_table_3c" localSheetId="35">#REF!</definedName>
    <definedName name="New_table_3c" localSheetId="28">#REF!</definedName>
    <definedName name="New_table_3c" localSheetId="29">#REF!</definedName>
    <definedName name="New_table_3c" localSheetId="30">#REF!</definedName>
    <definedName name="New_table_3c" localSheetId="31">#REF!</definedName>
    <definedName name="New_table_3c" localSheetId="32">#REF!</definedName>
    <definedName name="New_table_3c" localSheetId="33">#REF!</definedName>
    <definedName name="New_table_3c" localSheetId="34">#REF!</definedName>
    <definedName name="New_table_3c" localSheetId="3">#REF!</definedName>
    <definedName name="New_table_3c" localSheetId="4">#REF!</definedName>
    <definedName name="New_table_3c" localSheetId="6">#REF!</definedName>
    <definedName name="New_table_3c" localSheetId="7">#REF!</definedName>
    <definedName name="New_table_3c" localSheetId="8">#REF!</definedName>
    <definedName name="New_table_3c" localSheetId="10">#REF!</definedName>
    <definedName name="New_table_3c" localSheetId="11">#REF!</definedName>
    <definedName name="New_table_3c" localSheetId="13">#REF!</definedName>
    <definedName name="New_table_3c" localSheetId="15">#REF!</definedName>
    <definedName name="New_table_3c" localSheetId="16">#REF!</definedName>
    <definedName name="New_table_3c" localSheetId="17">#REF!</definedName>
    <definedName name="New_table_3c" localSheetId="18">#REF!</definedName>
    <definedName name="New_table_3c" localSheetId="19">#REF!</definedName>
    <definedName name="New_table_3c" localSheetId="20">#REF!</definedName>
    <definedName name="New_table_3c" localSheetId="21">#REF!</definedName>
    <definedName name="New_table_3c" localSheetId="22">#REF!</definedName>
    <definedName name="New_table_3c" localSheetId="23">#REF!</definedName>
    <definedName name="New_table_3c" localSheetId="24">#REF!</definedName>
    <definedName name="New_table_3c" localSheetId="25">#REF!</definedName>
    <definedName name="New_table_3c" localSheetId="26">#REF!</definedName>
    <definedName name="New_table_3c" localSheetId="27">#REF!</definedName>
    <definedName name="New_table_3c" localSheetId="1">#REF!</definedName>
    <definedName name="New_table_3c">#REF!</definedName>
    <definedName name="New_table_3d" localSheetId="35">#REF!</definedName>
    <definedName name="New_table_3d" localSheetId="28">#REF!</definedName>
    <definedName name="New_table_3d" localSheetId="29">#REF!</definedName>
    <definedName name="New_table_3d" localSheetId="30">#REF!</definedName>
    <definedName name="New_table_3d" localSheetId="31">#REF!</definedName>
    <definedName name="New_table_3d" localSheetId="32">#REF!</definedName>
    <definedName name="New_table_3d" localSheetId="33">#REF!</definedName>
    <definedName name="New_table_3d" localSheetId="34">#REF!</definedName>
    <definedName name="New_table_3d" localSheetId="3">#REF!</definedName>
    <definedName name="New_table_3d" localSheetId="4">#REF!</definedName>
    <definedName name="New_table_3d" localSheetId="6">#REF!</definedName>
    <definedName name="New_table_3d" localSheetId="7">#REF!</definedName>
    <definedName name="New_table_3d" localSheetId="8">#REF!</definedName>
    <definedName name="New_table_3d" localSheetId="10">#REF!</definedName>
    <definedName name="New_table_3d" localSheetId="11">#REF!</definedName>
    <definedName name="New_table_3d" localSheetId="13">#REF!</definedName>
    <definedName name="New_table_3d" localSheetId="15">#REF!</definedName>
    <definedName name="New_table_3d" localSheetId="16">#REF!</definedName>
    <definedName name="New_table_3d" localSheetId="17">#REF!</definedName>
    <definedName name="New_table_3d" localSheetId="18">#REF!</definedName>
    <definedName name="New_table_3d" localSheetId="19">#REF!</definedName>
    <definedName name="New_table_3d" localSheetId="20">#REF!</definedName>
    <definedName name="New_table_3d" localSheetId="21">#REF!</definedName>
    <definedName name="New_table_3d" localSheetId="22">#REF!</definedName>
    <definedName name="New_table_3d" localSheetId="23">#REF!</definedName>
    <definedName name="New_table_3d" localSheetId="24">#REF!</definedName>
    <definedName name="New_table_3d" localSheetId="25">#REF!</definedName>
    <definedName name="New_table_3d" localSheetId="26">#REF!</definedName>
    <definedName name="New_table_3d" localSheetId="27">#REF!</definedName>
    <definedName name="New_table_3d" localSheetId="1">#REF!</definedName>
    <definedName name="New_table_3d">#REF!</definedName>
    <definedName name="New_table_5a" localSheetId="35">#REF!</definedName>
    <definedName name="New_table_5a" localSheetId="28">#REF!</definedName>
    <definedName name="New_table_5a" localSheetId="29">#REF!</definedName>
    <definedName name="New_table_5a" localSheetId="30">#REF!</definedName>
    <definedName name="New_table_5a" localSheetId="31">#REF!</definedName>
    <definedName name="New_table_5a" localSheetId="32">#REF!</definedName>
    <definedName name="New_table_5a" localSheetId="33">#REF!</definedName>
    <definedName name="New_table_5a" localSheetId="34">#REF!</definedName>
    <definedName name="New_table_5a" localSheetId="3">#REF!</definedName>
    <definedName name="New_table_5a" localSheetId="4">#REF!</definedName>
    <definedName name="New_table_5a" localSheetId="6">#REF!</definedName>
    <definedName name="New_table_5a" localSheetId="7">#REF!</definedName>
    <definedName name="New_table_5a" localSheetId="8">#REF!</definedName>
    <definedName name="New_table_5a" localSheetId="10">#REF!</definedName>
    <definedName name="New_table_5a" localSheetId="11">#REF!</definedName>
    <definedName name="New_table_5a" localSheetId="13">#REF!</definedName>
    <definedName name="New_table_5a" localSheetId="15">#REF!</definedName>
    <definedName name="New_table_5a" localSheetId="16">#REF!</definedName>
    <definedName name="New_table_5a" localSheetId="17">#REF!</definedName>
    <definedName name="New_table_5a" localSheetId="18">#REF!</definedName>
    <definedName name="New_table_5a" localSheetId="19">#REF!</definedName>
    <definedName name="New_table_5a" localSheetId="20">#REF!</definedName>
    <definedName name="New_table_5a" localSheetId="21">#REF!</definedName>
    <definedName name="New_table_5a" localSheetId="22">#REF!</definedName>
    <definedName name="New_table_5a" localSheetId="23">#REF!</definedName>
    <definedName name="New_table_5a" localSheetId="24">#REF!</definedName>
    <definedName name="New_table_5a" localSheetId="25">#REF!</definedName>
    <definedName name="New_table_5a" localSheetId="26">#REF!</definedName>
    <definedName name="New_table_5a" localSheetId="27">#REF!</definedName>
    <definedName name="New_table_5a" localSheetId="1">#REF!</definedName>
    <definedName name="New_table_5a">#REF!</definedName>
    <definedName name="New_table_7b" localSheetId="35">#REF!</definedName>
    <definedName name="New_table_7b" localSheetId="28">#REF!</definedName>
    <definedName name="New_table_7b" localSheetId="29">#REF!</definedName>
    <definedName name="New_table_7b" localSheetId="30">#REF!</definedName>
    <definedName name="New_table_7b" localSheetId="31">#REF!</definedName>
    <definedName name="New_table_7b" localSheetId="32">#REF!</definedName>
    <definedName name="New_table_7b" localSheetId="33">#REF!</definedName>
    <definedName name="New_table_7b" localSheetId="34">#REF!</definedName>
    <definedName name="New_table_7b" localSheetId="3">#REF!</definedName>
    <definedName name="New_table_7b" localSheetId="4">#REF!</definedName>
    <definedName name="New_table_7b" localSheetId="6">#REF!</definedName>
    <definedName name="New_table_7b" localSheetId="7">#REF!</definedName>
    <definedName name="New_table_7b" localSheetId="8">#REF!</definedName>
    <definedName name="New_table_7b" localSheetId="10">#REF!</definedName>
    <definedName name="New_table_7b" localSheetId="11">#REF!</definedName>
    <definedName name="New_table_7b" localSheetId="13">#REF!</definedName>
    <definedName name="New_table_7b" localSheetId="15">#REF!</definedName>
    <definedName name="New_table_7b" localSheetId="16">#REF!</definedName>
    <definedName name="New_table_7b" localSheetId="17">#REF!</definedName>
    <definedName name="New_table_7b" localSheetId="18">#REF!</definedName>
    <definedName name="New_table_7b" localSheetId="19">#REF!</definedName>
    <definedName name="New_table_7b" localSheetId="20">#REF!</definedName>
    <definedName name="New_table_7b" localSheetId="21">#REF!</definedName>
    <definedName name="New_table_7b" localSheetId="22">#REF!</definedName>
    <definedName name="New_table_7b" localSheetId="23">#REF!</definedName>
    <definedName name="New_table_7b" localSheetId="24">#REF!</definedName>
    <definedName name="New_table_7b" localSheetId="25">#REF!</definedName>
    <definedName name="New_table_7b" localSheetId="26">#REF!</definedName>
    <definedName name="New_table_7b" localSheetId="27">#REF!</definedName>
    <definedName name="New_table_7b" localSheetId="1">#REF!</definedName>
    <definedName name="New_table_7b">#REF!</definedName>
    <definedName name="New_table_7c" localSheetId="35">#REF!</definedName>
    <definedName name="New_table_7c" localSheetId="28">#REF!</definedName>
    <definedName name="New_table_7c" localSheetId="29">#REF!</definedName>
    <definedName name="New_table_7c" localSheetId="30">#REF!</definedName>
    <definedName name="New_table_7c" localSheetId="31">#REF!</definedName>
    <definedName name="New_table_7c" localSheetId="32">#REF!</definedName>
    <definedName name="New_table_7c" localSheetId="33">#REF!</definedName>
    <definedName name="New_table_7c" localSheetId="34">#REF!</definedName>
    <definedName name="New_table_7c" localSheetId="3">#REF!</definedName>
    <definedName name="New_table_7c" localSheetId="4">#REF!</definedName>
    <definedName name="New_table_7c" localSheetId="6">#REF!</definedName>
    <definedName name="New_table_7c" localSheetId="7">#REF!</definedName>
    <definedName name="New_table_7c" localSheetId="8">#REF!</definedName>
    <definedName name="New_table_7c" localSheetId="10">#REF!</definedName>
    <definedName name="New_table_7c" localSheetId="11">#REF!</definedName>
    <definedName name="New_table_7c" localSheetId="13">#REF!</definedName>
    <definedName name="New_table_7c" localSheetId="15">#REF!</definedName>
    <definedName name="New_table_7c" localSheetId="16">#REF!</definedName>
    <definedName name="New_table_7c" localSheetId="17">#REF!</definedName>
    <definedName name="New_table_7c" localSheetId="18">#REF!</definedName>
    <definedName name="New_table_7c" localSheetId="19">#REF!</definedName>
    <definedName name="New_table_7c" localSheetId="20">#REF!</definedName>
    <definedName name="New_table_7c" localSheetId="21">#REF!</definedName>
    <definedName name="New_table_7c" localSheetId="22">#REF!</definedName>
    <definedName name="New_table_7c" localSheetId="23">#REF!</definedName>
    <definedName name="New_table_7c" localSheetId="24">#REF!</definedName>
    <definedName name="New_table_7c" localSheetId="25">#REF!</definedName>
    <definedName name="New_table_7c" localSheetId="26">#REF!</definedName>
    <definedName name="New_table_7c" localSheetId="27">#REF!</definedName>
    <definedName name="New_table_7c" localSheetId="1">#REF!</definedName>
    <definedName name="New_table_7c">#REF!</definedName>
    <definedName name="NEWTAB" localSheetId="35">#REF!</definedName>
    <definedName name="NEWTAB" localSheetId="29">#REF!</definedName>
    <definedName name="NEWTAB" localSheetId="30">#REF!</definedName>
    <definedName name="NEWTAB" localSheetId="31">#REF!</definedName>
    <definedName name="NEWTAB" localSheetId="32">#REF!</definedName>
    <definedName name="NEWTAB" localSheetId="33">#REF!</definedName>
    <definedName name="NEWTAB" localSheetId="34">#REF!</definedName>
    <definedName name="NEWTAB" localSheetId="4">#REF!</definedName>
    <definedName name="NEWTAB" localSheetId="6">#REF!</definedName>
    <definedName name="NEWTAB" localSheetId="7">#REF!</definedName>
    <definedName name="NEWTAB" localSheetId="8">#REF!</definedName>
    <definedName name="NEWTAB" localSheetId="10">#REF!</definedName>
    <definedName name="NEWTAB" localSheetId="11">#REF!</definedName>
    <definedName name="NEWTAB" localSheetId="13">#REF!</definedName>
    <definedName name="NEWTAB" localSheetId="15">#REF!</definedName>
    <definedName name="NEWTAB" localSheetId="16">#REF!</definedName>
    <definedName name="NEWTAB" localSheetId="17">#REF!</definedName>
    <definedName name="NEWTAB" localSheetId="18">#REF!</definedName>
    <definedName name="NEWTAB" localSheetId="19">#REF!</definedName>
    <definedName name="NEWTAB" localSheetId="20">#REF!</definedName>
    <definedName name="NEWTAB" localSheetId="21">#REF!</definedName>
    <definedName name="NEWTAB" localSheetId="22">#REF!</definedName>
    <definedName name="NEWTAB" localSheetId="23">#REF!</definedName>
    <definedName name="NEWTAB" localSheetId="24">#REF!</definedName>
    <definedName name="NEWTAB" localSheetId="25">#REF!</definedName>
    <definedName name="NEWTAB" localSheetId="26">#REF!</definedName>
    <definedName name="NEWTAB" localSheetId="27">#REF!</definedName>
    <definedName name="NEWTAB" localSheetId="1">#REF!</definedName>
    <definedName name="NEWTAB">#REF!</definedName>
    <definedName name="Table_1a" localSheetId="3">'Table 1b-CAUTI'!$A$5:$A$59</definedName>
    <definedName name="Table_1a" localSheetId="4">'Table 1c-VAE'!$A$5:$A$59</definedName>
    <definedName name="Table_1a" localSheetId="11">#REF!</definedName>
    <definedName name="Table_1a">'Table 1a-CLABSI'!$A$5:$A$59</definedName>
    <definedName name="Table_1b" localSheetId="35">#REF!</definedName>
    <definedName name="Table_1b" localSheetId="29">#REF!</definedName>
    <definedName name="Table_1b" localSheetId="30">#REF!</definedName>
    <definedName name="Table_1b" localSheetId="31">#REF!</definedName>
    <definedName name="Table_1b" localSheetId="32">#REF!</definedName>
    <definedName name="Table_1b" localSheetId="33">#REF!</definedName>
    <definedName name="Table_1b" localSheetId="34">#REF!</definedName>
    <definedName name="Table_1b" localSheetId="4">#REF!</definedName>
    <definedName name="Table_1b" localSheetId="6">#REF!</definedName>
    <definedName name="Table_1b" localSheetId="7">#REF!</definedName>
    <definedName name="Table_1b" localSheetId="8">#REF!</definedName>
    <definedName name="Table_1b" localSheetId="10">#REF!</definedName>
    <definedName name="Table_1b" localSheetId="11">#REF!</definedName>
    <definedName name="Table_1b" localSheetId="13">#REF!</definedName>
    <definedName name="Table_1b" localSheetId="25">#REF!</definedName>
    <definedName name="Table_1b" localSheetId="26">#REF!</definedName>
    <definedName name="Table_1b" localSheetId="27">#REF!</definedName>
    <definedName name="Table_1b" localSheetId="1">#REF!</definedName>
    <definedName name="Table_1b">#REF!</definedName>
    <definedName name="Table_3a" localSheetId="11">#REF!</definedName>
    <definedName name="Table_3a" localSheetId="15">'Table 3b-State CLABSI Data'!$A$5:$H$60</definedName>
    <definedName name="Table_3a" localSheetId="16">'Table 3c-State CLABSI Data'!$A$5:$H$60</definedName>
    <definedName name="Table_3a" localSheetId="17">'Table 4a-State CAUTI Data'!$A$5:$I$60</definedName>
    <definedName name="Table_3a" localSheetId="18">'Table 4b-State CAUTI Data'!$A$5:$H$60</definedName>
    <definedName name="Table_3a" localSheetId="19">'Table 4c-State CAUTI Data'!$A$5:$H$60</definedName>
    <definedName name="Table_3a" localSheetId="20">'Table 5a-State VAE Data'!$A$5:$I$60</definedName>
    <definedName name="Table_3a" localSheetId="21">'Table 5b-State VAE Data'!$A$5:$H$60</definedName>
    <definedName name="Table_3a" localSheetId="22">'Table 5c-State VAE Data'!$A$5:$H$60</definedName>
    <definedName name="Table_3a" localSheetId="23">'Table 6a-State SSI Data'!$A$5:$J$60</definedName>
    <definedName name="Table_3a" localSheetId="24">'Table 6b-State SSI Data'!$A$5:$J$60</definedName>
    <definedName name="Table_3a" localSheetId="25">'Table 7-State MRSA Data'!$A$5:$I$59</definedName>
    <definedName name="Table_3a" localSheetId="26">'Table 8-State CDI Data'!$A$5:$I$59</definedName>
    <definedName name="Table_3a">'Table 3a-State CLABSI Data'!$A$5:$I$59</definedName>
    <definedName name="Table_3b" localSheetId="35">#REF!</definedName>
    <definedName name="Table_3b" localSheetId="29">#REF!</definedName>
    <definedName name="Table_3b" localSheetId="30">#REF!</definedName>
    <definedName name="Table_3b" localSheetId="31">#REF!</definedName>
    <definedName name="Table_3b" localSheetId="32">#REF!</definedName>
    <definedName name="Table_3b" localSheetId="33">#REF!</definedName>
    <definedName name="Table_3b" localSheetId="34">#REF!</definedName>
    <definedName name="Table_3b" localSheetId="4">#REF!</definedName>
    <definedName name="Table_3b" localSheetId="6">#REF!</definedName>
    <definedName name="Table_3b" localSheetId="7">#REF!</definedName>
    <definedName name="Table_3b" localSheetId="8">#REF!</definedName>
    <definedName name="Table_3b" localSheetId="10">#REF!</definedName>
    <definedName name="Table_3b" localSheetId="11">#REF!</definedName>
    <definedName name="Table_3b" localSheetId="13">#REF!</definedName>
    <definedName name="Table_3b" localSheetId="25">#REF!</definedName>
    <definedName name="Table_3b" localSheetId="26">#REF!</definedName>
    <definedName name="Table_3b" localSheetId="27">#REF!</definedName>
    <definedName name="Table_3b" localSheetId="1">#REF!</definedName>
    <definedName name="Table_3b">#REF!</definedName>
    <definedName name="Table_3c" localSheetId="35">#REF!</definedName>
    <definedName name="Table_3c" localSheetId="29">#REF!</definedName>
    <definedName name="Table_3c" localSheetId="30">#REF!</definedName>
    <definedName name="Table_3c" localSheetId="31">#REF!</definedName>
    <definedName name="Table_3c" localSheetId="32">#REF!</definedName>
    <definedName name="Table_3c" localSheetId="33">#REF!</definedName>
    <definedName name="Table_3c" localSheetId="34">#REF!</definedName>
    <definedName name="Table_3c" localSheetId="4">#REF!</definedName>
    <definedName name="Table_3c" localSheetId="6">#REF!</definedName>
    <definedName name="Table_3c" localSheetId="7">#REF!</definedName>
    <definedName name="Table_3c" localSheetId="8">#REF!</definedName>
    <definedName name="Table_3c" localSheetId="10">#REF!</definedName>
    <definedName name="Table_3c" localSheetId="11">#REF!</definedName>
    <definedName name="Table_3c" localSheetId="13">#REF!</definedName>
    <definedName name="Table_3c" localSheetId="25">#REF!</definedName>
    <definedName name="Table_3c" localSheetId="26">#REF!</definedName>
    <definedName name="Table_3c" localSheetId="27">#REF!</definedName>
    <definedName name="Table_3c" localSheetId="1">#REF!</definedName>
    <definedName name="Table_3c">#REF!</definedName>
    <definedName name="Table_3d" localSheetId="35">#REF!</definedName>
    <definedName name="Table_3d" localSheetId="29">#REF!</definedName>
    <definedName name="Table_3d" localSheetId="30">#REF!</definedName>
    <definedName name="Table_3d" localSheetId="31">#REF!</definedName>
    <definedName name="Table_3d" localSheetId="32">#REF!</definedName>
    <definedName name="Table_3d" localSheetId="33">#REF!</definedName>
    <definedName name="Table_3d" localSheetId="34">#REF!</definedName>
    <definedName name="Table_3d" localSheetId="4">#REF!</definedName>
    <definedName name="Table_3d" localSheetId="6">#REF!</definedName>
    <definedName name="Table_3d" localSheetId="7">#REF!</definedName>
    <definedName name="Table_3d" localSheetId="8">#REF!</definedName>
    <definedName name="Table_3d" localSheetId="10">#REF!</definedName>
    <definedName name="Table_3d" localSheetId="11">#REF!</definedName>
    <definedName name="Table_3d" localSheetId="13">#REF!</definedName>
    <definedName name="Table_3d" localSheetId="25">#REF!</definedName>
    <definedName name="Table_3d" localSheetId="26">#REF!</definedName>
    <definedName name="Table_3d" localSheetId="27">#REF!</definedName>
    <definedName name="Table_3d" localSheetId="1">#REF!</definedName>
    <definedName name="Table_3d">#REF!</definedName>
    <definedName name="Table_5_all" localSheetId="35">#REF!</definedName>
    <definedName name="Table_5_all" localSheetId="29">'Table 10b-State SIR Comparison'!$A$4:$F$58</definedName>
    <definedName name="Table_5_all" localSheetId="30">'Table 10c-State SIR Comparison'!$A$4:$F$61</definedName>
    <definedName name="Table_5_all" localSheetId="31">'Table 10d-State SIR Comparison'!$A$4:$F$59</definedName>
    <definedName name="Table_5_all" localSheetId="32">'Table 10e-State SIR Comparison'!$A$4:$F$58</definedName>
    <definedName name="Table_5_all" localSheetId="33">'Table 10f-State SIR Comparison'!$A$4:$F$58</definedName>
    <definedName name="Table_5_all" localSheetId="34">'Table 10g-State SIR Comparison'!$A$4:$F$58</definedName>
    <definedName name="Table_5_all" localSheetId="4">#REF!</definedName>
    <definedName name="Table_5_all" localSheetId="6">#REF!</definedName>
    <definedName name="Table_5_all" localSheetId="11">#REF!</definedName>
    <definedName name="Table_5_all">#REF!</definedName>
    <definedName name="Table_5_CR" localSheetId="35">#REF!</definedName>
    <definedName name="Table_5_CR" localSheetId="28">#REF!</definedName>
    <definedName name="Table_5_CR" localSheetId="29">#REF!</definedName>
    <definedName name="Table_5_CR" localSheetId="30">#REF!</definedName>
    <definedName name="Table_5_CR" localSheetId="31">#REF!</definedName>
    <definedName name="Table_5_CR" localSheetId="32">#REF!</definedName>
    <definedName name="Table_5_CR" localSheetId="33">#REF!</definedName>
    <definedName name="Table_5_CR" localSheetId="34">#REF!</definedName>
    <definedName name="Table_5_CR" localSheetId="3">#REF!</definedName>
    <definedName name="Table_5_CR" localSheetId="4">#REF!</definedName>
    <definedName name="Table_5_CR" localSheetId="6">#REF!</definedName>
    <definedName name="Table_5_CR" localSheetId="7">#REF!</definedName>
    <definedName name="Table_5_CR" localSheetId="8">#REF!</definedName>
    <definedName name="Table_5_CR" localSheetId="10">#REF!</definedName>
    <definedName name="Table_5_CR" localSheetId="11">#REF!</definedName>
    <definedName name="Table_5_CR" localSheetId="13">#REF!</definedName>
    <definedName name="Table_5_CR" localSheetId="15">#REF!</definedName>
    <definedName name="Table_5_CR" localSheetId="16">#REF!</definedName>
    <definedName name="Table_5_CR" localSheetId="17">#REF!</definedName>
    <definedName name="Table_5_CR" localSheetId="18">#REF!</definedName>
    <definedName name="Table_5_CR" localSheetId="19">#REF!</definedName>
    <definedName name="Table_5_CR" localSheetId="20">#REF!</definedName>
    <definedName name="Table_5_CR" localSheetId="21">#REF!</definedName>
    <definedName name="Table_5_CR" localSheetId="22">#REF!</definedName>
    <definedName name="Table_5_CR" localSheetId="23">#REF!</definedName>
    <definedName name="Table_5_CR" localSheetId="24">#REF!</definedName>
    <definedName name="Table_5_CR" localSheetId="25">#REF!</definedName>
    <definedName name="Table_5_CR" localSheetId="26">#REF!</definedName>
    <definedName name="Table_5_CR" localSheetId="27">#REF!</definedName>
    <definedName name="Table_5_CR" localSheetId="1">#REF!</definedName>
    <definedName name="Table_5_CR">#REF!</definedName>
    <definedName name="Table_5a_all" localSheetId="35">#REF!</definedName>
    <definedName name="Table_5a_all" localSheetId="29">#REF!</definedName>
    <definedName name="Table_5a_all" localSheetId="30">#REF!</definedName>
    <definedName name="Table_5a_all" localSheetId="31">#REF!</definedName>
    <definedName name="Table_5a_all" localSheetId="32">#REF!</definedName>
    <definedName name="Table_5a_all" localSheetId="33">#REF!</definedName>
    <definedName name="Table_5a_all" localSheetId="34">#REF!</definedName>
    <definedName name="Table_5a_all" localSheetId="4">#REF!</definedName>
    <definedName name="Table_5a_all" localSheetId="6">#REF!</definedName>
    <definedName name="Table_5a_all" localSheetId="7">#REF!</definedName>
    <definedName name="Table_5a_all" localSheetId="8">#REF!</definedName>
    <definedName name="Table_5a_all" localSheetId="10">#REF!</definedName>
    <definedName name="Table_5a_all" localSheetId="11">#REF!</definedName>
    <definedName name="Table_5a_all" localSheetId="13">#REF!</definedName>
    <definedName name="Table_5a_all" localSheetId="25">#REF!</definedName>
    <definedName name="Table_5a_all" localSheetId="26">#REF!</definedName>
    <definedName name="Table_5a_all" localSheetId="27">#REF!</definedName>
    <definedName name="Table_5a_all" localSheetId="1">#REF!</definedName>
    <definedName name="Table_5a_all">#REF!</definedName>
    <definedName name="Table_5a_cr" localSheetId="35">#REF!</definedName>
    <definedName name="Table_5a_cr" localSheetId="28">#REF!</definedName>
    <definedName name="Table_5a_cr" localSheetId="29">#REF!</definedName>
    <definedName name="Table_5a_cr" localSheetId="30">#REF!</definedName>
    <definedName name="Table_5a_cr" localSheetId="31">#REF!</definedName>
    <definedName name="Table_5a_cr" localSheetId="32">#REF!</definedName>
    <definedName name="Table_5a_cr" localSheetId="33">#REF!</definedName>
    <definedName name="Table_5a_cr" localSheetId="34">#REF!</definedName>
    <definedName name="Table_5a_cr" localSheetId="3">#REF!</definedName>
    <definedName name="Table_5a_cr" localSheetId="4">#REF!</definedName>
    <definedName name="Table_5a_cr" localSheetId="5">#REF!</definedName>
    <definedName name="Table_5a_cr" localSheetId="6">#REF!</definedName>
    <definedName name="Table_5a_cr" localSheetId="7">#REF!</definedName>
    <definedName name="Table_5a_cr" localSheetId="8">#REF!</definedName>
    <definedName name="Table_5a_cr" localSheetId="10">#REF!</definedName>
    <definedName name="Table_5a_cr" localSheetId="11">#REF!</definedName>
    <definedName name="Table_5a_cr" localSheetId="13">#REF!</definedName>
    <definedName name="Table_5a_cr" localSheetId="15">#REF!</definedName>
    <definedName name="Table_5a_cr" localSheetId="16">#REF!</definedName>
    <definedName name="Table_5a_cr" localSheetId="17">#REF!</definedName>
    <definedName name="Table_5a_cr" localSheetId="18">#REF!</definedName>
    <definedName name="Table_5a_cr" localSheetId="19">#REF!</definedName>
    <definedName name="Table_5a_cr" localSheetId="20">#REF!</definedName>
    <definedName name="Table_5a_cr" localSheetId="21">#REF!</definedName>
    <definedName name="Table_5a_cr" localSheetId="22">#REF!</definedName>
    <definedName name="Table_5a_cr" localSheetId="23">#REF!</definedName>
    <definedName name="Table_5a_cr" localSheetId="24">#REF!</definedName>
    <definedName name="Table_5a_cr" localSheetId="25">#REF!</definedName>
    <definedName name="Table_5a_cr" localSheetId="26">#REF!</definedName>
    <definedName name="Table_5a_cr" localSheetId="27">#REF!</definedName>
    <definedName name="Table_5a_cr" localSheetId="1">#REF!</definedName>
    <definedName name="Table_5a_cr">#REF!</definedName>
    <definedName name="Table_5b_All" localSheetId="35">#REF!</definedName>
    <definedName name="Table_5b_All" localSheetId="29">#REF!</definedName>
    <definedName name="Table_5b_All" localSheetId="30">#REF!</definedName>
    <definedName name="Table_5b_All" localSheetId="31">#REF!</definedName>
    <definedName name="Table_5b_All" localSheetId="32">#REF!</definedName>
    <definedName name="Table_5b_All" localSheetId="33">#REF!</definedName>
    <definedName name="Table_5b_All" localSheetId="34">#REF!</definedName>
    <definedName name="Table_5b_All" localSheetId="4">#REF!</definedName>
    <definedName name="Table_5b_All" localSheetId="6">#REF!</definedName>
    <definedName name="Table_5b_All" localSheetId="7">#REF!</definedName>
    <definedName name="Table_5b_All" localSheetId="8">#REF!</definedName>
    <definedName name="Table_5b_All" localSheetId="10">#REF!</definedName>
    <definedName name="Table_5b_All" localSheetId="11">#REF!</definedName>
    <definedName name="Table_5b_All" localSheetId="13">#REF!</definedName>
    <definedName name="Table_5b_All" localSheetId="25">#REF!</definedName>
    <definedName name="Table_5b_All" localSheetId="26">#REF!</definedName>
    <definedName name="Table_5b_All" localSheetId="27">#REF!</definedName>
    <definedName name="Table_5b_All" localSheetId="1">#REF!</definedName>
    <definedName name="Table_5b_All">#REF!</definedName>
    <definedName name="Table_5b_CR" localSheetId="35">#REF!</definedName>
    <definedName name="Table_5b_CR" localSheetId="28">#REF!</definedName>
    <definedName name="Table_5b_CR" localSheetId="29">#REF!</definedName>
    <definedName name="Table_5b_CR" localSheetId="30">#REF!</definedName>
    <definedName name="Table_5b_CR" localSheetId="31">#REF!</definedName>
    <definedName name="Table_5b_CR" localSheetId="32">#REF!</definedName>
    <definedName name="Table_5b_CR" localSheetId="33">#REF!</definedName>
    <definedName name="Table_5b_CR" localSheetId="34">#REF!</definedName>
    <definedName name="Table_5b_CR" localSheetId="3">#REF!</definedName>
    <definedName name="Table_5b_CR" localSheetId="4">#REF!</definedName>
    <definedName name="Table_5b_CR" localSheetId="5">#REF!</definedName>
    <definedName name="Table_5b_CR" localSheetId="6">#REF!</definedName>
    <definedName name="Table_5b_CR" localSheetId="7">#REF!</definedName>
    <definedName name="Table_5b_CR" localSheetId="8">#REF!</definedName>
    <definedName name="Table_5b_CR" localSheetId="10">#REF!</definedName>
    <definedName name="Table_5b_CR" localSheetId="11">#REF!</definedName>
    <definedName name="Table_5b_CR" localSheetId="13">#REF!</definedName>
    <definedName name="Table_5b_CR" localSheetId="15">#REF!</definedName>
    <definedName name="Table_5b_CR" localSheetId="16">#REF!</definedName>
    <definedName name="Table_5b_CR" localSheetId="17">#REF!</definedName>
    <definedName name="Table_5b_CR" localSheetId="18">#REF!</definedName>
    <definedName name="Table_5b_CR" localSheetId="19">#REF!</definedName>
    <definedName name="Table_5b_CR" localSheetId="20">#REF!</definedName>
    <definedName name="Table_5b_CR" localSheetId="21">#REF!</definedName>
    <definedName name="Table_5b_CR" localSheetId="22">#REF!</definedName>
    <definedName name="Table_5b_CR" localSheetId="23">#REF!</definedName>
    <definedName name="Table_5b_CR" localSheetId="24">#REF!</definedName>
    <definedName name="Table_5b_CR" localSheetId="25">#REF!</definedName>
    <definedName name="Table_5b_CR" localSheetId="26">#REF!</definedName>
    <definedName name="Table_5b_CR" localSheetId="27">#REF!</definedName>
    <definedName name="Table_5b_CR" localSheetId="1">#REF!</definedName>
    <definedName name="Table_5b_CR">#REF!</definedName>
    <definedName name="Table_5c_All" localSheetId="35">#REF!</definedName>
    <definedName name="Table_5c_All" localSheetId="29">#REF!</definedName>
    <definedName name="Table_5c_All" localSheetId="30">#REF!</definedName>
    <definedName name="Table_5c_All" localSheetId="31">#REF!</definedName>
    <definedName name="Table_5c_All" localSheetId="32">#REF!</definedName>
    <definedName name="Table_5c_All" localSheetId="33">#REF!</definedName>
    <definedName name="Table_5c_All" localSheetId="34">#REF!</definedName>
    <definedName name="Table_5c_All" localSheetId="4">#REF!</definedName>
    <definedName name="Table_5c_All" localSheetId="6">#REF!</definedName>
    <definedName name="Table_5c_All" localSheetId="7">#REF!</definedName>
    <definedName name="Table_5c_All" localSheetId="8">#REF!</definedName>
    <definedName name="Table_5c_All" localSheetId="10">#REF!</definedName>
    <definedName name="Table_5c_All" localSheetId="11">#REF!</definedName>
    <definedName name="Table_5c_All" localSheetId="13">#REF!</definedName>
    <definedName name="Table_5c_All" localSheetId="25">#REF!</definedName>
    <definedName name="Table_5c_All" localSheetId="26">#REF!</definedName>
    <definedName name="Table_5c_All" localSheetId="27">#REF!</definedName>
    <definedName name="Table_5c_All" localSheetId="1">#REF!</definedName>
    <definedName name="Table_5c_All">#REF!</definedName>
    <definedName name="Table_5c_CR" localSheetId="35">#REF!</definedName>
    <definedName name="Table_5c_CR" localSheetId="28">#REF!</definedName>
    <definedName name="Table_5c_CR" localSheetId="29">#REF!</definedName>
    <definedName name="Table_5c_CR" localSheetId="30">#REF!</definedName>
    <definedName name="Table_5c_CR" localSheetId="31">#REF!</definedName>
    <definedName name="Table_5c_CR" localSheetId="32">#REF!</definedName>
    <definedName name="Table_5c_CR" localSheetId="33">#REF!</definedName>
    <definedName name="Table_5c_CR" localSheetId="34">#REF!</definedName>
    <definedName name="Table_5c_CR" localSheetId="3">#REF!</definedName>
    <definedName name="Table_5c_CR" localSheetId="4">#REF!</definedName>
    <definedName name="Table_5c_CR" localSheetId="5">#REF!</definedName>
    <definedName name="Table_5c_CR" localSheetId="6">#REF!</definedName>
    <definedName name="Table_5c_CR" localSheetId="7">#REF!</definedName>
    <definedName name="Table_5c_CR" localSheetId="8">#REF!</definedName>
    <definedName name="Table_5c_CR" localSheetId="10">#REF!</definedName>
    <definedName name="Table_5c_CR" localSheetId="11">#REF!</definedName>
    <definedName name="Table_5c_CR" localSheetId="13">#REF!</definedName>
    <definedName name="Table_5c_CR" localSheetId="15">#REF!</definedName>
    <definedName name="Table_5c_CR" localSheetId="16">#REF!</definedName>
    <definedName name="Table_5c_CR" localSheetId="17">#REF!</definedName>
    <definedName name="Table_5c_CR" localSheetId="18">#REF!</definedName>
    <definedName name="Table_5c_CR" localSheetId="19">#REF!</definedName>
    <definedName name="Table_5c_CR" localSheetId="20">#REF!</definedName>
    <definedName name="Table_5c_CR" localSheetId="21">#REF!</definedName>
    <definedName name="Table_5c_CR" localSheetId="22">#REF!</definedName>
    <definedName name="Table_5c_CR" localSheetId="23">#REF!</definedName>
    <definedName name="Table_5c_CR" localSheetId="24">#REF!</definedName>
    <definedName name="Table_5c_CR" localSheetId="25">#REF!</definedName>
    <definedName name="Table_5c_CR" localSheetId="26">#REF!</definedName>
    <definedName name="Table_5c_CR" localSheetId="27">#REF!</definedName>
    <definedName name="Table_5c_CR" localSheetId="1">#REF!</definedName>
    <definedName name="Table_5c_CR">#REF!</definedName>
    <definedName name="Table_5d_All" localSheetId="35">#REF!</definedName>
    <definedName name="Table_5d_All" localSheetId="29">#REF!</definedName>
    <definedName name="Table_5d_All" localSheetId="30">#REF!</definedName>
    <definedName name="Table_5d_All" localSheetId="31">#REF!</definedName>
    <definedName name="Table_5d_All" localSheetId="32">#REF!</definedName>
    <definedName name="Table_5d_All" localSheetId="33">#REF!</definedName>
    <definedName name="Table_5d_All" localSheetId="34">#REF!</definedName>
    <definedName name="Table_5d_All" localSheetId="4">#REF!</definedName>
    <definedName name="Table_5d_All" localSheetId="6">#REF!</definedName>
    <definedName name="Table_5d_All" localSheetId="7">#REF!</definedName>
    <definedName name="Table_5d_All" localSheetId="8">#REF!</definedName>
    <definedName name="Table_5d_All" localSheetId="10">#REF!</definedName>
    <definedName name="Table_5d_All" localSheetId="11">#REF!</definedName>
    <definedName name="Table_5d_All" localSheetId="13">#REF!</definedName>
    <definedName name="Table_5d_All" localSheetId="25">#REF!</definedName>
    <definedName name="Table_5d_All" localSheetId="26">#REF!</definedName>
    <definedName name="Table_5d_All" localSheetId="27">#REF!</definedName>
    <definedName name="Table_5d_All" localSheetId="1">#REF!</definedName>
    <definedName name="Table_5d_All">#REF!</definedName>
    <definedName name="Table_5d_CR" localSheetId="35">#REF!</definedName>
    <definedName name="Table_5d_CR" localSheetId="28">#REF!</definedName>
    <definedName name="Table_5d_CR" localSheetId="29">#REF!</definedName>
    <definedName name="Table_5d_CR" localSheetId="30">#REF!</definedName>
    <definedName name="Table_5d_CR" localSheetId="31">#REF!</definedName>
    <definedName name="Table_5d_CR" localSheetId="32">#REF!</definedName>
    <definedName name="Table_5d_CR" localSheetId="33">#REF!</definedName>
    <definedName name="Table_5d_CR" localSheetId="34">#REF!</definedName>
    <definedName name="Table_5d_CR" localSheetId="3">#REF!</definedName>
    <definedName name="Table_5d_CR" localSheetId="4">#REF!</definedName>
    <definedName name="Table_5d_CR" localSheetId="5">#REF!</definedName>
    <definedName name="Table_5d_CR" localSheetId="6">#REF!</definedName>
    <definedName name="Table_5d_CR" localSheetId="7">#REF!</definedName>
    <definedName name="Table_5d_CR" localSheetId="8">#REF!</definedName>
    <definedName name="Table_5d_CR" localSheetId="10">#REF!</definedName>
    <definedName name="Table_5d_CR" localSheetId="11">#REF!</definedName>
    <definedName name="Table_5d_CR" localSheetId="13">#REF!</definedName>
    <definedName name="Table_5d_CR" localSheetId="15">#REF!</definedName>
    <definedName name="Table_5d_CR" localSheetId="16">#REF!</definedName>
    <definedName name="Table_5d_CR" localSheetId="17">#REF!</definedName>
    <definedName name="Table_5d_CR" localSheetId="18">#REF!</definedName>
    <definedName name="Table_5d_CR" localSheetId="19">#REF!</definedName>
    <definedName name="Table_5d_CR" localSheetId="20">#REF!</definedName>
    <definedName name="Table_5d_CR" localSheetId="21">#REF!</definedName>
    <definedName name="Table_5d_CR" localSheetId="22">#REF!</definedName>
    <definedName name="Table_5d_CR" localSheetId="23">#REF!</definedName>
    <definedName name="Table_5d_CR" localSheetId="24">#REF!</definedName>
    <definedName name="Table_5d_CR" localSheetId="25">#REF!</definedName>
    <definedName name="Table_5d_CR" localSheetId="26">#REF!</definedName>
    <definedName name="Table_5d_CR" localSheetId="27">#REF!</definedName>
    <definedName name="Table_5d_CR" localSheetId="1">#REF!</definedName>
    <definedName name="Table_5d_CR">#REF!</definedName>
    <definedName name="Table_7a" localSheetId="35">#REF!</definedName>
    <definedName name="Table_7a" localSheetId="29">#REF!</definedName>
    <definedName name="Table_7a" localSheetId="30">#REF!</definedName>
    <definedName name="Table_7a" localSheetId="31">#REF!</definedName>
    <definedName name="Table_7a" localSheetId="32">#REF!</definedName>
    <definedName name="Table_7a" localSheetId="33">#REF!</definedName>
    <definedName name="Table_7a" localSheetId="34">#REF!</definedName>
    <definedName name="Table_7a" localSheetId="4">#REF!</definedName>
    <definedName name="Table_7a" localSheetId="6">#REF!</definedName>
    <definedName name="Table_7a" localSheetId="7">#REF!</definedName>
    <definedName name="Table_7a" localSheetId="8">#REF!</definedName>
    <definedName name="Table_7a" localSheetId="10">#REF!</definedName>
    <definedName name="Table_7a" localSheetId="11">#REF!</definedName>
    <definedName name="Table_7a" localSheetId="13">#REF!</definedName>
    <definedName name="Table_7a" localSheetId="25">#REF!</definedName>
    <definedName name="Table_7a" localSheetId="26">#REF!</definedName>
    <definedName name="Table_7a" localSheetId="27">#REF!</definedName>
    <definedName name="Table_7a" localSheetId="1">#REF!</definedName>
    <definedName name="Table_7a">#REF!</definedName>
    <definedName name="Table_7b" localSheetId="35">#REF!</definedName>
    <definedName name="Table_7b" localSheetId="29">#REF!</definedName>
    <definedName name="Table_7b" localSheetId="30">#REF!</definedName>
    <definedName name="Table_7b" localSheetId="31">#REF!</definedName>
    <definedName name="Table_7b" localSheetId="32">#REF!</definedName>
    <definedName name="Table_7b" localSheetId="33">#REF!</definedName>
    <definedName name="Table_7b" localSheetId="34">#REF!</definedName>
    <definedName name="Table_7b" localSheetId="4">#REF!</definedName>
    <definedName name="Table_7b" localSheetId="6">#REF!</definedName>
    <definedName name="Table_7b" localSheetId="7">#REF!</definedName>
    <definedName name="Table_7b" localSheetId="8">#REF!</definedName>
    <definedName name="Table_7b" localSheetId="10">#REF!</definedName>
    <definedName name="Table_7b" localSheetId="11">#REF!</definedName>
    <definedName name="Table_7b" localSheetId="13">#REF!</definedName>
    <definedName name="Table_7b" localSheetId="25">#REF!</definedName>
    <definedName name="Table_7b" localSheetId="26">#REF!</definedName>
    <definedName name="Table_7b" localSheetId="27">#REF!</definedName>
    <definedName name="Table_7b" localSheetId="1">#REF!</definedName>
    <definedName name="Table_7b">#REF!</definedName>
    <definedName name="Table_7c" localSheetId="35">#REF!</definedName>
    <definedName name="Table_7c" localSheetId="29">#REF!</definedName>
    <definedName name="Table_7c" localSheetId="30">#REF!</definedName>
    <definedName name="Table_7c" localSheetId="31">#REF!</definedName>
    <definedName name="Table_7c" localSheetId="32">#REF!</definedName>
    <definedName name="Table_7c" localSheetId="33">#REF!</definedName>
    <definedName name="Table_7c" localSheetId="34">#REF!</definedName>
    <definedName name="Table_7c" localSheetId="4">#REF!</definedName>
    <definedName name="Table_7c" localSheetId="6">#REF!</definedName>
    <definedName name="Table_7c" localSheetId="7">#REF!</definedName>
    <definedName name="Table_7c" localSheetId="8">#REF!</definedName>
    <definedName name="Table_7c" localSheetId="10">#REF!</definedName>
    <definedName name="Table_7c" localSheetId="11">#REF!</definedName>
    <definedName name="Table_7c" localSheetId="13">#REF!</definedName>
    <definedName name="Table_7c" localSheetId="25">#REF!</definedName>
    <definedName name="Table_7c" localSheetId="26">#REF!</definedName>
    <definedName name="Table_7c" localSheetId="27">#REF!</definedName>
    <definedName name="Table_7c" localSheetId="1">#REF!</definedName>
    <definedName name="Table_7c">#REF!</definedName>
    <definedName name="Table_8b_all" localSheetId="35">#REF!</definedName>
    <definedName name="Table_8b_all" localSheetId="29">#REF!</definedName>
    <definedName name="Table_8b_all" localSheetId="30">#REF!</definedName>
    <definedName name="Table_8b_all" localSheetId="31">#REF!</definedName>
    <definedName name="Table_8b_all" localSheetId="32">#REF!</definedName>
    <definedName name="Table_8b_all" localSheetId="33">#REF!</definedName>
    <definedName name="Table_8b_all" localSheetId="34">#REF!</definedName>
    <definedName name="Table_8b_all" localSheetId="4">#REF!</definedName>
    <definedName name="Table_8b_all" localSheetId="6">#REF!</definedName>
    <definedName name="Table_8b_all" localSheetId="7">#REF!</definedName>
    <definedName name="Table_8b_all" localSheetId="8">#REF!</definedName>
    <definedName name="Table_8b_all" localSheetId="10">#REF!</definedName>
    <definedName name="Table_8b_all" localSheetId="11">#REF!</definedName>
    <definedName name="Table_8b_all" localSheetId="13">#REF!</definedName>
    <definedName name="Table_8b_all" localSheetId="25">#REF!</definedName>
    <definedName name="Table_8b_all" localSheetId="26">#REF!</definedName>
    <definedName name="Table_8b_all" localSheetId="27">#REF!</definedName>
    <definedName name="Table_8b_all" localSheetId="1">#REF!</definedName>
    <definedName name="Table_8b_all">#REF!</definedName>
    <definedName name="Table_8b_CR" localSheetId="35">#REF!</definedName>
    <definedName name="Table_8b_CR" localSheetId="28">#REF!</definedName>
    <definedName name="Table_8b_CR" localSheetId="29">#REF!</definedName>
    <definedName name="Table_8b_CR" localSheetId="30">#REF!</definedName>
    <definedName name="Table_8b_CR" localSheetId="31">#REF!</definedName>
    <definedName name="Table_8b_CR" localSheetId="32">#REF!</definedName>
    <definedName name="Table_8b_CR" localSheetId="33">#REF!</definedName>
    <definedName name="Table_8b_CR" localSheetId="34">#REF!</definedName>
    <definedName name="Table_8b_CR" localSheetId="3">#REF!</definedName>
    <definedName name="Table_8b_CR" localSheetId="4">#REF!</definedName>
    <definedName name="Table_8b_CR" localSheetId="5">#REF!</definedName>
    <definedName name="Table_8b_CR" localSheetId="6">#REF!</definedName>
    <definedName name="Table_8b_CR" localSheetId="7">#REF!</definedName>
    <definedName name="Table_8b_CR" localSheetId="8">#REF!</definedName>
    <definedName name="Table_8b_CR" localSheetId="10">#REF!</definedName>
    <definedName name="Table_8b_CR" localSheetId="11">#REF!</definedName>
    <definedName name="Table_8b_CR" localSheetId="13">#REF!</definedName>
    <definedName name="Table_8b_CR" localSheetId="15">#REF!</definedName>
    <definedName name="Table_8b_CR" localSheetId="16">#REF!</definedName>
    <definedName name="Table_8b_CR" localSheetId="17">#REF!</definedName>
    <definedName name="Table_8b_CR" localSheetId="18">#REF!</definedName>
    <definedName name="Table_8b_CR" localSheetId="19">#REF!</definedName>
    <definedName name="Table_8b_CR" localSheetId="20">#REF!</definedName>
    <definedName name="Table_8b_CR" localSheetId="21">#REF!</definedName>
    <definedName name="Table_8b_CR" localSheetId="22">#REF!</definedName>
    <definedName name="Table_8b_CR" localSheetId="23">#REF!</definedName>
    <definedName name="Table_8b_CR" localSheetId="24">#REF!</definedName>
    <definedName name="Table_8b_CR" localSheetId="25">#REF!</definedName>
    <definedName name="Table_8b_CR" localSheetId="26">#REF!</definedName>
    <definedName name="Table_8b_CR" localSheetId="27">#REF!</definedName>
    <definedName name="Table_8b_CR" localSheetId="1">#REF!</definedName>
    <definedName name="Table_8b_CR">#REF!</definedName>
    <definedName name="Table_8c_All" localSheetId="35">#REF!</definedName>
    <definedName name="Table_8c_All" localSheetId="29">#REF!</definedName>
    <definedName name="Table_8c_All" localSheetId="30">#REF!</definedName>
    <definedName name="Table_8c_All" localSheetId="31">#REF!</definedName>
    <definedName name="Table_8c_All" localSheetId="32">#REF!</definedName>
    <definedName name="Table_8c_All" localSheetId="33">#REF!</definedName>
    <definedName name="Table_8c_All" localSheetId="34">#REF!</definedName>
    <definedName name="Table_8c_All" localSheetId="4">#REF!</definedName>
    <definedName name="Table_8c_All" localSheetId="6">#REF!</definedName>
    <definedName name="Table_8c_All" localSheetId="7">#REF!</definedName>
    <definedName name="Table_8c_All" localSheetId="8">#REF!</definedName>
    <definedName name="Table_8c_All" localSheetId="10">#REF!</definedName>
    <definedName name="Table_8c_All" localSheetId="11">#REF!</definedName>
    <definedName name="Table_8c_All" localSheetId="13">#REF!</definedName>
    <definedName name="Table_8c_All" localSheetId="25">#REF!</definedName>
    <definedName name="Table_8c_All" localSheetId="26">#REF!</definedName>
    <definedName name="Table_8c_All" localSheetId="27">#REF!</definedName>
    <definedName name="Table_8c_All" localSheetId="1">#REF!</definedName>
    <definedName name="Table_8c_All">#REF!</definedName>
    <definedName name="Table_8c_CR" localSheetId="35">#REF!</definedName>
    <definedName name="Table_8c_CR" localSheetId="28">#REF!</definedName>
    <definedName name="Table_8c_CR" localSheetId="29">#REF!</definedName>
    <definedName name="Table_8c_CR" localSheetId="30">#REF!</definedName>
    <definedName name="Table_8c_CR" localSheetId="31">#REF!</definedName>
    <definedName name="Table_8c_CR" localSheetId="32">#REF!</definedName>
    <definedName name="Table_8c_CR" localSheetId="33">#REF!</definedName>
    <definedName name="Table_8c_CR" localSheetId="34">#REF!</definedName>
    <definedName name="Table_8c_CR" localSheetId="3">#REF!</definedName>
    <definedName name="Table_8c_CR" localSheetId="4">#REF!</definedName>
    <definedName name="Table_8c_CR" localSheetId="5">#REF!</definedName>
    <definedName name="Table_8c_CR" localSheetId="6">#REF!</definedName>
    <definedName name="Table_8c_CR" localSheetId="7">#REF!</definedName>
    <definedName name="Table_8c_CR" localSheetId="8">#REF!</definedName>
    <definedName name="Table_8c_CR" localSheetId="10">#REF!</definedName>
    <definedName name="Table_8c_CR" localSheetId="11">#REF!</definedName>
    <definedName name="Table_8c_CR" localSheetId="13">#REF!</definedName>
    <definedName name="Table_8c_CR" localSheetId="15">#REF!</definedName>
    <definedName name="Table_8c_CR" localSheetId="16">#REF!</definedName>
    <definedName name="Table_8c_CR" localSheetId="17">#REF!</definedName>
    <definedName name="Table_8c_CR" localSheetId="18">#REF!</definedName>
    <definedName name="Table_8c_CR" localSheetId="19">#REF!</definedName>
    <definedName name="Table_8c_CR" localSheetId="20">#REF!</definedName>
    <definedName name="Table_8c_CR" localSheetId="21">#REF!</definedName>
    <definedName name="Table_8c_CR" localSheetId="22">#REF!</definedName>
    <definedName name="Table_8c_CR" localSheetId="23">#REF!</definedName>
    <definedName name="Table_8c_CR" localSheetId="24">#REF!</definedName>
    <definedName name="Table_8c_CR" localSheetId="25">#REF!</definedName>
    <definedName name="Table_8c_CR" localSheetId="26">#REF!</definedName>
    <definedName name="Table_8c_CR" localSheetId="27">#REF!</definedName>
    <definedName name="Table_8c_CR" localSheetId="1">#REF!</definedName>
    <definedName name="Table_8c_CR">#REF!</definedName>
    <definedName name="Table2b_IRF" localSheetId="35">#REF!</definedName>
    <definedName name="Table2b_IRF" localSheetId="30">#REF!</definedName>
    <definedName name="Table2b_IRF" localSheetId="33">#REF!</definedName>
    <definedName name="Table2b_IRF" localSheetId="34">#REF!</definedName>
    <definedName name="Table2b_IRF" localSheetId="4">#REF!</definedName>
    <definedName name="Table2b_IRF" localSheetId="6">#REF!</definedName>
    <definedName name="Table2b_IRF" localSheetId="10">#REF!</definedName>
    <definedName name="Table2b_IRF" localSheetId="11">#REF!</definedName>
    <definedName name="Table2b_IRF" localSheetId="13">#REF!</definedName>
    <definedName name="Table2b_IRF" localSheetId="27">#REF!</definedName>
    <definedName name="Table2b_IRF">#REF!</definedName>
  </definedNames>
  <calcPr calcId="191029"/>
  <customWorkbookViews>
    <customWorkbookView name="CDC User - Personal View" guid="{B249372F-983F-49DE-A7CF-14A3D5AA079F}" mergeInterval="0" personalView="1" xWindow="16" windowWidth="1239" windowHeight="976" activeSheetId="27"/>
    <customWorkbookView name="Lindsey Weiner - Personal View" guid="{18FB6344-C1D8-4A32-B8CA-93AC084D615F}" mergeInterval="0" personalView="1" xWindow="5" yWindow="9" windowWidth="1673" windowHeight="990"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3" l="1"/>
  <c r="E9" i="3"/>
  <c r="E10" i="3"/>
  <c r="E11" i="3"/>
  <c r="E15" i="3"/>
  <c r="E16" i="3"/>
  <c r="E22" i="3"/>
  <c r="E19" i="3"/>
  <c r="E20" i="3"/>
  <c r="E21" i="3"/>
  <c r="E23" i="3"/>
  <c r="E24" i="3"/>
  <c r="E26" i="3"/>
  <c r="E29" i="3"/>
  <c r="E30" i="3"/>
  <c r="E32" i="3"/>
  <c r="E31" i="3"/>
  <c r="E33" i="3"/>
  <c r="E40" i="3"/>
  <c r="E41" i="3"/>
  <c r="E34" i="3"/>
  <c r="E36" i="3"/>
  <c r="E38" i="3"/>
  <c r="E39" i="3"/>
  <c r="E42" i="3"/>
  <c r="E43" i="3"/>
  <c r="E44" i="3"/>
  <c r="E45" i="3"/>
  <c r="E49" i="3"/>
  <c r="E50" i="3"/>
  <c r="E51" i="3"/>
  <c r="E55" i="3"/>
  <c r="E56" i="3"/>
  <c r="E58" i="3"/>
  <c r="E57" i="3"/>
  <c r="E59" i="3"/>
  <c r="F60" i="3"/>
  <c r="G60" i="3"/>
  <c r="E60" i="3"/>
  <c r="J60" i="55"/>
  <c r="F60" i="2"/>
  <c r="G60" i="2"/>
  <c r="E9" i="2"/>
  <c r="E10" i="2"/>
  <c r="E11" i="2"/>
  <c r="E15" i="2"/>
  <c r="E16" i="2"/>
  <c r="E22" i="2"/>
  <c r="E19" i="2"/>
  <c r="E20" i="2"/>
  <c r="E21" i="2"/>
  <c r="E23" i="2"/>
  <c r="E24" i="2"/>
  <c r="E26" i="2"/>
  <c r="E29" i="2"/>
  <c r="E30" i="2"/>
  <c r="E32" i="2"/>
  <c r="E31" i="2"/>
  <c r="E33" i="2"/>
  <c r="E40" i="2"/>
  <c r="E41" i="2"/>
  <c r="E34" i="2"/>
  <c r="E38" i="2"/>
  <c r="E39" i="2"/>
  <c r="E42" i="2"/>
  <c r="E43" i="2"/>
  <c r="E44" i="2"/>
  <c r="C60" i="45"/>
  <c r="D60" i="43"/>
  <c r="G60" i="61"/>
  <c r="F60" i="61"/>
  <c r="E60" i="61"/>
  <c r="D60" i="61"/>
  <c r="C60" i="44"/>
</calcChain>
</file>

<file path=xl/sharedStrings.xml><?xml version="1.0" encoding="utf-8"?>
<sst xmlns="http://schemas.openxmlformats.org/spreadsheetml/2006/main" count="15943" uniqueCount="751">
  <si>
    <r>
      <t>Locations (n)</t>
    </r>
    <r>
      <rPr>
        <b/>
        <vertAlign val="superscript"/>
        <sz val="10"/>
        <rFont val="Arial"/>
        <family val="2"/>
      </rPr>
      <t>2</t>
    </r>
  </si>
  <si>
    <t>State</t>
  </si>
  <si>
    <t>Total</t>
  </si>
  <si>
    <t>ICU</t>
  </si>
  <si>
    <r>
      <t>Wards</t>
    </r>
    <r>
      <rPr>
        <b/>
        <vertAlign val="superscript"/>
        <sz val="10"/>
        <color rgb="FF000000"/>
        <rFont val="Arial"/>
        <family val="2"/>
      </rPr>
      <t>2</t>
    </r>
  </si>
  <si>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</si>
  <si>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</si>
  <si>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</si>
  <si>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</si>
  <si>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</si>
  <si>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</si>
  <si>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</si>
  <si>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</si>
  <si>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</si>
  <si>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</si>
  <si>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</si>
  <si>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</si>
  <si>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</si>
  <si>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</si>
  <si>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</si>
  <si>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</si>
  <si>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</si>
  <si>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</si>
  <si>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</si>
  <si>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</si>
  <si>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</si>
  <si>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</si>
  <si>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</si>
  <si>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</si>
  <si>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</si>
  <si>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</si>
  <si>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</si>
  <si>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</si>
  <si>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</si>
  <si>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</si>
  <si>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</si>
  <si>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</si>
  <si>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</si>
  <si>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</si>
  <si>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</si>
  <si>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</si>
  <si>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</si>
  <si>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</si>
  <si>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</si>
  <si>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</si>
  <si>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</si>
  <si>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</si>
  <si>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</si>
  <si>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</si>
  <si>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</si>
  <si>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</si>
  <si>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Vermont</t>
  </si>
  <si>
    <t>Washington</t>
  </si>
  <si>
    <t>Wisconsin</t>
  </si>
  <si>
    <t>West Virginia</t>
  </si>
  <si>
    <t>Wyoming</t>
  </si>
  <si>
    <t>All US</t>
  </si>
  <si>
    <t>No. of Infections</t>
  </si>
  <si>
    <t>95% CI for SIR</t>
  </si>
  <si>
    <t>Observed</t>
  </si>
  <si>
    <t>Predicted</t>
  </si>
  <si>
    <t>SIR</t>
  </si>
  <si>
    <t>Predicted Infection</t>
  </si>
  <si>
    <t>N</t>
  </si>
  <si>
    <t>No. of</t>
  </si>
  <si>
    <t>Procedures</t>
  </si>
  <si>
    <t>Lower</t>
  </si>
  <si>
    <t>Upper</t>
  </si>
  <si>
    <t>Median
(50%)</t>
  </si>
  <si>
    <r>
      <t>State
NHSN
Mandate</t>
    </r>
    <r>
      <rPr>
        <b/>
        <vertAlign val="superscript"/>
        <sz val="10"/>
        <rFont val="Arial"/>
        <family val="2"/>
      </rPr>
      <t>2</t>
    </r>
  </si>
  <si>
    <r>
      <t>Facility-specific SIRs at Key Percentiles</t>
    </r>
    <r>
      <rPr>
        <b/>
        <u/>
        <vertAlign val="superscript"/>
        <sz val="10"/>
        <rFont val="Arial"/>
        <family val="2"/>
      </rPr>
      <t>5</t>
    </r>
  </si>
  <si>
    <t>Facility-specific SIRs</t>
  </si>
  <si>
    <t>Significantly &lt; National SIR</t>
  </si>
  <si>
    <t>Significantly &gt; National SIR</t>
  </si>
  <si>
    <t>No. Facilities with ≥1</t>
  </si>
  <si>
    <t>No. Facilities with SIR</t>
  </si>
  <si>
    <r>
      <t>Any
Validation</t>
    </r>
    <r>
      <rPr>
        <b/>
        <vertAlign val="superscript"/>
        <sz val="10"/>
        <rFont val="Arial"/>
        <family val="2"/>
      </rPr>
      <t>3</t>
    </r>
  </si>
  <si>
    <r>
      <t>1a. Central line-associated bloodstream infections (CLABSI)</t>
    </r>
    <r>
      <rPr>
        <b/>
        <vertAlign val="superscript"/>
        <sz val="10"/>
        <rFont val="Arial"/>
        <family val="2"/>
      </rPr>
      <t>2</t>
    </r>
    <r>
      <rPr>
        <b/>
        <sz val="10"/>
        <rFont val="Arial"/>
        <family val="2"/>
      </rPr>
      <t xml:space="preserve"> </t>
    </r>
  </si>
  <si>
    <r>
      <t>1b. Catheter-associated urinary tract infections (CAUTI)</t>
    </r>
    <r>
      <rPr>
        <b/>
        <vertAlign val="superscript"/>
        <sz val="10"/>
        <rFont val="Arial"/>
        <family val="2"/>
      </rPr>
      <t>2</t>
    </r>
    <r>
      <rPr>
        <b/>
        <sz val="10"/>
        <rFont val="Arial"/>
        <family val="2"/>
      </rPr>
      <t xml:space="preserve"> </t>
    </r>
  </si>
  <si>
    <t xml:space="preserve">Table 3. State-specific standardized infection ratios (SIRs) and facility-specific SIR summary measures, </t>
  </si>
  <si>
    <r>
      <t>3b. Central line-associated bloodstream infections (CLABSI), critical care locations</t>
    </r>
    <r>
      <rPr>
        <b/>
        <vertAlign val="superscript"/>
        <sz val="10"/>
        <rFont val="Arial"/>
        <family val="2"/>
      </rPr>
      <t>1</t>
    </r>
  </si>
  <si>
    <r>
      <t>3c. Central line-associated bloodstream infections (CLABSI), ward (non-critical care) locations</t>
    </r>
    <r>
      <rPr>
        <b/>
        <vertAlign val="superscript"/>
        <sz val="10"/>
        <rFont val="Arial"/>
        <family val="2"/>
      </rPr>
      <t>1</t>
    </r>
  </si>
  <si>
    <t xml:space="preserve">Table 4. State-specific standardized infection ratios (SIRs) and facility-specific SIR summary measures, </t>
  </si>
  <si>
    <r>
      <t>4a. Catheter-associated urinary tract infections (CAUTI), all locations</t>
    </r>
    <r>
      <rPr>
        <b/>
        <vertAlign val="superscript"/>
        <sz val="10"/>
        <rFont val="Arial"/>
        <family val="2"/>
      </rPr>
      <t>1</t>
    </r>
  </si>
  <si>
    <r>
      <t>4b. Catheter-associated urinary tract infections (CAUTI), critical care locations</t>
    </r>
    <r>
      <rPr>
        <b/>
        <vertAlign val="superscript"/>
        <sz val="10"/>
        <rFont val="Arial"/>
        <family val="2"/>
      </rPr>
      <t>1</t>
    </r>
  </si>
  <si>
    <r>
      <t>4c. Catheter-associated urinary tract infections (CAUTI), ward (non-critical care) locations</t>
    </r>
    <r>
      <rPr>
        <b/>
        <vertAlign val="superscript"/>
        <sz val="10"/>
        <rFont val="Arial"/>
        <family val="2"/>
      </rPr>
      <t>1</t>
    </r>
  </si>
  <si>
    <t>Tables included in this report:</t>
  </si>
  <si>
    <t>Table 1</t>
  </si>
  <si>
    <t>1a. Central line-associated bloodstream infections (CLABSI)</t>
  </si>
  <si>
    <t>1b. Catheter-associated urinary tract infections (CAUTI)</t>
  </si>
  <si>
    <t>Table 2</t>
  </si>
  <si>
    <t>Table 3</t>
  </si>
  <si>
    <t>Table 4</t>
  </si>
  <si>
    <t>Table 5</t>
  </si>
  <si>
    <t>Table 6</t>
  </si>
  <si>
    <t>Table 7</t>
  </si>
  <si>
    <t>SCIP Procedure</t>
  </si>
  <si>
    <t>NHSN Procedure</t>
  </si>
  <si>
    <t>Validated Parameters for Risk Model</t>
  </si>
  <si>
    <t>Abdominal aortic aneurysm repair</t>
  </si>
  <si>
    <t>Peripheral vascular bypass surgery</t>
  </si>
  <si>
    <t>Coronary artery bypass graft</t>
  </si>
  <si>
    <t>Other cardiac</t>
  </si>
  <si>
    <t>Cardiac surgery</t>
  </si>
  <si>
    <t>Colon surgery</t>
  </si>
  <si>
    <t>Rectal surgery</t>
  </si>
  <si>
    <t>Hip arthroplasty</t>
  </si>
  <si>
    <t>Abdominal hysterectomy</t>
  </si>
  <si>
    <t>Knee arthroplasty</t>
  </si>
  <si>
    <t>Vaginal hysterectomy</t>
  </si>
  <si>
    <t>covered by the mandate, or the mandate covers only facilities above a certain bed size).</t>
  </si>
  <si>
    <t xml:space="preserve">    calculated nor included in the distribution of facility-specific SIRs.</t>
  </si>
  <si>
    <t>Table 8</t>
  </si>
  <si>
    <t xml:space="preserve">Table 6. State-specific standardized infection ratios (SIRs) and facility-specific SIR summary measures, </t>
  </si>
  <si>
    <t xml:space="preserve">Table 7. State-specific standardized infection ratios (SIRs) and facility-specific SIR summary measures, </t>
  </si>
  <si>
    <t>Appendix A</t>
  </si>
  <si>
    <r>
      <t>3a. Central line-associated bloodstream infections (CLABSI), all locations</t>
    </r>
    <r>
      <rPr>
        <b/>
        <vertAlign val="superscript"/>
        <sz val="10"/>
        <rFont val="Arial"/>
        <family val="2"/>
      </rPr>
      <t>1</t>
    </r>
  </si>
  <si>
    <t>40%</t>
  </si>
  <si>
    <t>National standardized infection ratios (SIRs)</t>
  </si>
  <si>
    <t>CSEC Cesarean section</t>
  </si>
  <si>
    <t>FUSN Spinal fusion</t>
  </si>
  <si>
    <t>LAM Laminectomy</t>
  </si>
  <si>
    <t>CHOL Gallbladder surgery</t>
  </si>
  <si>
    <t>XLAP Abdominal surgery</t>
  </si>
  <si>
    <t>APPY Appendix surgery</t>
  </si>
  <si>
    <t>FX Open reduction of fracture</t>
  </si>
  <si>
    <t>GAST Gastric surgery</t>
  </si>
  <si>
    <t>SB Small bowel surgery</t>
  </si>
  <si>
    <t>CRAN Craniotomy</t>
  </si>
  <si>
    <t>THOR Thoracic surgery</t>
  </si>
  <si>
    <t>HER Herniorrhaphy</t>
  </si>
  <si>
    <t>BRST Breast surgery</t>
  </si>
  <si>
    <t>BILI Bile duct, liver or pancreatic surgery</t>
  </si>
  <si>
    <t>NEPH Kidney surgery</t>
  </si>
  <si>
    <t>VSHN Ventricular shunt</t>
  </si>
  <si>
    <t>RFUSN Refusion of spine</t>
  </si>
  <si>
    <t>AMP Limb amputation</t>
  </si>
  <si>
    <t>KTP Kidney transplant</t>
  </si>
  <si>
    <t>SPLE Spleen surgery</t>
  </si>
  <si>
    <t>LTP Liver transplant</t>
  </si>
  <si>
    <t>HTP Heart transplant</t>
  </si>
  <si>
    <t>D.C</t>
  </si>
  <si>
    <t xml:space="preserve">AAA </t>
  </si>
  <si>
    <t xml:space="preserve">Abdominal aortic aneurysm </t>
  </si>
  <si>
    <t xml:space="preserve">AMP </t>
  </si>
  <si>
    <t xml:space="preserve">Limb amputation </t>
  </si>
  <si>
    <t xml:space="preserve">APPY </t>
  </si>
  <si>
    <t xml:space="preserve">Appendectomy </t>
  </si>
  <si>
    <t xml:space="preserve">AVSD </t>
  </si>
  <si>
    <t xml:space="preserve">Arteriovenous shunt for dialysis </t>
  </si>
  <si>
    <t xml:space="preserve">BILI </t>
  </si>
  <si>
    <t xml:space="preserve">Bile duct, liver or pancreatic surgery </t>
  </si>
  <si>
    <t xml:space="preserve">BRST </t>
  </si>
  <si>
    <t xml:space="preserve">Breast surgery </t>
  </si>
  <si>
    <t xml:space="preserve">CABG </t>
  </si>
  <si>
    <t xml:space="preserve">Coronary artery bypass graft </t>
  </si>
  <si>
    <t xml:space="preserve">CARD </t>
  </si>
  <si>
    <t xml:space="preserve">Cardiac surgery </t>
  </si>
  <si>
    <t xml:space="preserve">CEA </t>
  </si>
  <si>
    <t xml:space="preserve">Carotid endarterectomy </t>
  </si>
  <si>
    <t xml:space="preserve">CHOL </t>
  </si>
  <si>
    <t xml:space="preserve">Cholecystectomy </t>
  </si>
  <si>
    <t xml:space="preserve">COLO </t>
  </si>
  <si>
    <t xml:space="preserve">Colon surgery </t>
  </si>
  <si>
    <t xml:space="preserve">CRAN </t>
  </si>
  <si>
    <t xml:space="preserve">Craniotomy </t>
  </si>
  <si>
    <t xml:space="preserve">CSEC </t>
  </si>
  <si>
    <t xml:space="preserve">Cesarean delivery </t>
  </si>
  <si>
    <t xml:space="preserve">FUSN </t>
  </si>
  <si>
    <t xml:space="preserve">Spinal fusion </t>
  </si>
  <si>
    <t xml:space="preserve">FX </t>
  </si>
  <si>
    <t xml:space="preserve">Open reduction of long bone fracture </t>
  </si>
  <si>
    <t xml:space="preserve">GAST </t>
  </si>
  <si>
    <t xml:space="preserve">Gastric surgery </t>
  </si>
  <si>
    <t xml:space="preserve">HER </t>
  </si>
  <si>
    <t xml:space="preserve">Herniorrhaphy </t>
  </si>
  <si>
    <t xml:space="preserve">HPRO </t>
  </si>
  <si>
    <t xml:space="preserve">Hip arthroplasty </t>
  </si>
  <si>
    <t xml:space="preserve">HTP </t>
  </si>
  <si>
    <t xml:space="preserve">Heart transplant </t>
  </si>
  <si>
    <t xml:space="preserve">HYST </t>
  </si>
  <si>
    <t xml:space="preserve">Abdominal hysterectomy </t>
  </si>
  <si>
    <t xml:space="preserve">KPRO </t>
  </si>
  <si>
    <t xml:space="preserve">Knee arthroplasty </t>
  </si>
  <si>
    <t xml:space="preserve">KTP </t>
  </si>
  <si>
    <t xml:space="preserve">Kidney transplant </t>
  </si>
  <si>
    <t xml:space="preserve">LTP </t>
  </si>
  <si>
    <t xml:space="preserve">Liver transplant </t>
  </si>
  <si>
    <t xml:space="preserve">NECK </t>
  </si>
  <si>
    <t xml:space="preserve">Neck surgery </t>
  </si>
  <si>
    <t xml:space="preserve">NEPH </t>
  </si>
  <si>
    <t xml:space="preserve">Kidney surgery </t>
  </si>
  <si>
    <t xml:space="preserve">OVRY </t>
  </si>
  <si>
    <t xml:space="preserve">Ovarian surgery </t>
  </si>
  <si>
    <t xml:space="preserve">PACE </t>
  </si>
  <si>
    <t xml:space="preserve">Pacemaker surgery </t>
  </si>
  <si>
    <t xml:space="preserve">PRST </t>
  </si>
  <si>
    <t xml:space="preserve">Prostate surgery </t>
  </si>
  <si>
    <t xml:space="preserve">PVBY </t>
  </si>
  <si>
    <t xml:space="preserve">Peripheral vascular bypass surgery </t>
  </si>
  <si>
    <t xml:space="preserve">REC </t>
  </si>
  <si>
    <t xml:space="preserve">Rectal surgery </t>
  </si>
  <si>
    <t xml:space="preserve">RFUSN </t>
  </si>
  <si>
    <t xml:space="preserve">Refusion of spine </t>
  </si>
  <si>
    <t xml:space="preserve">SB </t>
  </si>
  <si>
    <t xml:space="preserve">Small-bowel surgery </t>
  </si>
  <si>
    <t xml:space="preserve">SPLE </t>
  </si>
  <si>
    <t xml:space="preserve">Spleen surgery </t>
  </si>
  <si>
    <t xml:space="preserve">THOR </t>
  </si>
  <si>
    <t xml:space="preserve">Thoracic surgery </t>
  </si>
  <si>
    <t xml:space="preserve">THYR </t>
  </si>
  <si>
    <t xml:space="preserve">Thyroid and/or parathyroid surgery </t>
  </si>
  <si>
    <t xml:space="preserve">VHYS </t>
  </si>
  <si>
    <t xml:space="preserve">Vaginal hysterectomy </t>
  </si>
  <si>
    <t xml:space="preserve">VSHN </t>
  </si>
  <si>
    <t xml:space="preserve">Ventricular shunt </t>
  </si>
  <si>
    <t>D.C.</t>
  </si>
  <si>
    <t>Median</t>
  </si>
  <si>
    <t>AVSD Shunt for dialysis</t>
  </si>
  <si>
    <t>OVRY Ovarian surgery</t>
  </si>
  <si>
    <t>PACE Pacemaker surgery</t>
  </si>
  <si>
    <t>PRST Prostate surgery</t>
  </si>
  <si>
    <t>THYR Thyroid and/or parathyroid surgery</t>
  </si>
  <si>
    <r>
      <t>Facility-specific SIRs at Key Percentiles</t>
    </r>
    <r>
      <rPr>
        <b/>
        <u/>
        <vertAlign val="superscript"/>
        <sz val="10"/>
        <rFont val="Arial"/>
        <family val="2"/>
      </rPr>
      <t>6</t>
    </r>
  </si>
  <si>
    <t>CEA Carotid endarterectomy</t>
  </si>
  <si>
    <t>Surgical Procedure</t>
  </si>
  <si>
    <t>NHSN Procedure Code</t>
  </si>
  <si>
    <t>Vascular</t>
  </si>
  <si>
    <t xml:space="preserve">    reporting of a given HAI to the state health department have performed validation on NHSN data that is voluntarily shared with them by facilities in their jurisdiction.</t>
  </si>
  <si>
    <t>HAI Type</t>
  </si>
  <si>
    <t>MRSA bacteremia</t>
  </si>
  <si>
    <r>
      <t>AAA Abdominal aortic aneurysm repair</t>
    </r>
    <r>
      <rPr>
        <vertAlign val="superscript"/>
        <sz val="10"/>
        <color rgb="FF000000"/>
        <rFont val="Arial"/>
        <family val="2"/>
      </rPr>
      <t>5</t>
    </r>
  </si>
  <si>
    <r>
      <t>CARD Cardiac surgery</t>
    </r>
    <r>
      <rPr>
        <vertAlign val="superscript"/>
        <sz val="10"/>
        <color rgb="FF000000"/>
        <rFont val="Arial"/>
        <family val="2"/>
      </rPr>
      <t>5</t>
    </r>
  </si>
  <si>
    <r>
      <t>CABG- Coronary artery bypass graft</t>
    </r>
    <r>
      <rPr>
        <vertAlign val="superscript"/>
        <sz val="10"/>
        <color rgb="FF000000"/>
        <rFont val="Arial"/>
        <family val="2"/>
      </rPr>
      <t>5,6</t>
    </r>
  </si>
  <si>
    <r>
      <t>COLO Colon surgery</t>
    </r>
    <r>
      <rPr>
        <vertAlign val="superscript"/>
        <sz val="10"/>
        <color rgb="FF000000"/>
        <rFont val="Arial"/>
        <family val="2"/>
      </rPr>
      <t>5</t>
    </r>
  </si>
  <si>
    <r>
      <t>HYST Abdominal hysterectomy</t>
    </r>
    <r>
      <rPr>
        <vertAlign val="superscript"/>
        <sz val="10"/>
        <color rgb="FF000000"/>
        <rFont val="Arial"/>
        <family val="2"/>
      </rPr>
      <t>5</t>
    </r>
  </si>
  <si>
    <r>
      <t>PVBY Peripheral vascular bypass surgery</t>
    </r>
    <r>
      <rPr>
        <vertAlign val="superscript"/>
        <sz val="10"/>
        <color rgb="FF000000"/>
        <rFont val="Arial"/>
        <family val="2"/>
      </rPr>
      <t>5</t>
    </r>
  </si>
  <si>
    <r>
      <t>REC Rectal surgery</t>
    </r>
    <r>
      <rPr>
        <vertAlign val="superscript"/>
        <sz val="10"/>
        <color rgb="FF000000"/>
        <rFont val="Arial"/>
        <family val="2"/>
      </rPr>
      <t>5</t>
    </r>
  </si>
  <si>
    <r>
      <t>VHYS Vaginal hysterectomy</t>
    </r>
    <r>
      <rPr>
        <vertAlign val="superscript"/>
        <sz val="10"/>
        <color rgb="FF000000"/>
        <rFont val="Arial"/>
        <family val="2"/>
      </rPr>
      <t>5</t>
    </r>
  </si>
  <si>
    <t>6. Coronary artery bypass graft includes procedures with either chest only or chest and donor site incisions.</t>
  </si>
  <si>
    <t xml:space="preserve">5. These procedures were presented in previous versions of the HAI Progress Report and follow select inpatient surgical procedures approximating procedures covered by the Surgical Care Improvement Project (SCIP). Specific NHSN procedures </t>
  </si>
  <si>
    <r>
      <t>HPRO Hip arthroplasty</t>
    </r>
    <r>
      <rPr>
        <vertAlign val="superscript"/>
        <sz val="10"/>
        <color rgb="FF000000"/>
        <rFont val="Arial"/>
        <family val="2"/>
      </rPr>
      <t>5</t>
    </r>
  </si>
  <si>
    <r>
      <t>KPRO Knee arthroplasty</t>
    </r>
    <r>
      <rPr>
        <vertAlign val="superscript"/>
        <sz val="10"/>
        <color rgb="FF000000"/>
        <rFont val="Arial"/>
        <family val="2"/>
      </rPr>
      <t>5</t>
    </r>
  </si>
  <si>
    <t>and specialty care areas [hematology/oncology, bone marrow transplant]).  Long-term acute care facilities and locations, inpatient rehabilitation facilities and locations, dialysis facilities</t>
  </si>
  <si>
    <t>and locations, and long term care facilities (skilled nursing facilities) are not included in Table 1.</t>
  </si>
  <si>
    <t xml:space="preserve">US, all NHSN procedures </t>
  </si>
  <si>
    <r>
      <t>US, SCIP procedures only</t>
    </r>
    <r>
      <rPr>
        <b/>
        <vertAlign val="superscript"/>
        <sz val="10"/>
        <rFont val="Arial"/>
        <family val="2"/>
      </rPr>
      <t>5</t>
    </r>
  </si>
  <si>
    <t>Appendix B</t>
  </si>
  <si>
    <t>Appendix C</t>
  </si>
  <si>
    <r>
      <t>Reporting</t>
    </r>
    <r>
      <rPr>
        <b/>
        <vertAlign val="superscript"/>
        <sz val="10"/>
        <color theme="1"/>
        <rFont val="Arial"/>
        <family val="2"/>
      </rPr>
      <t>1</t>
    </r>
  </si>
  <si>
    <r>
      <t>%</t>
    </r>
    <r>
      <rPr>
        <b/>
        <vertAlign val="superscript"/>
        <sz val="10"/>
        <color theme="1"/>
        <rFont val="Arial"/>
        <family val="2"/>
      </rPr>
      <t>2</t>
    </r>
  </si>
  <si>
    <r>
      <t>Percentile Distribution of Facility-specific SIRs</t>
    </r>
    <r>
      <rPr>
        <b/>
        <u/>
        <vertAlign val="superscript"/>
        <sz val="10"/>
        <color theme="1"/>
        <rFont val="Arial"/>
        <family val="2"/>
      </rPr>
      <t>3</t>
    </r>
  </si>
  <si>
    <r>
      <t>CLABSI, all</t>
    </r>
    <r>
      <rPr>
        <b/>
        <vertAlign val="superscript"/>
        <sz val="10"/>
        <color theme="1"/>
        <rFont val="Arial"/>
        <family val="2"/>
      </rPr>
      <t>4</t>
    </r>
  </si>
  <si>
    <r>
      <t>ICUs</t>
    </r>
    <r>
      <rPr>
        <b/>
        <vertAlign val="superscript"/>
        <sz val="10"/>
        <color theme="1"/>
        <rFont val="Arial"/>
        <family val="2"/>
      </rPr>
      <t>5</t>
    </r>
  </si>
  <si>
    <r>
      <t>Wards</t>
    </r>
    <r>
      <rPr>
        <b/>
        <vertAlign val="superscript"/>
        <sz val="10"/>
        <color theme="1"/>
        <rFont val="Arial"/>
        <family val="2"/>
      </rPr>
      <t>6</t>
    </r>
  </si>
  <si>
    <r>
      <t>NICUs</t>
    </r>
    <r>
      <rPr>
        <b/>
        <vertAlign val="superscript"/>
        <sz val="10"/>
        <color theme="1"/>
        <rFont val="Arial"/>
        <family val="2"/>
      </rPr>
      <t>7</t>
    </r>
  </si>
  <si>
    <t>2. The number of reporting facilities included in the SIR calculation. Due to SIR exclusion criteria, this may be different from the numbers shown in Table 1. Refer to the Technical Appendix for information about exclusion criteria.</t>
  </si>
  <si>
    <r>
      <t xml:space="preserve">Hospitals Reporting </t>
    </r>
    <r>
      <rPr>
        <b/>
        <vertAlign val="superscript"/>
        <sz val="10"/>
        <rFont val="Arial"/>
        <family val="2"/>
      </rPr>
      <t>2</t>
    </r>
  </si>
  <si>
    <r>
      <t>Predicted</t>
    </r>
    <r>
      <rPr>
        <b/>
        <vertAlign val="superscript"/>
        <sz val="10"/>
        <color theme="1"/>
        <rFont val="Arial"/>
        <family val="2"/>
      </rPr>
      <t>3</t>
    </r>
  </si>
  <si>
    <r>
      <t>%</t>
    </r>
    <r>
      <rPr>
        <b/>
        <vertAlign val="superscript"/>
        <sz val="10"/>
        <color theme="1"/>
        <rFont val="Arial"/>
        <family val="2"/>
      </rPr>
      <t>4</t>
    </r>
  </si>
  <si>
    <r>
      <t>Percentile Distribution of Facility-specific SIRs</t>
    </r>
    <r>
      <rPr>
        <b/>
        <u/>
        <vertAlign val="superscript"/>
        <sz val="10"/>
        <color theme="1"/>
        <rFont val="Arial"/>
        <family val="2"/>
      </rPr>
      <t>7</t>
    </r>
  </si>
  <si>
    <t>Coronary artery bypass graft with both chest and donor site incisions</t>
  </si>
  <si>
    <t>Coronary artery bypass graft with chest incision only</t>
  </si>
  <si>
    <t>No. of Procedures</t>
  </si>
  <si>
    <t xml:space="preserve">detected during the same admission as the surgical procedure or upon readmission to the same facility. </t>
  </si>
  <si>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</si>
  <si>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 xml:space="preserve">   Lower       Upper</t>
  </si>
  <si>
    <r>
      <t>CAUTI, all</t>
    </r>
    <r>
      <rPr>
        <b/>
        <vertAlign val="superscript"/>
        <sz val="10"/>
        <color theme="1"/>
        <rFont val="Arial"/>
        <family val="2"/>
      </rPr>
      <t>8</t>
    </r>
  </si>
  <si>
    <t>regardless of the presence of a legislative mandate for the particular HAI type.  Some states without mandatory reporting of a given HAI to the state health department have performed</t>
  </si>
  <si>
    <t>XLAP</t>
  </si>
  <si>
    <t>Exploratory Laparotomy</t>
  </si>
  <si>
    <t>age</t>
  </si>
  <si>
    <t>HAI Progress Report Home Page</t>
  </si>
  <si>
    <t>Technical Appendix</t>
  </si>
  <si>
    <t>Additional Resources</t>
  </si>
  <si>
    <t>3a. All locations combined</t>
  </si>
  <si>
    <t>3b. Critical care locations only</t>
  </si>
  <si>
    <t>3c. Ward (non-critical care) locations only</t>
  </si>
  <si>
    <t>4a. All locations combined</t>
  </si>
  <si>
    <t>4b. Critical care locations only</t>
  </si>
  <si>
    <t>4c. Ward (non-critical care) locations only</t>
  </si>
  <si>
    <t xml:space="preserve">    Centers for Medicare and Medicaid Services' Hospital Inpatient Quality Reporting Program. </t>
  </si>
  <si>
    <t xml:space="preserve">    Hospital-onset is defined as event detected on the 4th day (or later) after admission to an inpatient location within the facility.</t>
  </si>
  <si>
    <t xml:space="preserve">    as the surgical procedure or upon readmission to the same facility. The abdominal hysterectomy SSI data published in this report use different risk adjustment methodology and a different subset of data than that which are used for public reporting by CMS.</t>
  </si>
  <si>
    <r>
      <t xml:space="preserve">No indicates that a state mandate did not exist during the years included in this report.  </t>
    </r>
    <r>
      <rPr>
        <sz val="10"/>
        <rFont val="Arial"/>
        <family val="2"/>
      </rPr>
      <t xml:space="preserve">On Table 1c, the presence of a state mandate reflects a mandate for colon surgery or abdominal hysterectomy data. </t>
    </r>
  </si>
  <si>
    <t>was in effect at the beginning of the year. If no state mandate existed at the beginning of each year, but was implemented at some time during the year, the value of this column is "M" for midyear implementation.</t>
  </si>
  <si>
    <t>validation on NHSN data that is voluntarily shared with them by facilities in their jurisdiction.</t>
  </si>
  <si>
    <r>
      <t>5a. Ventilator-associated events (VAE), all locations</t>
    </r>
    <r>
      <rPr>
        <b/>
        <vertAlign val="superscript"/>
        <sz val="10"/>
        <rFont val="Arial"/>
        <family val="2"/>
      </rPr>
      <t>1</t>
    </r>
  </si>
  <si>
    <r>
      <t>5b. Ventilator-associated events (VAE), critical care locations</t>
    </r>
    <r>
      <rPr>
        <b/>
        <vertAlign val="superscript"/>
        <sz val="10"/>
        <rFont val="Arial"/>
        <family val="2"/>
      </rPr>
      <t>1</t>
    </r>
  </si>
  <si>
    <r>
      <t>5c. Ventilator-associated events (VAE), ward (non-critical care) locations</t>
    </r>
    <r>
      <rPr>
        <b/>
        <vertAlign val="superscript"/>
        <sz val="10"/>
        <rFont val="Arial"/>
        <family val="2"/>
      </rPr>
      <t>1</t>
    </r>
  </si>
  <si>
    <t xml:space="preserve">Table 8. State-specific standardized infection ratios (SIRs) and facility-specific SIR summary measures, </t>
  </si>
  <si>
    <t>Guam</t>
  </si>
  <si>
    <t>Virgin Islands</t>
  </si>
  <si>
    <t xml:space="preserve">Table 5. State-specific standardized infection ratios (SIRs) and facility-specific SIR summary measures, </t>
  </si>
  <si>
    <t>.</t>
  </si>
  <si>
    <t>5a. VAE, all locations combined</t>
  </si>
  <si>
    <t>5b. VAE, critical care locations only</t>
  </si>
  <si>
    <t>5c. VAE, ward (non-critical care) locations only</t>
  </si>
  <si>
    <t>6a. Colon surgery</t>
  </si>
  <si>
    <t>6b. Abdominal hysterectomy surgery</t>
  </si>
  <si>
    <r>
      <t>Hospitals Reporting</t>
    </r>
    <r>
      <rPr>
        <b/>
        <vertAlign val="superscript"/>
        <sz val="10"/>
        <rFont val="Arial"/>
        <family val="2"/>
      </rPr>
      <t>2</t>
    </r>
  </si>
  <si>
    <t xml:space="preserve">    varies by state).  Information on validation efforts was requested from all states, regardless of the presence of a legislative mandate for the particular HAI type.  Some states without mandatory</t>
  </si>
  <si>
    <t xml:space="preserve">    nor included in the distribution of facility-specific SIRs.</t>
  </si>
  <si>
    <t xml:space="preserve">    as the surgical procedure or upon readmission to the same facility. The colon surgery SSI data published in this report use different risk adjustment methodology and a different subset of data than that which are used for public reporting by CMS.</t>
  </si>
  <si>
    <t xml:space="preserve">    SIR was neither calculated nor included in the distribution of facility-specific SIRs.</t>
  </si>
  <si>
    <t xml:space="preserve">    a facility-specific SIR was neither calculated nor included in the distribution of facility-specific SIRs.</t>
  </si>
  <si>
    <r>
      <t>VAE, all</t>
    </r>
    <r>
      <rPr>
        <b/>
        <vertAlign val="superscript"/>
        <sz val="10"/>
        <color theme="1"/>
        <rFont val="Arial"/>
        <family val="2"/>
      </rPr>
      <t>8</t>
    </r>
  </si>
  <si>
    <t xml:space="preserve">2. The number of reporting facilities included in the SIR calculation. Due to SIR exclusion criteria, this may be different from the numbers shown in Table 1. Refer to the Technical Appendix for information about exclusion criteria. SIRs and accompanying </t>
  </si>
  <si>
    <t xml:space="preserve">4. The number of reporting facilities included in the SIR calculation. Due to SIR exclusion criteria, this may be different from the numbers shown in Table 1. Refer to the Technical Appendix for information about exclusion criteria. </t>
  </si>
  <si>
    <t>4. The number of reporting facilities included in the SIR calculation. Due to SIR exclusion criteria, this may be different from the numbers shown in Table 1. Refer to the Technical Appendix for information about exclusion criteria. SIRs and accompanying</t>
  </si>
  <si>
    <t xml:space="preserve">4. The number of reporting facilities included in the SIR calculation. Due to SIR exclusion criteria, this may be different from the numbers shown in Table 1. Refer to the Technical Appendix for information about exclusion criteria. SIRs and accompanying </t>
  </si>
  <si>
    <t>AAA</t>
  </si>
  <si>
    <t>AMP</t>
  </si>
  <si>
    <t>APPY</t>
  </si>
  <si>
    <t>AVSD</t>
  </si>
  <si>
    <t>BILI</t>
  </si>
  <si>
    <t>BRST</t>
  </si>
  <si>
    <t>CARD</t>
  </si>
  <si>
    <t>CABG</t>
  </si>
  <si>
    <t>CEA</t>
  </si>
  <si>
    <t>COLO</t>
  </si>
  <si>
    <t>CSEC</t>
  </si>
  <si>
    <t>FX</t>
  </si>
  <si>
    <t>GAST</t>
  </si>
  <si>
    <t>HTP</t>
  </si>
  <si>
    <t>NECK</t>
  </si>
  <si>
    <t>NEPH</t>
  </si>
  <si>
    <t>OVRY</t>
  </si>
  <si>
    <t>PACE</t>
  </si>
  <si>
    <t>PRST</t>
  </si>
  <si>
    <t>PVBY</t>
  </si>
  <si>
    <t>SB</t>
  </si>
  <si>
    <t>SPLE</t>
  </si>
  <si>
    <t>THOR</t>
  </si>
  <si>
    <t>VHYS</t>
  </si>
  <si>
    <t>VSHN</t>
  </si>
  <si>
    <t>anesthesia, wound class, hospital bed size*, age</t>
  </si>
  <si>
    <t>gender, wound class, hospital bed size*, procedure duration</t>
  </si>
  <si>
    <t>gender, emergency, trauma, hospital bed size*, scope, age, procedure duration</t>
  </si>
  <si>
    <t>ASA score, closure, age, procedure duration, BMI</t>
  </si>
  <si>
    <t>emergency, medical school affiliation*, age, procedure duration, BMI</t>
  </si>
  <si>
    <t>gender, diabetes, ASA score, trauma, wound class, medical school affiliation*, hospital bed size*, age, procedure duration, BMI, age-gender interaction</t>
  </si>
  <si>
    <t>wound class</t>
  </si>
  <si>
    <t xml:space="preserve">gender, diabetes, ASA score, wound class, hospital bed size*, age, procedure duration, age-gender interaction </t>
  </si>
  <si>
    <t>gender, diabetes, trauma, anesthesia, ASA score, wound class, hospital bed size*, scope, closure, age, procedure duration, BMI</t>
  </si>
  <si>
    <t>diabetes, trauma, ASA score, age, procedure duration, wound class</t>
  </si>
  <si>
    <t>emergency, ASA score, wound class, medical school affiliation*, hospital bed size*, age, procedure duration, duration of labor</t>
  </si>
  <si>
    <t>gender, diabetes, trauma, ASA score, medical school affiliation*, hospital bed size*, procedure duration, BMI, spinal level, approach</t>
  </si>
  <si>
    <t>gender, diabetes, ASA score, wound class, closure, age, procedure duration, BMI</t>
  </si>
  <si>
    <t>wound class, scope, age, procedure duration, BMI</t>
  </si>
  <si>
    <t>gender, ASA score, wound class, medical school affiliation*, hospital bed size*, scope, age, procedure duration, BMI</t>
  </si>
  <si>
    <t>diabetes, trauma, anesthesia, ASA score, wound class, medical school affiliation*, hospital bed size*, age, procedure duration, BMI, procedure type</t>
  </si>
  <si>
    <t>closure</t>
  </si>
  <si>
    <t>diabetes, ASA score, hospital bed size*, scope, age, procedure duration, BMI</t>
  </si>
  <si>
    <t>gender, trauma, anesthesia, ASA score, wound class, medical school affiliation*, hospital bed size*, age, procedure duration, BMI, procedure type</t>
  </si>
  <si>
    <t>procedure duration, diabetes, ASA score, hospital bed size*, BMI</t>
  </si>
  <si>
    <t>procedure duration</t>
  </si>
  <si>
    <t xml:space="preserve">age </t>
  </si>
  <si>
    <t>BMI, diabetes, procedure duration, number of beds</t>
  </si>
  <si>
    <t>ASA score, procedure duration, number of beds, oncology</t>
  </si>
  <si>
    <t>age, procedure duration, number of beds</t>
  </si>
  <si>
    <t>gender, age, procedure duration, oncology</t>
  </si>
  <si>
    <t>ASA score</t>
  </si>
  <si>
    <t>procedure duration, medical school affiliation*</t>
  </si>
  <si>
    <t>medical school affiliation*</t>
  </si>
  <si>
    <t>ASA score, closure, diabetes, procedure duration, emergency, gender, scope, wound class, trauma</t>
  </si>
  <si>
    <r>
      <t>Intercept-only model</t>
    </r>
    <r>
      <rPr>
        <b/>
        <i/>
        <vertAlign val="superscript"/>
        <sz val="10"/>
        <color theme="1"/>
        <rFont val="Arial"/>
        <family val="2"/>
      </rPr>
      <t>‡</t>
    </r>
  </si>
  <si>
    <t xml:space="preserve">* These risk factors originate from the Annual Facility Survey. </t>
  </si>
  <si>
    <t xml:space="preserve">   As a result, the overall incidence will be used in the SIR calculation (i.e., intercept-only model).</t>
  </si>
  <si>
    <t>Hospital bed size*, procedure duration, wound class</t>
  </si>
  <si>
    <t>Trauma</t>
  </si>
  <si>
    <t>procedure duration, age</t>
  </si>
  <si>
    <t>closure, wound class, age, trauma, procedure duration</t>
  </si>
  <si>
    <t xml:space="preserve">BMI, anesthesia </t>
  </si>
  <si>
    <t>duration of labor</t>
  </si>
  <si>
    <t>ASA score, BMI</t>
  </si>
  <si>
    <t>Procedure duration, closure technique</t>
  </si>
  <si>
    <t>diabetes, wound class</t>
  </si>
  <si>
    <t>Age</t>
  </si>
  <si>
    <t>FUSN, age &lt;2</t>
  </si>
  <si>
    <r>
      <t>CHOL</t>
    </r>
    <r>
      <rPr>
        <vertAlign val="superscript"/>
        <sz val="10"/>
        <color rgb="FF000000"/>
        <rFont val="Arial"/>
        <family val="2"/>
      </rPr>
      <t>‡</t>
    </r>
  </si>
  <si>
    <r>
      <t xml:space="preserve">CRAN, age </t>
    </r>
    <r>
      <rPr>
        <u/>
        <sz val="10"/>
        <color rgb="FF000000"/>
        <rFont val="Arial"/>
        <family val="2"/>
      </rPr>
      <t>&gt;</t>
    </r>
    <r>
      <rPr>
        <sz val="10"/>
        <color rgb="FF000000"/>
        <rFont val="Arial"/>
        <family val="2"/>
      </rPr>
      <t>2</t>
    </r>
  </si>
  <si>
    <r>
      <t>CRAN, age &lt;2</t>
    </r>
    <r>
      <rPr>
        <vertAlign val="superscript"/>
        <sz val="10"/>
        <color rgb="FF000000"/>
        <rFont val="Arial"/>
        <family val="2"/>
      </rPr>
      <t>‡</t>
    </r>
  </si>
  <si>
    <r>
      <t xml:space="preserve">FUSN, age </t>
    </r>
    <r>
      <rPr>
        <u/>
        <sz val="10"/>
        <color rgb="FF000000"/>
        <rFont val="Arial"/>
        <family val="2"/>
      </rPr>
      <t>&gt;</t>
    </r>
    <r>
      <rPr>
        <sz val="10"/>
        <color rgb="FF000000"/>
        <rFont val="Arial"/>
        <family val="2"/>
      </rPr>
      <t>2</t>
    </r>
  </si>
  <si>
    <r>
      <t>HER</t>
    </r>
    <r>
      <rPr>
        <vertAlign val="superscript"/>
        <sz val="10"/>
        <color rgb="FF000000"/>
        <rFont val="Arial"/>
        <family val="2"/>
      </rPr>
      <t>‡</t>
    </r>
  </si>
  <si>
    <r>
      <t>HPRO</t>
    </r>
    <r>
      <rPr>
        <vertAlign val="superscript"/>
        <sz val="10"/>
        <color rgb="FF000000"/>
        <rFont val="Arial"/>
        <family val="2"/>
      </rPr>
      <t>‡</t>
    </r>
  </si>
  <si>
    <r>
      <t>HYST</t>
    </r>
    <r>
      <rPr>
        <vertAlign val="superscript"/>
        <sz val="10"/>
        <color rgb="FF000000"/>
        <rFont val="Arial"/>
        <family val="2"/>
      </rPr>
      <t>‡</t>
    </r>
  </si>
  <si>
    <r>
      <t>KPRO</t>
    </r>
    <r>
      <rPr>
        <vertAlign val="superscript"/>
        <sz val="10"/>
        <color rgb="FF000000"/>
        <rFont val="Arial"/>
        <family val="2"/>
      </rPr>
      <t>‡</t>
    </r>
  </si>
  <si>
    <r>
      <t>KTP</t>
    </r>
    <r>
      <rPr>
        <vertAlign val="superscript"/>
        <sz val="10"/>
        <color rgb="FF000000"/>
        <rFont val="Arial"/>
        <family val="2"/>
      </rPr>
      <t>‡</t>
    </r>
  </si>
  <si>
    <r>
      <t>LAM</t>
    </r>
    <r>
      <rPr>
        <vertAlign val="superscript"/>
        <sz val="10"/>
        <color rgb="FF000000"/>
        <rFont val="Arial"/>
        <family val="2"/>
      </rPr>
      <t>‡</t>
    </r>
  </si>
  <si>
    <r>
      <t>REC</t>
    </r>
    <r>
      <rPr>
        <vertAlign val="superscript"/>
        <sz val="10"/>
        <color rgb="FF000000"/>
        <rFont val="Arial"/>
        <family val="2"/>
      </rPr>
      <t>‡</t>
    </r>
  </si>
  <si>
    <r>
      <t>RFUSN</t>
    </r>
    <r>
      <rPr>
        <vertAlign val="superscript"/>
        <sz val="10"/>
        <color rgb="FF000000"/>
        <rFont val="Arial"/>
        <family val="2"/>
      </rPr>
      <t>‡</t>
    </r>
  </si>
  <si>
    <r>
      <t>No SIR available</t>
    </r>
    <r>
      <rPr>
        <b/>
        <vertAlign val="superscript"/>
        <sz val="10"/>
        <color theme="1"/>
        <rFont val="Arial"/>
        <family val="2"/>
      </rPr>
      <t>^</t>
    </r>
  </si>
  <si>
    <r>
      <t>No SIR available</t>
    </r>
    <r>
      <rPr>
        <b/>
        <vertAlign val="superscript"/>
        <sz val="10"/>
        <color theme="1"/>
        <rFont val="Arial"/>
        <family val="2"/>
      </rPr>
      <t>^</t>
    </r>
    <r>
      <rPr>
        <i/>
        <sz val="10"/>
        <color rgb="FF000000"/>
        <rFont val="Arial"/>
        <family val="2"/>
      </rPr>
      <t xml:space="preserve"> </t>
    </r>
  </si>
  <si>
    <t>* These risk factors originate from the Annual Facility Survey.</t>
  </si>
  <si>
    <t xml:space="preserve">^ Sufficient national data were not available for analysis. As a result, no SIRs can be calculated for these procedures. </t>
  </si>
  <si>
    <t>3. Risk factors used in the calculation of the number of predicted SSIs are listed in Appendix C.</t>
  </si>
  <si>
    <t>Appendix D</t>
  </si>
  <si>
    <t>List of NHSN procedures included in this report with predictive risk factors from the NHSN Complex Admission/Re-admission SSI Logistic Regression, Adults ≥ 18 years of age</t>
  </si>
  <si>
    <t>List of NHSN procedures included in this report with predictive risk factors from the NHSN Complex Admission/Re-admission SSI Logistic Regression, Pediatrics &lt; 18 years of age</t>
  </si>
  <si>
    <t>** Average length of stay is taken from the Annual Hospital Survey. It is calculated as: total # of annual patient days / total # of annual admissions.</t>
  </si>
  <si>
    <r>
      <t>+ CDI test type is reported on the FacWideIN MDRO denominator form on the 3</t>
    </r>
    <r>
      <rPr>
        <vertAlign val="superscript"/>
        <sz val="10"/>
        <color theme="1"/>
        <rFont val="Arial"/>
        <family val="2"/>
      </rPr>
      <t>rd</t>
    </r>
    <r>
      <rPr>
        <sz val="10"/>
        <color theme="1"/>
        <rFont val="Arial"/>
        <family val="2"/>
      </rPr>
      <t xml:space="preserve"> month of each quarter.</t>
    </r>
  </si>
  <si>
    <t>* Inpatient community-onset prevalence is calculated as the # of inpatient community-onset MRSA blood events, divided by total</t>
  </si>
  <si>
    <t>List of NHSN procedures and corresponding SCIP procedures included in this report with factors used in the NHSN risk adjustment of the Complex Admission/Readmission Model, Adults ≥ 18 years of age</t>
  </si>
  <si>
    <t>1g. Table 1 Footnotes</t>
  </si>
  <si>
    <r>
      <rPr>
        <vertAlign val="superscript"/>
        <sz val="10"/>
        <color theme="1"/>
        <rFont val="Arial"/>
        <family val="2"/>
      </rPr>
      <t>‡</t>
    </r>
    <r>
      <rPr>
        <sz val="10"/>
        <color theme="1"/>
        <rFont val="Arial"/>
        <family val="2"/>
      </rPr>
      <t xml:space="preserve"> Medical school affiliation, number of ICU beds, and facility bed size are taken from the Annual Hospital Survey.</t>
    </r>
  </si>
  <si>
    <r>
      <rPr>
        <vertAlign val="superscript"/>
        <sz val="10"/>
        <color theme="1"/>
        <rFont val="Arial"/>
        <family val="2"/>
      </rPr>
      <t>‡</t>
    </r>
    <r>
      <rPr>
        <sz val="10"/>
        <color theme="1"/>
        <rFont val="Arial"/>
        <family val="2"/>
      </rPr>
      <t xml:space="preserve"> None of the variables investigated were statistically significantly associated with SSI risk in these procedure categories. </t>
    </r>
  </si>
  <si>
    <t xml:space="preserve"> </t>
  </si>
  <si>
    <r>
      <t>IVAC- plus, all</t>
    </r>
    <r>
      <rPr>
        <b/>
        <vertAlign val="superscript"/>
        <sz val="10"/>
        <color theme="1"/>
        <rFont val="Arial"/>
        <family val="2"/>
      </rPr>
      <t>8</t>
    </r>
  </si>
  <si>
    <t>No. of Infections (Events)</t>
  </si>
  <si>
    <t>Predicted Infection (Event)</t>
  </si>
  <si>
    <t>No. of Events</t>
  </si>
  <si>
    <t xml:space="preserve">4. The number of reporting facilities included in the SIR calculation. Due to SIR exclusion criteria, this may be different from the numbers shown in Table 1. Refer to the Technical Appendix for information about exclusion criteria.  </t>
  </si>
  <si>
    <t>Footnotes for Tables 1a-1f:</t>
  </si>
  <si>
    <t>SIR Guide</t>
  </si>
  <si>
    <t>Explains the methodology used to produce the HAI Report.</t>
  </si>
  <si>
    <t xml:space="preserve">The complete HAI Report, including the Executive Summary and previous reports, can be found at the above website. </t>
  </si>
  <si>
    <t>HAI and Patient Population</t>
  </si>
  <si>
    <t>1d. Surgical site infections (SSI)</t>
  </si>
  <si>
    <t>CAUTI</t>
  </si>
  <si>
    <t>VAE</t>
  </si>
  <si>
    <r>
      <t>Appendix E. List of NHSN procedures and corresponding SCIP procedures included in this report with factors used in the NHSN risk adjustment of the Complex Admission/Readmission Model</t>
    </r>
    <r>
      <rPr>
        <b/>
        <vertAlign val="superscript"/>
        <sz val="10"/>
        <rFont val="Arial"/>
        <family val="2"/>
      </rPr>
      <t xml:space="preserve">1 </t>
    </r>
    <r>
      <rPr>
        <b/>
        <sz val="10"/>
        <rFont val="Arial"/>
        <family val="2"/>
      </rPr>
      <t>for adults</t>
    </r>
  </si>
  <si>
    <t>3. Risk factors used in the calculation of the number of predicted SSIs are listed in Appendix D.</t>
  </si>
  <si>
    <t>1. Data from all ICUs and wards (and other non-critical care locations).  This excludes NICUs. Pediatric locations (ICUs or wards) are excluded, since pediatric and neonatal locations are excluded from VAE surveillance.</t>
  </si>
  <si>
    <t>1. Data from all ICUs; excludes wards (and other non-critical care locations) and NICUs. Pediatric location (ICUs) are excluded from SIR since pediatric and neonatal locations are excluded from VAE surveillance</t>
  </si>
  <si>
    <t xml:space="preserve">1. Data from all wards (for this table wards also include stepdown, mixed acuity and specialty care areas [including hematology/oncology, bone marrow transplant]).  This excludes NICU. Pediatric location (wards) are excluded from SIR </t>
  </si>
  <si>
    <r>
      <t xml:space="preserve">1. MRSA bacteremia and CDI risk adjustment methodology in the SIR Guide: </t>
    </r>
    <r>
      <rPr>
        <b/>
        <sz val="10"/>
        <color rgb="FF3333FF"/>
        <rFont val="Arial"/>
        <family val="2"/>
      </rPr>
      <t>https://www.cdc.gov/nhsn/pdfs/ps-analysis-resources/nhsn-sir-guide.pdf</t>
    </r>
  </si>
  <si>
    <r>
      <t xml:space="preserve">Exclusion Criteria: SIR Guide: </t>
    </r>
    <r>
      <rPr>
        <b/>
        <sz val="10"/>
        <color rgb="FF3333FF"/>
        <rFont val="Arial"/>
        <family val="2"/>
      </rPr>
      <t>https://www.cdc.gov/nhsn/pdfs/ps-analysis-resources/nhsn-sir-guide.pdf</t>
    </r>
  </si>
  <si>
    <r>
      <t>1. SSI risk adjustment methodology: SIR Guide:</t>
    </r>
    <r>
      <rPr>
        <sz val="10"/>
        <color rgb="FFFF0000"/>
        <rFont val="Arial"/>
        <family val="2"/>
      </rPr>
      <t xml:space="preserve"> </t>
    </r>
    <r>
      <rPr>
        <b/>
        <sz val="10"/>
        <color rgb="FF3333FF"/>
        <rFont val="Arial"/>
        <family val="2"/>
      </rPr>
      <t>https://www.cdc.gov/nhsn/pdfs/ps-analysis-resources/nhsn-sir-guide.pdf</t>
    </r>
  </si>
  <si>
    <r>
      <t>Appendix D.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Pediatrics &lt; 18 years of age</t>
    </r>
  </si>
  <si>
    <r>
      <t>Appendix C.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Adults ≥ 18 years of age</t>
    </r>
  </si>
  <si>
    <t xml:space="preserve">    as such, they exclude data from LTACHs, IRFs, and CAHs.</t>
  </si>
  <si>
    <t xml:space="preserve">    detected during the same admission as the surgical procedure or upon readmission to the same facility.</t>
  </si>
  <si>
    <t>* Facility bed size, facility type and medical school affiliation are taken from the Annual Hospital Survey.</t>
  </si>
  <si>
    <t>CLABSI (non-NICU)</t>
  </si>
  <si>
    <t>CLABSI (NICU)</t>
  </si>
  <si>
    <t>Intercept                                                                                   Birthweight</t>
  </si>
  <si>
    <r>
      <t xml:space="preserve">1. SIR Guide: </t>
    </r>
    <r>
      <rPr>
        <b/>
        <sz val="10"/>
        <color rgb="FF3333FF"/>
        <rFont val="Arial"/>
        <family val="2"/>
      </rPr>
      <t>https://www.cdc.gov/nhsn/pdfs/ps-analysis-resources/nhsn-sir-guide.pdf</t>
    </r>
  </si>
  <si>
    <t xml:space="preserve">Intercept                                                                                   Medical School Affiliation*
Location
Facility Type*                                                                             Facility Bed size*                                                                          </t>
  </si>
  <si>
    <t xml:space="preserve">Intercept                                                                                   Medical School Affiliation*
Location Type
Facility Type*                                                                             Facility Bed size*                                                               </t>
  </si>
  <si>
    <t>Appendix E</t>
  </si>
  <si>
    <t xml:space="preserve">   admissions x 100. </t>
  </si>
  <si>
    <r>
      <rPr>
        <i/>
        <sz val="10"/>
        <color theme="1"/>
        <rFont val="Arial"/>
        <family val="2"/>
      </rPr>
      <t>C. difficile</t>
    </r>
    <r>
      <rPr>
        <sz val="10"/>
        <color theme="1"/>
        <rFont val="Arial"/>
        <family val="2"/>
      </rPr>
      <t xml:space="preserve"> </t>
    </r>
  </si>
  <si>
    <r>
      <t>6b. Surgical site infections (SSI) following abdominal hysterectomy surgery</t>
    </r>
    <r>
      <rPr>
        <b/>
        <vertAlign val="superscript"/>
        <sz val="10"/>
        <rFont val="Arial"/>
        <family val="2"/>
      </rPr>
      <t xml:space="preserve">1 </t>
    </r>
    <r>
      <rPr>
        <b/>
        <sz val="10"/>
        <rFont val="Arial"/>
        <family val="2"/>
      </rPr>
      <t>in adults, ≥ 18years</t>
    </r>
  </si>
  <si>
    <r>
      <t>Intercept                                                                                   Inpatient CO admission prevalence rate*                                     CDI test type</t>
    </r>
    <r>
      <rPr>
        <vertAlign val="superscript"/>
        <sz val="10"/>
        <color theme="1"/>
        <rFont val="Arial"/>
        <family val="2"/>
      </rPr>
      <t>+</t>
    </r>
    <r>
      <rPr>
        <sz val="10"/>
        <color theme="1"/>
        <rFont val="Arial"/>
        <family val="2"/>
      </rPr>
      <t xml:space="preserve">                                                                            Medical school affiliation</t>
    </r>
    <r>
      <rPr>
        <vertAlign val="superscript"/>
        <sz val="10"/>
        <color theme="1"/>
        <rFont val="Arial"/>
        <family val="2"/>
      </rPr>
      <t>‡</t>
    </r>
    <r>
      <rPr>
        <sz val="10"/>
        <color theme="1"/>
        <rFont val="Arial"/>
        <family val="2"/>
      </rPr>
      <t xml:space="preserve">                                                           Number of ICU beds</t>
    </r>
    <r>
      <rPr>
        <vertAlign val="superscript"/>
        <sz val="10"/>
        <color theme="1"/>
        <rFont val="Arial"/>
        <family val="2"/>
      </rPr>
      <t>‡</t>
    </r>
    <r>
      <rPr>
        <sz val="10"/>
        <color theme="1"/>
        <rFont val="Arial"/>
        <family val="2"/>
      </rPr>
      <t xml:space="preserve">                                                                 Facility type                                                                               Bed size</t>
    </r>
    <r>
      <rPr>
        <vertAlign val="superscript"/>
        <sz val="10"/>
        <color theme="1"/>
        <rFont val="Arial"/>
        <family val="2"/>
      </rPr>
      <t>‡</t>
    </r>
    <r>
      <rPr>
        <sz val="10"/>
        <color theme="1"/>
        <rFont val="Arial"/>
        <family val="2"/>
      </rPr>
      <t xml:space="preserve">                                                                                  Reporting from an ED or 24-hour observation unit</t>
    </r>
  </si>
  <si>
    <t xml:space="preserve">    and the corresponding SCIP procedures are listed in Appendix E.</t>
  </si>
  <si>
    <t>1.  Data from all wards (for this table wards also include step-down, mixed acuity and specialty care areas [including hematology/oncology, bone marrow transplant]). CLABSIs identified as Mucosal Barrier Injury (MBI) are excluded from the SIRs.</t>
  </si>
  <si>
    <t>LTP‡</t>
  </si>
  <si>
    <t>THYR</t>
  </si>
  <si>
    <t>Laminectomy</t>
  </si>
  <si>
    <t xml:space="preserve">Introduction: </t>
  </si>
  <si>
    <t xml:space="preserve">Scope of report: </t>
  </si>
  <si>
    <t xml:space="preserve">Intercept                                                                                   Medical School Affiliation*                                                Medical School Type*
Location Type                                                                           Facility Type*
Facility Bed size*  </t>
  </si>
  <si>
    <t>This report is created by CDC staff with the National Healthcare Safety Network (NHSN).</t>
  </si>
  <si>
    <t>1c. Ventilator-associated events (VAE), including Infection-related ventilator-associated condition and possible ventilator-associated pneumonia (IVAC-Plus)</t>
  </si>
  <si>
    <r>
      <rPr>
        <b/>
        <sz val="10"/>
        <color theme="1"/>
        <rFont val="Arial"/>
        <family val="2"/>
      </rPr>
      <t>SIR Guide:</t>
    </r>
    <r>
      <rPr>
        <sz val="10"/>
        <color theme="1"/>
        <rFont val="Arial"/>
        <family val="2"/>
      </rPr>
      <t xml:space="preserve"> </t>
    </r>
    <r>
      <rPr>
        <b/>
        <sz val="10"/>
        <color rgb="FF020FBE"/>
        <rFont val="Arial"/>
        <family val="2"/>
      </rPr>
      <t>https://www.cdc.gov/nhsn/pdfs/ps-analysis-resources/nhsn-sir-guide.pdf</t>
    </r>
  </si>
  <si>
    <r>
      <t xml:space="preserve">HAI Progress Report Home Page: </t>
    </r>
    <r>
      <rPr>
        <b/>
        <sz val="10"/>
        <color rgb="FF020FBE"/>
        <rFont val="Arial"/>
        <family val="2"/>
      </rPr>
      <t xml:space="preserve">http://www.cdc.gov/hai/progress-report/index.html </t>
    </r>
  </si>
  <si>
    <t>þ</t>
  </si>
  <si>
    <t>HAI Types</t>
  </si>
  <si>
    <t xml:space="preserve">National </t>
  </si>
  <si>
    <t>Surgical site infections (SSI)- All procedures for adults and pediatrics               (using Complex Admission Readmission (A/R) model)</t>
  </si>
  <si>
    <t>Central line-associated bloodstream infections (CLABSI) by locations</t>
  </si>
  <si>
    <t>Catheter-associated urinary tract infections (CAUTI) by locations</t>
  </si>
  <si>
    <t>Ventilator-associated events (VAE) by locations</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</si>
  <si>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</si>
  <si>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t>Table 9</t>
  </si>
  <si>
    <t>Percent Change</t>
  </si>
  <si>
    <t>p-value</t>
  </si>
  <si>
    <t>* Statistically significant, p &lt; 0.0500</t>
  </si>
  <si>
    <t xml:space="preserve">   detected during the same admission as the surgical procedure or upon readmission to the same facility.</t>
  </si>
  <si>
    <t>1. Hospital-onset is defined as event detected on the 4th day (or later) after admission to an inpatient location within the facility.</t>
  </si>
  <si>
    <t>1. SSIs included are those classified as deep incisional or organ/space infections following NHSN-defined inpatient colon procedures with both primary and other than primary skin closure technique,</t>
  </si>
  <si>
    <t>1. SSIs included are those classified as deep incisional or organ/space infections following NHSN-defined inpatient abdominal hysterectomy procedures with a primary or other than primary skin closure technique,</t>
  </si>
  <si>
    <t>Critical Access Hospitals: Full series of tables for all national and state-specific data</t>
  </si>
  <si>
    <t>Characteristics of NHSN Critical Access Hospitals reporting to NHSN by state</t>
  </si>
  <si>
    <t>State-specific SIRs for CLABSI from Critical Access Hospitals</t>
  </si>
  <si>
    <t>State-specific SIRs for CAUTI from Critical Access Hospitals</t>
  </si>
  <si>
    <t>State-specific SIRs for Adult SSI from Critical Access Hospitals</t>
  </si>
  <si>
    <t>State-specific SIRs for hospital-onset MRSA bacteremia from Critical Access Hospitals</t>
  </si>
  <si>
    <t>State-specific SIRs for hospital-onset CDI from Critical Access Hospitals</t>
  </si>
  <si>
    <t>Factors used in NHSN risk adjustment of the MRSA Bacteremia and C.difficile negative binomial regression models from Critical Access Hospitals</t>
  </si>
  <si>
    <t xml:space="preserve">1. Data from all ICUs; excludes wards (and other non-critical care locations), NICUs. CLABSIs identified as Mucosal Barrier Injury (MBI) are excluded from the SIRs. These tables contain data from Critical Access Hospitals; </t>
  </si>
  <si>
    <t>1. Data from all ICUs; excludes wards (and other non-critical care locations) and NICUs. These tables contain data from Critical Access Hospitals; as such, they exclude data from LTACHs, IRFs, and CAHs.</t>
  </si>
  <si>
    <t xml:space="preserve">1. Data from all wards (for this table wards also include stepdown, mixed acuity and specialty care areas [including hematology/oncology, bone marrow transplant]).  This excludes NICU. These tables contain data from Critical Access Hospitals; </t>
  </si>
  <si>
    <t xml:space="preserve">  All Critical Access Hospitals Reporting to NHSN</t>
  </si>
  <si>
    <t>CAH</t>
  </si>
  <si>
    <t>This workbook includes national and state-specific SIR data for Critical Access Hospitals (CAHs).</t>
  </si>
  <si>
    <t>Surgical site infections (SSI)- adults (using Complex Admission Readmission (A/R) model), COLO and HYST</t>
  </si>
  <si>
    <t>Table 10</t>
  </si>
  <si>
    <t>10a. CLABSI, all locations combined</t>
  </si>
  <si>
    <t>10b. CAUTI, all locations combined</t>
  </si>
  <si>
    <t>10c. VAE, all locations, combined</t>
  </si>
  <si>
    <t>10d. SSI, colon surgery</t>
  </si>
  <si>
    <t>10e. SSI, abdominal hysterectomy surgery</t>
  </si>
  <si>
    <t>10f. Hospital-onset MRSA bacteremia</t>
  </si>
  <si>
    <t>10g. Hospital-onset CDI</t>
  </si>
  <si>
    <t>State-specific SIRs for VAE from Critical Access Hospitals</t>
  </si>
  <si>
    <t>2a. CLABSI, CAUTI, VAE, hospital-onset MRSA bacteremia, and hospital-onset CDI from Critical Access Hospitals</t>
  </si>
  <si>
    <t xml:space="preserve">2c. Adult SSIs from all NHSN procedure categories from Critical Access Hospitals </t>
  </si>
  <si>
    <t>2d. Pediatric SSIs from all NHSN procedure categories from Critical Access Hospitals</t>
  </si>
  <si>
    <t>2b. Hospital-onset MRSA bacteremia and hospital-onset CDI from Critical Access Hospitals</t>
  </si>
  <si>
    <t>Central line-associated bloodstream infections (CLABSIs), catheter-associated urinary tract infections (CAUTIs) and ventilator-associated events (VAE)</t>
  </si>
  <si>
    <t>Reporting Hospitals</t>
  </si>
  <si>
    <t>Standardized Infection Ratio Data</t>
  </si>
  <si>
    <t>Facility SIRs Compared to National SIR</t>
  </si>
  <si>
    <t>Total Admissions</t>
  </si>
  <si>
    <t>Total Patient Days</t>
  </si>
  <si>
    <t>Community-onset events</t>
  </si>
  <si>
    <t>Hospital-onset events</t>
  </si>
  <si>
    <t>No. Facilities with ≥1 Predicted Event</t>
  </si>
  <si>
    <t>No. Facilities with SIR Significantly &gt; National SIR</t>
  </si>
  <si>
    <t>No. Facilities with SIR Significantly &lt; National SIR</t>
  </si>
  <si>
    <r>
      <t xml:space="preserve">Central line-associated bloodstream infections (CLABSIs), catheter-associated urinary tract infections (CAUTIs), ventilator-associated events (VAEs), methicillin-resistant </t>
    </r>
    <r>
      <rPr>
        <b/>
        <i/>
        <sz val="10"/>
        <color theme="1"/>
        <rFont val="Arial"/>
        <family val="2"/>
      </rPr>
      <t xml:space="preserve">Staphylococcus aureus </t>
    </r>
    <r>
      <rPr>
        <b/>
        <sz val="10"/>
        <color theme="1"/>
        <rFont val="Arial"/>
        <family val="2"/>
      </rPr>
      <t>(MRSA) bacteremia,</t>
    </r>
  </si>
  <si>
    <r>
      <t>CLABSI, all locations</t>
    </r>
    <r>
      <rPr>
        <b/>
        <vertAlign val="superscript"/>
        <sz val="10"/>
        <color theme="1"/>
        <rFont val="Arial"/>
        <family val="2"/>
      </rPr>
      <t>1</t>
    </r>
  </si>
  <si>
    <r>
      <t>CLABSI, ICU</t>
    </r>
    <r>
      <rPr>
        <vertAlign val="superscript"/>
        <sz val="10"/>
        <color theme="1"/>
        <rFont val="Arial"/>
        <family val="2"/>
      </rPr>
      <t>2</t>
    </r>
  </si>
  <si>
    <r>
      <t>CLABSI, Ward</t>
    </r>
    <r>
      <rPr>
        <vertAlign val="superscript"/>
        <sz val="10"/>
        <color theme="1"/>
        <rFont val="Arial"/>
        <family val="2"/>
      </rPr>
      <t>3</t>
    </r>
  </si>
  <si>
    <r>
      <t>CAUTI, all locations</t>
    </r>
    <r>
      <rPr>
        <b/>
        <vertAlign val="superscript"/>
        <sz val="10"/>
        <color theme="1"/>
        <rFont val="Arial"/>
        <family val="2"/>
      </rPr>
      <t>5</t>
    </r>
  </si>
  <si>
    <r>
      <t>CAUTI, ICU</t>
    </r>
    <r>
      <rPr>
        <vertAlign val="superscript"/>
        <sz val="10"/>
        <color theme="1"/>
        <rFont val="Arial"/>
        <family val="2"/>
      </rPr>
      <t>2</t>
    </r>
  </si>
  <si>
    <r>
      <t>CAUTI, Ward</t>
    </r>
    <r>
      <rPr>
        <vertAlign val="superscript"/>
        <sz val="10"/>
        <color theme="1"/>
        <rFont val="Arial"/>
        <family val="2"/>
      </rPr>
      <t>3</t>
    </r>
  </si>
  <si>
    <r>
      <t>ICUs</t>
    </r>
    <r>
      <rPr>
        <vertAlign val="superscript"/>
        <sz val="10"/>
        <color theme="1"/>
        <rFont val="Arial"/>
        <family val="2"/>
      </rPr>
      <t>5</t>
    </r>
  </si>
  <si>
    <r>
      <t>Wards</t>
    </r>
    <r>
      <rPr>
        <vertAlign val="superscript"/>
        <sz val="10"/>
        <color theme="1"/>
        <rFont val="Arial"/>
        <family val="2"/>
      </rPr>
      <t>6</t>
    </r>
  </si>
  <si>
    <r>
      <t>Hospital-onset MRSA bacteremia, facility-wide</t>
    </r>
    <r>
      <rPr>
        <b/>
        <vertAlign val="superscript"/>
        <sz val="10"/>
        <color theme="1"/>
        <rFont val="Arial"/>
        <family val="2"/>
      </rPr>
      <t>6</t>
    </r>
  </si>
  <si>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6</t>
    </r>
  </si>
  <si>
    <t xml:space="preserve">  SSI, Hip arthroplasty</t>
  </si>
  <si>
    <t xml:space="preserve">  SSI, Knee arthroplasty</t>
  </si>
  <si>
    <t xml:space="preserve">  SSI, Cardiac surgery</t>
  </si>
  <si>
    <t xml:space="preserve">  SSI, Peripheral vascular bypass surgery</t>
  </si>
  <si>
    <t xml:space="preserve">  SSI, Abdominal aortic aneurysm repair</t>
  </si>
  <si>
    <t xml:space="preserve">  SSI, Colon surgery</t>
  </si>
  <si>
    <t xml:space="preserve">  SSI, Rectal surgery</t>
  </si>
  <si>
    <t xml:space="preserve">  SSI, Abdominal hysterectomy</t>
  </si>
  <si>
    <t xml:space="preserve">  SSI, Vaginal hysterectomy</t>
  </si>
  <si>
    <t>2. Data from all ICUs; excludes wards (and other non-critical care locations), NICUs, LTAC locations (or facilities), and IRF locations (or facilities).</t>
  </si>
  <si>
    <t>3. Data from all wards (for this table wards also include step-down and specialty care areas [including hematology/oncology, bone marrow transplant].  This excludes LTAC locations [or facilities] and IRF locations [or facilities]).</t>
  </si>
  <si>
    <t>4. Data from all NICU locations, including Level II/III and Level III nurseries. Both umbilical line and central line-associated bloodstream infections are considered CLABSIs.</t>
  </si>
  <si>
    <t>5. Data from all ICUs and wards (and other non-critical care locations).  This excludes NICUs, LTAC locations (or facilities) and IRF locations (or facilities).</t>
  </si>
  <si>
    <t>6. Hospital-onset is defined as event detected on the 4th day (or later) after admission to an inpatient location within the facility.</t>
  </si>
  <si>
    <t xml:space="preserve">    using NHSN surgical procedure categorizations. Includes SSIs that were classified as deep incisional or organ/space, and were detected upon admission or readmission. Specific NHSN procedures and the corresponding SCIP procedures are listed in Appendix C.</t>
  </si>
  <si>
    <r>
      <t>10a. Central line-associated bloodstream infections (CLABSI), all locations</t>
    </r>
    <r>
      <rPr>
        <b/>
        <vertAlign val="superscript"/>
        <sz val="10"/>
        <rFont val="Arial"/>
        <family val="2"/>
      </rPr>
      <t>1</t>
    </r>
  </si>
  <si>
    <t xml:space="preserve">No. of Critical Access Hospitals </t>
  </si>
  <si>
    <t>Total Device Days</t>
  </si>
  <si>
    <t>No. of Critical Access</t>
  </si>
  <si>
    <t xml:space="preserve">Intercept                                                                                   </t>
  </si>
  <si>
    <r>
      <t>SSI, combined SCIP procedures</t>
    </r>
    <r>
      <rPr>
        <b/>
        <vertAlign val="superscript"/>
        <sz val="10"/>
        <color theme="1"/>
        <rFont val="Arial"/>
        <family val="2"/>
      </rPr>
      <t>7</t>
    </r>
  </si>
  <si>
    <t>8. Coronary artery bypass graft includes procedures with either chest only or chest and donor site incisions.</t>
  </si>
  <si>
    <t>Factors used in NHSN risk adjustment of the device-associated HAIs (CLABSI, CAUTI, VAEs) negative binomial regression models from Critical Access Hospitals</t>
  </si>
  <si>
    <t>1c. Ventilator-associated events (VAE)</t>
  </si>
  <si>
    <t xml:space="preserve">    IVAC-plus includes those events identified as infection-related ventilator-associated condition (IVAC) and possible ventilator-associated pneumonia (pVAP). </t>
  </si>
  <si>
    <t>1. The number of reporting facilities included in the SIR calculation. Due to SIR exclusion criteria, this may be different from the numbers shown in Table 1. These tables contain data from Critical Access Hospitals; as such, they exclude data from LTACHs, IRFs, and ACHs.</t>
  </si>
  <si>
    <r>
      <t>No. of Critical Access Hospitals Reporting</t>
    </r>
    <r>
      <rPr>
        <b/>
        <vertAlign val="superscript"/>
        <sz val="10"/>
        <color theme="1"/>
        <rFont val="Arial"/>
        <family val="2"/>
      </rPr>
      <t>1</t>
    </r>
  </si>
  <si>
    <r>
      <t>MRSA bacteremia, facility-wide</t>
    </r>
    <r>
      <rPr>
        <b/>
        <vertAlign val="superscript"/>
        <sz val="10"/>
        <color theme="1"/>
        <rFont val="Arial"/>
        <family val="2"/>
      </rPr>
      <t>4</t>
    </r>
  </si>
  <si>
    <r>
      <t xml:space="preserve">Hospital-onset </t>
    </r>
    <r>
      <rPr>
        <b/>
        <i/>
        <sz val="10"/>
        <color theme="1"/>
        <rFont val="Arial"/>
        <family val="2"/>
      </rPr>
      <t xml:space="preserve">C. difficile, </t>
    </r>
    <r>
      <rPr>
        <b/>
        <sz val="10"/>
        <color theme="1"/>
        <rFont val="Arial"/>
        <family val="2"/>
      </rPr>
      <t>facility-wide</t>
    </r>
    <r>
      <rPr>
        <b/>
        <vertAlign val="superscript"/>
        <sz val="10"/>
        <color theme="1"/>
        <rFont val="Arial"/>
        <family val="2"/>
      </rPr>
      <t>4</t>
    </r>
  </si>
  <si>
    <t xml:space="preserve">4. Hospital-onset is defined as event detected on the 4th day (or later) after admission to an inpatient location within the facility. </t>
  </si>
  <si>
    <t>1. Data from all ICUs, wards (and other non-critical care locations), and NICUs. CLABSIs identified as Mucosal Barrier Injury (MBI) are excluded from the SIRs. These tables contain data from Critical Access Hospitals; as such, they exclude data from LTACHs, IRFs, and ACHs.</t>
  </si>
  <si>
    <t xml:space="preserve">    as such, they exclude data from LTACHs, IRFs, and ACHs.</t>
  </si>
  <si>
    <t>1. Data from all ICUs and wards (and other non-critical care locations).  This excludes NICUs. These tables contain data from Critical Access Hospitals; as such, they exclude data from LTACHs, IRFs, and ACHs.</t>
  </si>
  <si>
    <t xml:space="preserve">    These tables contain data from Critical Access Hospitals; as such, they exclude data from LTACHs, IRFs, and ACHs.</t>
  </si>
  <si>
    <t xml:space="preserve">    since pediatric and neonatal locations are excluded from VAE surveillance. These tables contain data from Critical Access Hospitals; as such, they exclude data from LTACHs, IRFs, and ACHs.</t>
  </si>
  <si>
    <r>
      <t>6a. Surgical site infections (SSI) following colon surgery</t>
    </r>
    <r>
      <rPr>
        <b/>
        <vertAlign val="superscript"/>
        <sz val="10"/>
        <rFont val="Arial"/>
        <family val="2"/>
      </rPr>
      <t>1</t>
    </r>
    <r>
      <rPr>
        <b/>
        <sz val="10"/>
        <rFont val="Arial"/>
        <family val="2"/>
      </rPr>
      <t xml:space="preserve"> in adults, ≥ 18years</t>
    </r>
  </si>
  <si>
    <t xml:space="preserve">1. Critical Access Hospitals are not required to report SSIs following inpatient colon procedures in adults 18 years and older to NHSN for participation in the Centers for Medicare and Medicaid Services' (CMS) Hospital Inpatient Quality Reporting Program. </t>
  </si>
  <si>
    <t xml:space="preserve">1. Critical Access Hospitals are not required to report SSIs following inpatient abdominal hysterectomy procedures in adults 18 years and older to NHSN for participation in the Centers for Medicare and Medicaid Services' (CMS) Hospital Inpatient Quality Reporting Program. </t>
  </si>
  <si>
    <t xml:space="preserve">1. Critical Access Hospitals are not required to report facility-wide MRSA bacteremia data to NHSN for participation in the Centers for Medicare and Medicaid Services' (CMS) Hospital Inpatient Quality Reporting Program. </t>
  </si>
  <si>
    <t xml:space="preserve">1. Critical Access Hospitals are not required to report facility-wide CDI data to NHSN for participation in the Centers for Medicare and Medicaid Services' (CMS) Hospital Inpatient Quality Reporting Program. </t>
  </si>
  <si>
    <t xml:space="preserve">7. These procedures were presented in previous versions of the HAI Progress Report and follow select inpatient surgical procedures with a primary and other primary skin closure technique approximating the procedures covered by SCIP, </t>
  </si>
  <si>
    <t>1. Data from all ICUs, wards (and other non-critical care locations), and NICUs.  This excludes LTAC locations (or facilities) and IRF locations (or facilities) and ACHs.</t>
  </si>
  <si>
    <r>
      <t>10c. Ventilator-associated events (VAE), all locations</t>
    </r>
    <r>
      <rPr>
        <b/>
        <vertAlign val="superscript"/>
        <sz val="10"/>
        <rFont val="Arial"/>
        <family val="2"/>
      </rPr>
      <t>1</t>
    </r>
  </si>
  <si>
    <r>
      <t>10d. Surgical site infections (SSI) following colon surgery</t>
    </r>
    <r>
      <rPr>
        <b/>
        <vertAlign val="superscript"/>
        <sz val="10"/>
        <rFont val="Arial"/>
        <family val="2"/>
      </rPr>
      <t>1</t>
    </r>
  </si>
  <si>
    <r>
      <t>10e. Surgical site infections (SSI) following abdominal hysterectomy surgery</t>
    </r>
    <r>
      <rPr>
        <b/>
        <vertAlign val="superscript"/>
        <sz val="10"/>
        <rFont val="Arial"/>
        <family val="2"/>
      </rPr>
      <t>1</t>
    </r>
  </si>
  <si>
    <r>
      <t>No. of
Critical Access Hospitals
Reporting</t>
    </r>
    <r>
      <rPr>
        <b/>
        <vertAlign val="superscript"/>
        <sz val="10"/>
        <rFont val="Arial"/>
        <family val="2"/>
      </rPr>
      <t>4</t>
    </r>
  </si>
  <si>
    <r>
      <t>No. of
Critical Access Hospitals
Reporting</t>
    </r>
    <r>
      <rPr>
        <b/>
        <vertAlign val="superscript"/>
        <sz val="10"/>
        <rFont val="Arial"/>
        <family val="2"/>
      </rPr>
      <t>3</t>
    </r>
  </si>
  <si>
    <r>
      <t>No. of Critical Access Hospitals
 Reporting</t>
    </r>
    <r>
      <rPr>
        <b/>
        <vertAlign val="superscript"/>
        <sz val="10"/>
        <rFont val="Arial"/>
        <family val="2"/>
      </rPr>
      <t>4</t>
    </r>
  </si>
  <si>
    <r>
      <t>No. of Critical Access Hospitals
Reporting</t>
    </r>
    <r>
      <rPr>
        <b/>
        <vertAlign val="superscript"/>
        <sz val="10"/>
        <rFont val="Arial"/>
        <family val="2"/>
      </rPr>
      <t>4</t>
    </r>
  </si>
  <si>
    <t xml:space="preserve">1. Data from all ICUs, wards (and other non-critical care locations). This excludes LTAC locations (or facilities) and IRF locations (or facilities). </t>
  </si>
  <si>
    <r>
      <t>State</t>
    </r>
    <r>
      <rPr>
        <b/>
        <vertAlign val="superscript"/>
        <sz val="10"/>
        <rFont val="Arial"/>
        <family val="2"/>
      </rPr>
      <t>2</t>
    </r>
  </si>
  <si>
    <t>Direction of Change, Based on Statistical Significance</t>
  </si>
  <si>
    <t>1e. Hospital-onset methicillin-resistant Staphylococcus aureus (MRSA) bacteremia</t>
  </si>
  <si>
    <t xml:space="preserve">3. Yes indicates that a legislative or regulatory requirement (“state mandate”) for Critical Access Hospitals to report data for the given HAI type to the state health department or hospital association via NHSN </t>
  </si>
  <si>
    <t>4. Yes indicates that the state health department reported the completion of all of the following validation activities for NHSN data during that year: state health department had access to NHSN data, state health department performed an</t>
  </si>
  <si>
    <t>5. The number of facilities reporting at least one month of "in-plan"  data to NHSN may be lower than the number of facilities in the state identified in footnote 3, as some hospitals in a state may not be included in the state mandate (e.g., facilities that do not have units or perform procedures</t>
  </si>
  <si>
    <r>
      <t>State NHSN Mandate</t>
    </r>
    <r>
      <rPr>
        <b/>
        <vertAlign val="superscript"/>
        <sz val="10"/>
        <rFont val="Arial"/>
        <family val="2"/>
      </rPr>
      <t>3</t>
    </r>
  </si>
  <si>
    <r>
      <t>Any
Validation</t>
    </r>
    <r>
      <rPr>
        <b/>
        <vertAlign val="superscript"/>
        <sz val="10"/>
        <rFont val="Arial"/>
        <family val="2"/>
      </rPr>
      <t>4</t>
    </r>
  </si>
  <si>
    <r>
      <t>No. of Critical Access Hospitals Reporting</t>
    </r>
    <r>
      <rPr>
        <b/>
        <vertAlign val="superscript"/>
        <sz val="10"/>
        <rFont val="Arial"/>
        <family val="2"/>
      </rPr>
      <t>5</t>
    </r>
  </si>
  <si>
    <t>7. Hospital-onset is defined as event detected on the 4th day (or later) after admission to an inpatient location within the facility.</t>
  </si>
  <si>
    <r>
      <t>1d. Surgical site infections</t>
    </r>
    <r>
      <rPr>
        <b/>
        <vertAlign val="superscript"/>
        <sz val="10"/>
        <color theme="1"/>
        <rFont val="Arial"/>
        <family val="2"/>
      </rPr>
      <t>6</t>
    </r>
  </si>
  <si>
    <r>
      <t>Any Validation</t>
    </r>
    <r>
      <rPr>
        <b/>
        <vertAlign val="superscript"/>
        <sz val="10"/>
        <color theme="1"/>
        <rFont val="Arial"/>
        <family val="2"/>
      </rPr>
      <t>4</t>
    </r>
  </si>
  <si>
    <r>
      <t>1e. Hospital-onset methicillin-resistant</t>
    </r>
    <r>
      <rPr>
        <b/>
        <i/>
        <sz val="10"/>
        <color theme="1"/>
        <rFont val="Arial"/>
        <family val="2"/>
      </rPr>
      <t xml:space="preserve"> Staphylococcus aureus</t>
    </r>
    <r>
      <rPr>
        <b/>
        <sz val="10"/>
        <color theme="1"/>
        <rFont val="Arial"/>
        <family val="2"/>
      </rPr>
      <t xml:space="preserve"> bacteremia</t>
    </r>
    <r>
      <rPr>
        <b/>
        <vertAlign val="superscript"/>
        <sz val="10"/>
        <color theme="1"/>
        <rFont val="Arial"/>
        <family val="2"/>
      </rPr>
      <t>7</t>
    </r>
  </si>
  <si>
    <r>
      <t>Any Validation</t>
    </r>
    <r>
      <rPr>
        <b/>
        <vertAlign val="superscript"/>
        <sz val="10"/>
        <rFont val="Arial"/>
        <family val="2"/>
      </rPr>
      <t>4</t>
    </r>
  </si>
  <si>
    <t>NECK  surgery</t>
  </si>
  <si>
    <r>
      <t xml:space="preserve">1f. Hospital-onset </t>
    </r>
    <r>
      <rPr>
        <b/>
        <i/>
        <sz val="10"/>
        <rFont val="Arial"/>
        <family val="2"/>
      </rPr>
      <t>Clostridioides difficile</t>
    </r>
    <r>
      <rPr>
        <b/>
        <vertAlign val="superscript"/>
        <sz val="10"/>
        <rFont val="Arial"/>
        <family val="2"/>
      </rPr>
      <t>7</t>
    </r>
  </si>
  <si>
    <t>1. United States, Washington, D.C., Guam, Puerto Rico and Virgin Islands</t>
  </si>
  <si>
    <r>
      <t xml:space="preserve">Hospital-onset </t>
    </r>
    <r>
      <rPr>
        <i/>
        <sz val="10"/>
        <color theme="1"/>
        <rFont val="Arial"/>
        <family val="2"/>
      </rPr>
      <t xml:space="preserve">Clostridioides difficile </t>
    </r>
    <r>
      <rPr>
        <sz val="10"/>
        <color theme="1"/>
        <rFont val="Arial"/>
        <family val="2"/>
      </rPr>
      <t>(CDI)  by facility-wide reporting</t>
    </r>
  </si>
  <si>
    <r>
      <t xml:space="preserve">1f. Hospital-onset </t>
    </r>
    <r>
      <rPr>
        <i/>
        <sz val="10"/>
        <rFont val="Arial"/>
        <family val="2"/>
      </rPr>
      <t>Clostridioides difficile</t>
    </r>
    <r>
      <rPr>
        <sz val="10"/>
        <rFont val="Arial"/>
        <family val="2"/>
      </rPr>
      <t xml:space="preserve"> (CDI)</t>
    </r>
  </si>
  <si>
    <t xml:space="preserve">6. SSIs included are those classified as deep incisional or organ/space infections following inpatient procedures within colon and abdominal hysterectomy surgeries, </t>
  </si>
  <si>
    <t xml:space="preserve">varies by state).  On Table 1d, validation information applies to either colon surgery or abdominal hysterectomy data. Information on validation efforts was requested from all states, </t>
  </si>
  <si>
    <r>
      <t xml:space="preserve">10g. Hospital-onset </t>
    </r>
    <r>
      <rPr>
        <b/>
        <i/>
        <sz val="10"/>
        <rFont val="Arial"/>
        <family val="2"/>
      </rPr>
      <t>Clostridioides</t>
    </r>
    <r>
      <rPr>
        <b/>
        <sz val="10"/>
        <rFont val="Arial"/>
        <family val="2"/>
      </rPr>
      <t xml:space="preserve"> </t>
    </r>
    <r>
      <rPr>
        <b/>
        <i/>
        <sz val="10"/>
        <rFont val="Arial"/>
        <family val="2"/>
      </rPr>
      <t>difficile</t>
    </r>
    <r>
      <rPr>
        <b/>
        <sz val="10"/>
        <rFont val="Arial"/>
        <family val="2"/>
      </rPr>
      <t xml:space="preserve"> infection (CDI), facility-wide</t>
    </r>
    <r>
      <rPr>
        <b/>
        <vertAlign val="superscript"/>
        <sz val="10"/>
        <rFont val="Arial"/>
        <family val="2"/>
      </rPr>
      <t>1</t>
    </r>
  </si>
  <si>
    <t>2018 SIR</t>
  </si>
  <si>
    <r>
      <t>10b. Catheter-associated urinary tract infections (CAUTI), all locations</t>
    </r>
    <r>
      <rPr>
        <b/>
        <vertAlign val="superscript"/>
        <sz val="10"/>
        <rFont val="Arial"/>
        <family val="2"/>
      </rPr>
      <t>1</t>
    </r>
  </si>
  <si>
    <r>
      <t>No. of Procedures</t>
    </r>
    <r>
      <rPr>
        <b/>
        <vertAlign val="superscript"/>
        <sz val="10"/>
        <color theme="1"/>
        <rFont val="Arial"/>
        <family val="2"/>
      </rPr>
      <t xml:space="preserve">6 </t>
    </r>
    <r>
      <rPr>
        <b/>
        <sz val="10"/>
        <color theme="1"/>
        <rFont val="Arial"/>
        <family val="2"/>
      </rPr>
      <t>abdominal hysterectomy surgeries in adults</t>
    </r>
  </si>
  <si>
    <r>
      <t>No. of Procedures</t>
    </r>
    <r>
      <rPr>
        <b/>
        <vertAlign val="superscript"/>
        <sz val="10"/>
        <color theme="1"/>
        <rFont val="Arial"/>
        <family val="2"/>
      </rPr>
      <t xml:space="preserve">6 </t>
    </r>
    <r>
      <rPr>
        <b/>
        <sz val="10"/>
        <color theme="1"/>
        <rFont val="Arial"/>
        <family val="2"/>
      </rPr>
      <t>colon surgeries in adults</t>
    </r>
  </si>
  <si>
    <r>
      <t>No. of Critical Access Hospitals Reporting colon surgeries in adults</t>
    </r>
    <r>
      <rPr>
        <b/>
        <vertAlign val="superscript"/>
        <sz val="10"/>
        <rFont val="Arial"/>
        <family val="2"/>
      </rPr>
      <t>5</t>
    </r>
  </si>
  <si>
    <r>
      <t>No. of Critical Access Hospitals Reporting hysterectomy surgeries in adults</t>
    </r>
    <r>
      <rPr>
        <b/>
        <vertAlign val="superscript"/>
        <sz val="10"/>
        <rFont val="Arial"/>
        <family val="2"/>
      </rPr>
      <t>5</t>
    </r>
  </si>
  <si>
    <t xml:space="preserve">Welcome to the 2019 National and State HAI Progress Report using the 2015 baseline and risk adjustment calculations. Standardized infection ratios (SIRs) are used to describe different HAI types </t>
  </si>
  <si>
    <t xml:space="preserve">by comparing the number of observed infections to the number of predicted infections. This year's report will compare 2019 SIRs to those from the prior year. </t>
  </si>
  <si>
    <t>2019 Annual National and State HAI Progress Report</t>
  </si>
  <si>
    <t xml:space="preserve">2. Data included in this table are from  2019 from acute care facility ICUs (critical care units), NICUs (CLABSI only, see footnote 7), and ward plus (for this report wards also include step-down, mixed acuity </t>
  </si>
  <si>
    <t>Table 2a. National standardized infection ratios (SIRs) and facility-specific summary SIRs using HAI data reported to NHSN during 2019 by facility type, HAI, and patient population:</t>
  </si>
  <si>
    <t>2. Percent of facilities with at least one predicted infection (event) that had an SIR significantly greater than or less than the nominal value of the national SIR for the given HAI type.  This is only calculated if at least 10 facilities had ≥ 1.0 predicted HAI in 2019.</t>
  </si>
  <si>
    <t>3. Facility-specific percentiles are only calculated if at least 20 facilities had ≥1.0 predicted HAI in 2019. If a facility’s predicted number of HAIs was &lt;1.0, a facility-specific SIR was neither calculated nor included in the distribution of facility-specific SIRs.</t>
  </si>
  <si>
    <t>Table 2b. National standardized infection ratios (SIRs) and facility-specific summary SIRs using HAI data reported to NHSN during 2019 by facility type, HAI, and patient population:</t>
  </si>
  <si>
    <t xml:space="preserve">1. SSIs included are those classified as deep incisional or organ/space infections following inpatient procedures that occurred in 2019 with a primary or other than primary skin closure technique, detected during the same admission as the surgical procedure or upon readmission to the same facility. </t>
  </si>
  <si>
    <t>4. Percent of facilities with at least one predicted infection that had an SIR significantly greater than or less than the nominal value of the national SIR for the given procedure type. This is only calculated if at least 10 facilities had ≥ 1.0 predicted SSI in 2019.</t>
  </si>
  <si>
    <t xml:space="preserve">7. Facility-specific percentiles are only calculated if at least 20 facilities had ≥ 1.0 predicted SSI in 2019. If a facility’s predicted number of SSIs was &lt; 1.0, a facility-specific SIR was neither calculated nor included in the distribution of facility-specific SIRs. </t>
  </si>
  <si>
    <t xml:space="preserve">1. SSIs included are those classified as deep incisional or organ/space infections following  inpatient procedures in pediatric patients less than 18 years that occurred in 2019 with a primary or other than primary skin closure technique, detected during the same admission as the surgical procedure or upon readmission to the same facility. </t>
  </si>
  <si>
    <t xml:space="preserve">    statistics are only calculated for surgeries in which at least 5 facilities reported pediatric SSI data in 2019.</t>
  </si>
  <si>
    <t>NHSN Critical Access Hospitals reporting during 2019</t>
  </si>
  <si>
    <t>2. Yes indicates the presence of a state mandate to report CLABSI data from any location to NHSN at the beginning of 2019. M indicates midyear implementation of a mandate.</t>
  </si>
  <si>
    <t xml:space="preserve">    No indicates that a state mandate did not exist during 2019. </t>
  </si>
  <si>
    <t>3. Yes indicates that the state health department reported the completion of all of the following validation activities: state health department had access to 2019 NHSN data, state health department performed an</t>
  </si>
  <si>
    <t>4. The number of reporting facilities included in the SIR calculation.     SIRs and accompanying statistics are only calculated for states in which at least 5 facilities reported CLABSI data in 2019.</t>
  </si>
  <si>
    <t xml:space="preserve">   10 facilities had  ≥ 1.0 predicted CLABSI in 2019.</t>
  </si>
  <si>
    <t>6. Facility-specific key percentiles were only calculated if at least 20 facilities had ≥1.0 predicted CLABSI in 2019. If a facility’s predicted number of CLABSI was &lt;1.0, a facility-specific SIR was neither calculated</t>
  </si>
  <si>
    <t xml:space="preserve">2. Yes indicates the presence of a state mandate to report CLABSI data from critical care units to NHSN at the beginning of 2019.  M indicates midyear implementation of a mandate. </t>
  </si>
  <si>
    <t xml:space="preserve">    No indicates that a state mandate did not exist during 2019. Note that almost all Critical Access Hospitals are required to report CLABSI data from ICUs to NHSN for participation in the</t>
  </si>
  <si>
    <t>3. The number of reporting facilities included in the SIR calculation.  SIRs and accompanying statistics are only calculated for states in which at least 5 facilities reported CLABSI data from at least one critical care location in 2019.</t>
  </si>
  <si>
    <t xml:space="preserve">    at least 10 facilities had at least one predicted ICU CLABSI in 2019.</t>
  </si>
  <si>
    <t>5. Facility-specific key percentiles were only calculated if at least 20 facilities had ≥1.0 predicted ICU CLABSI in 2019. If a facility’s predicted number of ICU CLABSI was &lt;1.0, a facility-specific SIR was neither</t>
  </si>
  <si>
    <t xml:space="preserve">2. Yes indicates the presence of a state mandate to report CLABSI data from ward locations to NHSN at the beginning of 2019.  M indicates midyear implementation of a mandate. </t>
  </si>
  <si>
    <t>3. The number of reporting facilities included in the SIR calculation. SIRs and accompanying statistics are only calculated for states in which at least 5 facilities reported CLABSI data from at least one ward in 2019.</t>
  </si>
  <si>
    <t xml:space="preserve">    one predicted ward CLABSI in 2019.</t>
  </si>
  <si>
    <t>5. Facility-specific key percentiles were only calculated if at least 20 facilities had ≥1.0 predicted ward CLABSI in 2019. If a facility’s predicted number of ward CLABSI was &lt;1.0, a facility-specific SIR was neither</t>
  </si>
  <si>
    <t>2. Yes indicates the presence of a state mandate to report CAUTI data from any location to NHSN at the beginning of 2019.  M indicates midyear implementation of a mandate.</t>
  </si>
  <si>
    <t>4. The number of reporting facilities included in the SIR calculation. SIRs and accompanying statistics are only calculated for states in which at least 5 facilities reported CAUTI data in 2019.</t>
  </si>
  <si>
    <t xml:space="preserve">    at least 10 facilities had at least one predicted CAUTI in 2019.</t>
  </si>
  <si>
    <t>6. Facility-specific key percentiles were only calculated if at least 20 facilities had ≥1.0 predicted CAUTI in 2019. If a facility’s predicted number of CAUTI was &lt;1.0, a facility-specific SIR was neither</t>
  </si>
  <si>
    <t xml:space="preserve">2. Yes indicates the presence of a state mandate to report CAUTI data from critical care units to NHSN at the beginning of 2019.  M indicates midyear implementation of a mandate. </t>
  </si>
  <si>
    <t xml:space="preserve">    No indicates that a state mandate did not exist during 2019. Note that almost all Critical Access Hospitals are required to report CAUTI data from ICUs to NHSN for participation in the</t>
  </si>
  <si>
    <t>3. The number of reporting facilities included in the SIR calculation.  SIRs and accompanying statistics are only calculated for states in which at least 5 facilities reported CAUTI data from at least one critical care location in 2019.</t>
  </si>
  <si>
    <t xml:space="preserve">    if at least 10 facilities had at least one predicted ICU CAUTI in 2019.</t>
  </si>
  <si>
    <t>5. Facility-specific key percentiles were only calculated if at least 20 facilities had ≥1.0 predicted ICU CAUTI in 2019. If a facility’s predicted number of ICU CAUTI was &lt;1.0, a facility-specific SIR was neither</t>
  </si>
  <si>
    <t xml:space="preserve">2. Yes indicates the presence of a state mandate to report CAUTI data from ward locations to NHSN at the beginning of 2019.  M indicates midyear implementation of a mandate. </t>
  </si>
  <si>
    <t>3. The number of reporting facilities included in the SIR calculation. SIRs and accompanying statistics are only calculated for states in which at least 5 facilities reported CAUTI data from at least one ward in 2019.</t>
  </si>
  <si>
    <t xml:space="preserve">   at least 10 facilities had at least one predicted ward CAUTI in 2019.</t>
  </si>
  <si>
    <t>5. Facility-specific key percentiles were only calculated if at least 20 facilities had ≥1.0 predicted ward CAUTI in 2019. If a facility’s predicted number of ward CAUTI was &lt;1.0, a facility-specific SIR was neither</t>
  </si>
  <si>
    <t>2. Yes indicates the presence of a state mandate to report VAE data from any location to NHSN at the beginning of 2019.  M indicates midyear implementation of a mandate.</t>
  </si>
  <si>
    <t>4. The number of reporting facilities included in the SIR calculation. SIRs and accompanying statistics are only calculated for states in which at least 5 facilities reported VAE data in 2019.</t>
  </si>
  <si>
    <t xml:space="preserve">    at least 10 facilities had at least one predicted VAE in 2019.</t>
  </si>
  <si>
    <t>6. Facility-specific key percentiles were only calculated if at least 20 facilities had ≥1.0 predicted VAE in 2019. If a facility’s predicted number of VAE was &lt;1.0, a facility-specific SIR was neither</t>
  </si>
  <si>
    <t xml:space="preserve">2. Yes indicates the presence of a state mandate to report VAE data from critical care units to NHSN at the beginning of 2019.  M indicates midyear implementation of a mandate.     No indicates that a state mandate did not exist during 2019. </t>
  </si>
  <si>
    <t>3. The number of reporting facilities included in the SIR calculation.   SIRs and accompanying statistics are only calculated for states in which at least 5 facilities reported VAE data from at least one critical care location in 2019.</t>
  </si>
  <si>
    <t xml:space="preserve">    if at least 10 facilities had at least one predicted ICU VAE in 2019.</t>
  </si>
  <si>
    <t>5. Facility-specific key percentiles were only calculated if at least 20 facilities had ≥1.0 predicted ICU VAE in 2019. If a facility’s predicted number of ICU VAE was &lt;1.0, a facility-specific SIR was neither</t>
  </si>
  <si>
    <t xml:space="preserve">2. Yes indicates the presence of a state mandate to report VAE data from ward locations to NHSN at the beginning of 2019.  M indicates midyear implementation of a mandate. </t>
  </si>
  <si>
    <t>3. The number of reporting facilities included in the SIR calculation. SIRs and accompanying statistics are only calculated for states in which at least 5 facilities reported VAE data from at least one ward in 2019.</t>
  </si>
  <si>
    <t xml:space="preserve">   at least 10 facilities had at least one predicted ward VAE in 2019.</t>
  </si>
  <si>
    <t>5. Facility-specific key percentiles were only calculated if at least 20 facilities had ≥1.0 predicted ward VAE in 2019. If a facility’s predicted number of ward VAE was &lt;1.0, a facility-specific SIR was neither</t>
  </si>
  <si>
    <t xml:space="preserve">    SSIs included in this table are those classified as deep incisional or organ/space infections following NHSN-defined inpatient colon procedures that occurred in 2019 with a primary or other than primary skin closure technique, detected during the same admission </t>
  </si>
  <si>
    <t>2. Yes indicates the presence of a state mandate to report SSIs following colon surgery to NHSN at the beginning of 2019.  M indicates midyear implementation of a mandate.</t>
  </si>
  <si>
    <t xml:space="preserve">    statistics are only calculated for states in which at least 5 facilities reported SSI data following colon surgery in 2019.</t>
  </si>
  <si>
    <t xml:space="preserve">    at least 10 facilities had at least one predicted colon surgery SSI in 2019.</t>
  </si>
  <si>
    <t>6. Facility-specific key percentiles were only calculated if at least 20 facilities had ≥1.0 predicted colon surgery SSI in 2019. If a facility’s predicted number of colon surgery SSI was &lt;1.0, a facility-specific SIR was neither</t>
  </si>
  <si>
    <t xml:space="preserve">    SSIs included are those classified as deep incisional or organ/space infections following NHSN-defined inpatient abdominal hysterectomy procedures that occurred in 2019 with a primary or other than primary skin closure technique, detected during the same admission </t>
  </si>
  <si>
    <t>2. Yes indicates the presence of a state mandate to report SSIs following abdominal hysterectomy surgery to NHSN at the beginning of 2019.  M indicates midyear implementation of a mandate.</t>
  </si>
  <si>
    <t xml:space="preserve">    statistics are only calculated for states in which at least 5 facilities reported SSI data following abdominal hysterectomy surgery in 2019.</t>
  </si>
  <si>
    <t xml:space="preserve">    at least 10 facilities had at least one predicted abdominal hysterectomy SSI in 2019.</t>
  </si>
  <si>
    <t>6. Facility-specific key percentiles were only calculated if at least 20 facilities had ≥1.0 predicted abdominal hysterectomy SSI in 2019. If a facility’s predicted number of abdominal hysterectomy SSI was &lt;1.0, a facility-specific</t>
  </si>
  <si>
    <t>2. Yes indicates the presence of a state mandate to report facility-wide MRSA bacteremia data to NHSN at the beginning of 2019.  M indicates midyear implementation of a mandate.</t>
  </si>
  <si>
    <t xml:space="preserve">    SIRs and accompanying statistics are only calculated for states in which at least 5 facilities reported MRSA bacteremia data in 2019.</t>
  </si>
  <si>
    <t xml:space="preserve">    This is only calculated if at least 10 facilities had at least one predicted hospital-onset MRSA bacteremia in 2019.</t>
  </si>
  <si>
    <t xml:space="preserve">6. Facility-specific key percentiles were only calculated if at least 20 facilities had ≥1.0 predicted hospital-onset MRSA bacteremia in 2019. If a facility’s predicted number of hospital-onset MRSA bacteremia was &lt;1.0, </t>
  </si>
  <si>
    <t>2. Yes indicates the presence of a state mandate to report facility-wide CDI data to NHSN at the beginning of 2019.  M indicates midyear implementation of a mandate.</t>
  </si>
  <si>
    <t xml:space="preserve">    SIRs and accompanying statistics are only calculated for states in which at least 5 facilities reported CDI data in 2019.</t>
  </si>
  <si>
    <t xml:space="preserve">    at least 10 facilities had at least one predicted hospital-onset CDI in 2019.</t>
  </si>
  <si>
    <t xml:space="preserve">6. Facility-specific key percentiles were only calculated if at least 20 facilities had ≥1.0 predicted hospital-onset CDI in 2019. If a facility’s predicted number of hospital-onset CDI was &lt;1.0, a facility-specific </t>
  </si>
  <si>
    <t>Table 9. Changes in national standardized infection ratios (SIRs) using HAI data reported from all NHSN Critical Access Hospitals reporting during 2019 by HAI and patient population:</t>
  </si>
  <si>
    <t>2019 SIR</t>
  </si>
  <si>
    <t>Changes in national SIRs for CLABSI, CAUTI, VAE, SSI, hospital-onset MRSA bacteremia, and hospital-onset CDI between 2018 and 2019 from Critical Access Hospitals</t>
  </si>
  <si>
    <t>Changes in state-specific SIRs between 2018 and 2019 from Critical Access Hospitals</t>
  </si>
  <si>
    <t>Table 10. Changes in state-specific standardized infection ratios (SIRs) between 2018 and 2019 from NHSN Critical Access Hospitals</t>
  </si>
  <si>
    <t>2. States without SIR either in 2018 and/or 2019 and therefore subsequent data not calculated</t>
  </si>
  <si>
    <t>2. All states without SIR both in 2018 and 2019 and therefore subsequent data not calculated</t>
  </si>
  <si>
    <t>2. States without SIR both in 2018 and 2019 and therefore subsequent data not calculate. For any state with a referent SIR of 0.000, the percent change was reflected as greater than 100 percent.</t>
  </si>
  <si>
    <t xml:space="preserve">Technical Appendix (2018 Report): http://www.cdc.gov/hai/progress-report/index.html </t>
  </si>
  <si>
    <t xml:space="preserve">  SSI, Coronary artery bypass graft8 </t>
  </si>
  <si>
    <t>No change</t>
  </si>
  <si>
    <t>Decrease</t>
  </si>
  <si>
    <t xml:space="preserve">No change </t>
  </si>
  <si>
    <t xml:space="preserve">. </t>
  </si>
  <si>
    <t xml:space="preserve">Decrease </t>
  </si>
  <si>
    <t xml:space="preserve">Increase </t>
  </si>
  <si>
    <t>5. Percent of facilities with at least one predicted abdominal hysterectomy SSI that had an SIR significantly greater or less than the nominal value of the 2019 national abdominal hysterectomy SIR of 1.439.  This is only calculated if</t>
  </si>
  <si>
    <t xml:space="preserve">5. Percent of facilities with at least one predicted CLABSI that had an SIR significantly greater or less than the nominal value of the 2019 national overall CLABSI SIR of 0.522.  This is only calculated if at least </t>
  </si>
  <si>
    <t xml:space="preserve">4. Percent of facilities with at least one predicted ICU CLABSI that had an SIR significantly greater or less than the nominal value of the 2019 national ICU CLABSI SIR of 0.763.  This is only calculated if </t>
  </si>
  <si>
    <t>4. Percent of facilities with at least one predicted ward CLABSI that had an SIR significantly greater or less than the nominal value of the 2019 national ward CLABSI SIR of 0.501.  This is only calculated if at least 10 facilities had at least</t>
  </si>
  <si>
    <t xml:space="preserve">5. Percent of facilities with at least one predicted CAUTI that had an SIR significantly greater or less than the nominal value of the 2019 national overall CAUTI SIR of 0.569.  This is only calculated if </t>
  </si>
  <si>
    <t xml:space="preserve">4. Percent of facilities with at least one predicted ICU CAUTI that had an SIR significantly greater or less than the nominal value of the 2019 national ICU CAUTI SIR of 0.457.  This is only calculated </t>
  </si>
  <si>
    <t xml:space="preserve">4. Percent of facilities with at least one predicted ward CAUTI that had an SIR significantly greater or less than the nominal value of the 2019 national ward CAUTI SIR of 0.582.  This is only calculated if </t>
  </si>
  <si>
    <t xml:space="preserve">5. Percent of facilities with at least one predicted VAE that had an SIR significantly greater or less than the nominal value of the 2019 national overall VAE SIR of 1.600.  This is only calculated if </t>
  </si>
  <si>
    <t xml:space="preserve">4. Percent of facilities with at least one predicted ICU VAE that had an SIR significantly greater or less than the nominal value of the 2019 national ICU VAE SIR of 1.594.  This is only calculated </t>
  </si>
  <si>
    <t xml:space="preserve">4. Percent of facilities with at least one predicted ward VAE that had an SIR significantly greater or less than the nominal value of the 2019 national ward VAE SIR of 1.622.  This is only calculated if </t>
  </si>
  <si>
    <t xml:space="preserve">5. Percent of facilities with at least one predicted colon surgery SSI that had an SIR significantly greater or less than the nominal value of the 2019 national colon surgery SIR of 0.962.  This is only calculated if </t>
  </si>
  <si>
    <t xml:space="preserve">5. Percent of facilities with at least one predicted hospital-onset MRSA bacteremia that had an SIR significantly greater or less than the nominal value of the 2019 national hospital-onset MRSA bacteremia SIR of 0.587.   </t>
  </si>
  <si>
    <t xml:space="preserve">5. Percent of facilities with at least one predicted hospital-onset CDI that had an SIR significantly greater or less than the nominal value of the 2019 national hospital-onset CDI SIR of 0.794.  This is only calculated if </t>
  </si>
  <si>
    <t>No</t>
  </si>
  <si>
    <t>Yes</t>
  </si>
  <si>
    <t>M</t>
  </si>
  <si>
    <r>
      <t>Yes</t>
    </r>
    <r>
      <rPr>
        <vertAlign val="superscript"/>
        <sz val="10"/>
        <rFont val="Arial"/>
        <family val="2"/>
      </rPr>
      <t>a</t>
    </r>
  </si>
  <si>
    <r>
      <t>Yes</t>
    </r>
    <r>
      <rPr>
        <vertAlign val="superscript"/>
        <sz val="10"/>
        <color theme="1"/>
        <rFont val="Arial"/>
        <family val="2"/>
      </rPr>
      <t>a</t>
    </r>
  </si>
  <si>
    <t xml:space="preserve">No </t>
  </si>
  <si>
    <t xml:space="preserve">No. of Critical Access </t>
  </si>
  <si>
    <t xml:space="preserve">assessment of missing or implausible values on at least six months of the year's data prior to the freeze date of July 1, 2020 for 2019 data, and state health department contacted identified facilities. </t>
  </si>
  <si>
    <t>YesA indicates that the state also conducted an audit of facility medical or laboratory records prior to July 1, 2020 for 2019 data to confirm proper case ascertainment (although intensity of auditing activities</t>
  </si>
  <si>
    <t xml:space="preserve">    assessment of missing or implausible values on at least six months of 2019 NHSN data prior to July 1, 2020, and state health department contacted identified facilities. </t>
  </si>
  <si>
    <t xml:space="preserve">    YesA indicates that the state also conducted an audit of facility medical or laboratory records prior to July 1, 2020 to confirm proper case ascertainment (although intensity of auditing activities</t>
  </si>
  <si>
    <r>
      <t>Table 1. Characteristics of NHSN Critical Access Hospitals reporting to NHSN by State</t>
    </r>
    <r>
      <rPr>
        <b/>
        <vertAlign val="superscript"/>
        <sz val="10"/>
        <rFont val="Arial"/>
        <family val="2"/>
      </rPr>
      <t>1</t>
    </r>
    <r>
      <rPr>
        <b/>
        <sz val="10"/>
        <rFont val="Arial"/>
        <family val="2"/>
      </rPr>
      <t xml:space="preserve">, 2019: </t>
    </r>
  </si>
  <si>
    <r>
      <t>CRAN Craniotomy (</t>
    </r>
    <r>
      <rPr>
        <b/>
        <sz val="10"/>
        <rFont val="Arial"/>
        <family val="2"/>
      </rPr>
      <t>ALL AGE</t>
    </r>
    <r>
      <rPr>
        <sz val="10"/>
        <rFont val="Arial"/>
        <family val="2"/>
      </rPr>
      <t>)</t>
    </r>
  </si>
  <si>
    <r>
      <t>FUSN Spinal fusion (</t>
    </r>
    <r>
      <rPr>
        <b/>
        <sz val="10"/>
        <rFont val="Arial"/>
        <family val="2"/>
      </rPr>
      <t>AGE &gt;=2</t>
    </r>
    <r>
      <rPr>
        <sz val="10"/>
        <rFont val="Arial"/>
        <family val="2"/>
      </rPr>
      <t>)</t>
    </r>
  </si>
  <si>
    <r>
      <t>Table 1. Characteristics of NHSN Critical Access Hospitals reporting to NHSN by State</t>
    </r>
    <r>
      <rPr>
        <b/>
        <vertAlign val="superscript"/>
        <sz val="10"/>
        <rFont val="Arial"/>
        <family val="2"/>
      </rPr>
      <t>1</t>
    </r>
    <r>
      <rPr>
        <b/>
        <sz val="10"/>
        <rFont val="Arial"/>
        <family val="2"/>
      </rPr>
      <t>,  2019:</t>
    </r>
  </si>
  <si>
    <r>
      <t>Table 1. Characteristics of NHSN Critical Access Hospitals reporting to NHSN by State</t>
    </r>
    <r>
      <rPr>
        <b/>
        <vertAlign val="superscript"/>
        <sz val="10"/>
        <rFont val="Arial"/>
        <family val="2"/>
      </rPr>
      <t>1</t>
    </r>
    <r>
      <rPr>
        <b/>
        <sz val="10"/>
        <rFont val="Arial"/>
        <family val="2"/>
      </rPr>
      <t>, 2019:</t>
    </r>
  </si>
  <si>
    <r>
      <t>Table 2d. National standardized infection ratios (SIRs) and facility-specific summary SIRs using pediatric surgical site infection (SSI) data</t>
    </r>
    <r>
      <rPr>
        <b/>
        <vertAlign val="superscript"/>
        <sz val="10"/>
        <color theme="1"/>
        <rFont val="Arial"/>
        <family val="2"/>
      </rPr>
      <t>1</t>
    </r>
    <r>
      <rPr>
        <b/>
        <sz val="10"/>
        <color theme="1"/>
        <rFont val="Arial"/>
        <family val="2"/>
      </rPr>
      <t xml:space="preserve"> reported to NHSN from NHSN Critical Access Hospitals during 2019 by surgical procedure. </t>
    </r>
  </si>
  <si>
    <t>No. of facilities
with at least
1 predicted
CLABSI</t>
  </si>
  <si>
    <r>
      <t>% of facilities
with SIR sig
higher than
national SIR</t>
    </r>
    <r>
      <rPr>
        <b/>
        <vertAlign val="superscript"/>
        <sz val="10"/>
        <rFont val="Arial"/>
        <family val="2"/>
      </rPr>
      <t>5</t>
    </r>
  </si>
  <si>
    <r>
      <t>% of facilities
with SIR sig
lower than
national SIR</t>
    </r>
    <r>
      <rPr>
        <b/>
        <vertAlign val="superscript"/>
        <sz val="10"/>
        <rFont val="Arial"/>
        <family val="2"/>
      </rPr>
      <t>5</t>
    </r>
  </si>
  <si>
    <r>
      <t>% of facilities
with SIR sig
higher than
national SIR</t>
    </r>
    <r>
      <rPr>
        <b/>
        <vertAlign val="superscript"/>
        <sz val="10"/>
        <rFont val="Arial"/>
        <family val="2"/>
      </rPr>
      <t>4</t>
    </r>
  </si>
  <si>
    <r>
      <t>% of facilities
with SIR sig
lower than
national SIR</t>
    </r>
    <r>
      <rPr>
        <b/>
        <vertAlign val="superscript"/>
        <sz val="10"/>
        <rFont val="Arial"/>
        <family val="2"/>
      </rPr>
      <t>4</t>
    </r>
  </si>
  <si>
    <t>No. of facilities
with at least
1 predicted
CAUTI</t>
  </si>
  <si>
    <t>No. of facilities
with at least
1 predicted
VAE</t>
  </si>
  <si>
    <t>No. of facilities
with at least
1 predicted
SSI</t>
  </si>
  <si>
    <t>No. of facilities
with at least
1 predicted
HO MRSA bacteremia</t>
  </si>
  <si>
    <t>No. of facilities
with at least
1 predicted
HO CDI</t>
  </si>
  <si>
    <r>
      <t>Appendix B. Factors used in NHSN risk adjustment of the MRSA Bacteremia and C. difficile Negative Binomial Regression Models</t>
    </r>
    <r>
      <rPr>
        <b/>
        <vertAlign val="superscript"/>
        <sz val="10"/>
        <color theme="1"/>
        <rFont val="Arial"/>
        <family val="2"/>
      </rPr>
      <t>1</t>
    </r>
    <r>
      <rPr>
        <b/>
        <sz val="10"/>
        <color theme="1"/>
        <rFont val="Arial"/>
        <family val="2"/>
      </rPr>
      <t xml:space="preserve"> in Critical Access Hospitals</t>
    </r>
  </si>
  <si>
    <r>
      <t>Appendix A. Factors used in NHSN risk adjustment of the device-associated HAIs Negative Binomial Regression Models</t>
    </r>
    <r>
      <rPr>
        <b/>
        <vertAlign val="superscript"/>
        <sz val="10"/>
        <color theme="1"/>
        <rFont val="Arial"/>
        <family val="2"/>
      </rPr>
      <t>1</t>
    </r>
    <r>
      <rPr>
        <b/>
        <sz val="10"/>
        <color theme="1"/>
        <rFont val="Arial"/>
        <family val="2"/>
      </rPr>
      <t xml:space="preserve"> in Critical Access Hospitals</t>
    </r>
  </si>
  <si>
    <r>
      <t xml:space="preserve">hospital-onset methicillin-resistant </t>
    </r>
    <r>
      <rPr>
        <b/>
        <i/>
        <sz val="10"/>
        <color theme="1"/>
        <rFont val="Arial"/>
        <family val="2"/>
      </rPr>
      <t>Staphylococcus aureus</t>
    </r>
    <r>
      <rPr>
        <b/>
        <sz val="10"/>
        <color theme="1"/>
        <rFont val="Arial"/>
        <family val="2"/>
      </rPr>
      <t xml:space="preserve"> (MRSA) bacteremia, and hospital-onset </t>
    </r>
    <r>
      <rPr>
        <b/>
        <i/>
        <sz val="10"/>
        <color theme="1"/>
        <rFont val="Arial"/>
        <family val="2"/>
      </rPr>
      <t xml:space="preserve">Clostridioides difficile </t>
    </r>
    <r>
      <rPr>
        <b/>
        <sz val="10"/>
        <color theme="1"/>
        <rFont val="Arial"/>
        <family val="2"/>
      </rPr>
      <t>infection</t>
    </r>
    <r>
      <rPr>
        <b/>
        <i/>
        <sz val="10"/>
        <color theme="1"/>
        <rFont val="Arial"/>
        <family val="2"/>
      </rPr>
      <t xml:space="preserve"> </t>
    </r>
    <r>
      <rPr>
        <b/>
        <sz val="10"/>
        <color theme="1"/>
        <rFont val="Arial"/>
        <family val="2"/>
      </rPr>
      <t>(CDI)</t>
    </r>
  </si>
  <si>
    <r>
      <t>Table 2c. National standardized infection ratios (SIRs) and facility-specific summary SIRs using adult surgical site infection (SSI) data</t>
    </r>
    <r>
      <rPr>
        <b/>
        <vertAlign val="superscript"/>
        <sz val="10"/>
        <color theme="1"/>
        <rFont val="Arial"/>
        <family val="2"/>
      </rPr>
      <t>1</t>
    </r>
    <r>
      <rPr>
        <b/>
        <sz val="10"/>
        <color theme="1"/>
        <rFont val="Arial"/>
        <family val="2"/>
      </rPr>
      <t xml:space="preserve"> reported to NHSN from NHSN Critical Access Hospitals during 2019 by surgical procedure. </t>
    </r>
  </si>
  <si>
    <r>
      <t xml:space="preserve">Hospital-onset </t>
    </r>
    <r>
      <rPr>
        <b/>
        <i/>
        <sz val="10"/>
        <rFont val="Arial"/>
        <family val="2"/>
      </rPr>
      <t xml:space="preserve">Clostridioides difficile </t>
    </r>
    <r>
      <rPr>
        <b/>
        <sz val="10"/>
        <rFont val="Arial"/>
        <family val="2"/>
      </rPr>
      <t>infection (CDI), facility-wide</t>
    </r>
    <r>
      <rPr>
        <b/>
        <vertAlign val="superscript"/>
        <sz val="10"/>
        <rFont val="Arial"/>
        <family val="2"/>
      </rPr>
      <t>1</t>
    </r>
  </si>
  <si>
    <r>
      <rPr>
        <b/>
        <i/>
        <sz val="10"/>
        <color theme="1"/>
        <rFont val="Arial"/>
        <family val="2"/>
      </rPr>
      <t>Clostridioides difficile</t>
    </r>
    <r>
      <rPr>
        <b/>
        <sz val="10"/>
        <color theme="1"/>
        <rFont val="Arial"/>
        <family val="2"/>
      </rPr>
      <t xml:space="preserve"> infections (CDI), and surgical site infections (SSIs) following Surgical Care Improvement Project (SCIP) procedures, 2018 compared to 2019</t>
    </r>
  </si>
  <si>
    <r>
      <t xml:space="preserve">10f. Hospital-onset methicillin-resistant </t>
    </r>
    <r>
      <rPr>
        <b/>
        <i/>
        <sz val="10"/>
        <rFont val="Arial"/>
        <family val="2"/>
      </rPr>
      <t xml:space="preserve">Staphylococcus aureus </t>
    </r>
    <r>
      <rPr>
        <b/>
        <sz val="10"/>
        <rFont val="Arial"/>
        <family val="2"/>
      </rPr>
      <t>(MRSA) bacteremia, facility-wide</t>
    </r>
    <r>
      <rPr>
        <b/>
        <vertAlign val="superscript"/>
        <sz val="10"/>
        <rFont val="Arial"/>
        <family val="2"/>
      </rPr>
      <t>1</t>
    </r>
  </si>
  <si>
    <t>8. Data from all ICUs and wards (and other non-critical care locations).  This excludes NICUs. VAE includes only adult locations, per surveillance definition. This includes IVAC-plus events.</t>
  </si>
  <si>
    <t xml:space="preserve">5. Risk factors used in the calculation of the number of predicted MRSA bacteremia and CDI are listed in Appendix B. </t>
  </si>
  <si>
    <r>
      <t>Predicted Hospital-onset events</t>
    </r>
    <r>
      <rPr>
        <b/>
        <vertAlign val="superscript"/>
        <sz val="10"/>
        <color theme="1"/>
        <rFont val="Arial"/>
        <family val="2"/>
      </rPr>
      <t>5</t>
    </r>
  </si>
  <si>
    <r>
      <t>Predicted</t>
    </r>
    <r>
      <rPr>
        <b/>
        <vertAlign val="superscript"/>
        <sz val="10"/>
        <color theme="1"/>
        <rFont val="Arial"/>
        <family val="2"/>
      </rPr>
      <t>2</t>
    </r>
  </si>
  <si>
    <r>
      <t>%</t>
    </r>
    <r>
      <rPr>
        <b/>
        <vertAlign val="superscript"/>
        <sz val="10"/>
        <color theme="1"/>
        <rFont val="Arial"/>
        <family val="2"/>
      </rPr>
      <t>3</t>
    </r>
  </si>
  <si>
    <r>
      <t>Percentile Distribution of Facility-specific SIRs</t>
    </r>
    <r>
      <rPr>
        <b/>
        <u/>
        <vertAlign val="superscript"/>
        <sz val="10"/>
        <color theme="1"/>
        <rFont val="Arial"/>
        <family val="2"/>
      </rPr>
      <t>4</t>
    </r>
  </si>
  <si>
    <r>
      <t>CLABSI, all</t>
    </r>
    <r>
      <rPr>
        <b/>
        <vertAlign val="superscript"/>
        <sz val="10"/>
        <color theme="1"/>
        <rFont val="Arial"/>
        <family val="2"/>
      </rPr>
      <t>5</t>
    </r>
  </si>
  <si>
    <r>
      <t>ICUs</t>
    </r>
    <r>
      <rPr>
        <b/>
        <vertAlign val="superscript"/>
        <sz val="10"/>
        <color theme="1"/>
        <rFont val="Arial"/>
        <family val="2"/>
      </rPr>
      <t>6</t>
    </r>
  </si>
  <si>
    <r>
      <t>Wards</t>
    </r>
    <r>
      <rPr>
        <b/>
        <vertAlign val="superscript"/>
        <sz val="10"/>
        <color theme="1"/>
        <rFont val="Arial"/>
        <family val="2"/>
      </rPr>
      <t>7</t>
    </r>
  </si>
  <si>
    <t xml:space="preserve">2. Risk factors used in the calculation of the number of predicted device-associated infections are listed in Appendix A. </t>
  </si>
  <si>
    <t>3. Percent of facilities with at least one predicted infection (event) that had an SIR significantly greater than or less than the nominal value of the national SIR for the given HAI type.  This is only calculated if at least 10 facilities had ≥ 1.0 predicted HAI in 2019.</t>
  </si>
  <si>
    <t>4. Facility-specific percentiles are only calculated if at least 20 facilities had ≥1.0 predicted HAI in 2019. If a facility’s predicted number of HAIs was &lt;1.0, a facility-specific SIR was neither calculated nor included in the distribution of facility-specific SIRs.</t>
  </si>
  <si>
    <t>6. Data from all ICUs; excludes wards (and other non-critical care locations) and NICUs. VAE includes only adult locations, per surveillance definition.</t>
  </si>
  <si>
    <t>7. Data from all wards (for this table wards also include step-down and specialty care areas [including hematology/oncology, bone marrow transplant]).  VAE includes only adult locations, per surveillance definition.</t>
  </si>
  <si>
    <t xml:space="preserve">5. Data from all ICUs, wards (and other non-critical care locations).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</si>
</sst>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0.000"/>
    <numFmt numFmtId="167" formatCode="0.0000"/>
    <numFmt numFmtId="168" formatCode="_(* #,##0_);_(* \(#,##0\);_(* &quot;-&quot;??_);_(@_)"/>
  </numFmts>
  <fonts count="38" x14ac:knownFonts="1">
    <font>
      <sz val="11"/>
      <color theme="1"/>
      <name val="Calibri"/>
      <family val="2"/>
      <scheme val="minor"/>
    </font>
    <font>
      <sz val="10"/>
      <name val="MS Sans Serif"/>
      <family val="2"/>
    </font>
    <font>
      <b/>
      <sz val="10"/>
      <name val="Arial"/>
      <family val="2"/>
    </font>
    <font>
      <b/>
      <vertAlign val="superscript"/>
      <sz val="10"/>
      <name val="Arial"/>
      <family val="2"/>
    </font>
    <font>
      <sz val="10"/>
      <name val="Arial"/>
      <family val="2"/>
    </font>
    <font>
      <b/>
      <sz val="10"/>
      <color rgb="FF000000"/>
      <name val="Arial"/>
      <family val="2"/>
    </font>
    <font>
      <b/>
      <vertAlign val="superscript"/>
      <sz val="10"/>
      <color rgb="FF000000"/>
      <name val="Arial"/>
      <family val="2"/>
    </font>
    <font>
      <b/>
      <sz val="10"/>
      <color theme="1"/>
      <name val="Arial"/>
      <family val="2"/>
    </font>
    <font>
      <sz val="10"/>
      <color theme="1"/>
      <name val="Arial"/>
      <family val="2"/>
    </font>
    <font>
      <b/>
      <vertAlign val="superscript"/>
      <sz val="10"/>
      <color theme="1"/>
      <name val="Arial"/>
      <family val="2"/>
    </font>
    <font>
      <b/>
      <u/>
      <sz val="10"/>
      <color theme="1"/>
      <name val="Arial"/>
      <family val="2"/>
    </font>
    <font>
      <b/>
      <u/>
      <vertAlign val="superscript"/>
      <sz val="10"/>
      <color theme="1"/>
      <name val="Arial"/>
      <family val="2"/>
    </font>
    <font>
      <b/>
      <u/>
      <sz val="10"/>
      <name val="Arial"/>
      <family val="2"/>
    </font>
    <font>
      <b/>
      <u/>
      <vertAlign val="superscript"/>
      <sz val="10"/>
      <name val="Arial"/>
      <family val="2"/>
    </font>
    <font>
      <b/>
      <i/>
      <sz val="10"/>
      <color theme="1"/>
      <name val="Arial"/>
      <family val="2"/>
    </font>
    <font>
      <sz val="10"/>
      <color rgb="FF000000"/>
      <name val="Arial"/>
      <family val="2"/>
    </font>
    <font>
      <i/>
      <sz val="10"/>
      <color theme="1"/>
      <name val="Arial"/>
      <family val="2"/>
    </font>
    <font>
      <b/>
      <sz val="10"/>
      <color rgb="FFFF0000"/>
      <name val="Arial"/>
      <family val="2"/>
    </font>
    <font>
      <b/>
      <i/>
      <sz val="10"/>
      <name val="Arial"/>
      <family val="2"/>
    </font>
    <font>
      <sz val="10"/>
      <name val="Microsoft Sans Serif"/>
      <family val="2"/>
    </font>
    <font>
      <sz val="10"/>
      <name val="Microsoft Sans Serif"/>
      <family val="2"/>
    </font>
    <font>
      <sz val="10"/>
      <color rgb="FFFF0000"/>
      <name val="Arial"/>
      <family val="2"/>
    </font>
    <font>
      <vertAlign val="superscript"/>
      <sz val="10"/>
      <color rgb="FF000000"/>
      <name val="Arial"/>
      <family val="2"/>
    </font>
    <font>
      <sz val="10"/>
      <color rgb="FF8C4306"/>
      <name val="Arial"/>
      <family val="2"/>
    </font>
    <font>
      <sz val="11"/>
      <color theme="1"/>
      <name val="Calibri"/>
      <family val="2"/>
      <scheme val="minor"/>
    </font>
    <font>
      <b/>
      <i/>
      <vertAlign val="superscript"/>
      <sz val="10"/>
      <color theme="1"/>
      <name val="Arial"/>
      <family val="2"/>
    </font>
    <font>
      <u/>
      <sz val="10"/>
      <color rgb="FF000000"/>
      <name val="Arial"/>
      <family val="2"/>
    </font>
    <font>
      <i/>
      <sz val="10"/>
      <color rgb="FF000000"/>
      <name val="Arial"/>
      <family val="2"/>
    </font>
    <font>
      <vertAlign val="superscript"/>
      <sz val="10"/>
      <color theme="1"/>
      <name val="Arial"/>
      <family val="2"/>
    </font>
    <font>
      <b/>
      <sz val="10"/>
      <color rgb="FF3333FF"/>
      <name val="Arial"/>
      <family val="2"/>
    </font>
    <font>
      <u/>
      <sz val="11"/>
      <color theme="10"/>
      <name val="Calibri"/>
      <family val="2"/>
      <scheme val="minor"/>
    </font>
    <font>
      <sz val="8"/>
      <color theme="1"/>
      <name val="Arial"/>
      <family val="2"/>
    </font>
    <font>
      <u/>
      <sz val="10"/>
      <color theme="1"/>
      <name val="Arial"/>
      <family val="2"/>
    </font>
    <font>
      <b/>
      <sz val="10"/>
      <color rgb="FF020FBE"/>
      <name val="Arial"/>
      <family val="2"/>
    </font>
    <font>
      <sz val="10"/>
      <color theme="1"/>
      <name val="Wingdings"/>
      <charset val="2"/>
    </font>
    <font>
      <i/>
      <sz val="10"/>
      <name val="Arial"/>
      <family val="2"/>
    </font>
    <font>
      <vertAlign val="superscript"/>
      <sz val="10"/>
      <name val="Arial"/>
      <family val="2"/>
    </font>
    <font>
      <sz val="9.5"/>
      <color rgb="FF00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tint="0.79998168889431442"/>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double">
        <color indexed="64"/>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double">
        <color auto="1"/>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auto="1"/>
      </top>
      <bottom/>
      <diagonal/>
    </border>
    <border>
      <left style="medium">
        <color rgb="FFC1C1C1"/>
      </left>
      <right style="thin">
        <color indexed="64"/>
      </right>
      <top style="thin">
        <color indexed="64"/>
      </top>
      <bottom/>
      <diagonal/>
    </border>
    <border>
      <left style="medium">
        <color rgb="FFC1C1C1"/>
      </left>
      <right style="thin">
        <color indexed="64"/>
      </right>
      <top/>
      <bottom/>
      <diagonal/>
    </border>
    <border>
      <left style="thin">
        <color rgb="FFC1C1C1"/>
      </left>
      <right style="thin">
        <color rgb="FFC1C1C1"/>
      </right>
      <top style="thin">
        <color rgb="FFC1C1C1"/>
      </top>
      <bottom style="thin">
        <color rgb="FFC1C1C1"/>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right style="thin">
        <color theme="0"/>
      </right>
      <top style="thin">
        <color indexed="64"/>
      </top>
      <bottom/>
      <diagonal/>
    </border>
    <border>
      <left/>
      <right style="thin">
        <color theme="0"/>
      </right>
      <top/>
      <bottom/>
      <diagonal/>
    </border>
    <border>
      <left/>
      <right/>
      <top/>
      <bottom style="thin">
        <color theme="0"/>
      </bottom>
      <diagonal/>
    </border>
    <border>
      <left/>
      <right style="thin">
        <color indexed="64"/>
      </right>
      <top style="thin">
        <color theme="0" tint="-0.14996795556505021"/>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theme="0" tint="-4.9989318521683403E-2"/>
      </right>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rgb="FFC1C1C1"/>
      </right>
      <top style="thin">
        <color rgb="FFC1C1C1"/>
      </top>
      <bottom style="thin">
        <color rgb="FFC1C1C1"/>
      </bottom>
      <diagonal/>
    </border>
    <border>
      <left style="thin">
        <color rgb="FFC1C1C1"/>
      </left>
      <right style="thin">
        <color indexed="64"/>
      </right>
      <top style="thin">
        <color indexed="64"/>
      </top>
      <bottom style="thin">
        <color indexed="64"/>
      </bottom>
      <diagonal/>
    </border>
    <border>
      <left/>
      <right style="thin">
        <color indexed="64"/>
      </right>
      <top/>
      <bottom style="thin">
        <color rgb="FFC1C1C1"/>
      </bottom>
      <diagonal/>
    </border>
    <border>
      <left style="thin">
        <color indexed="64"/>
      </left>
      <right style="thin">
        <color indexed="64"/>
      </right>
      <top style="thin">
        <color rgb="FFC1C1C1"/>
      </top>
      <bottom style="thin">
        <color rgb="FFC1C1C1"/>
      </bottom>
      <diagonal/>
    </border>
    <border>
      <left/>
      <right style="thin">
        <color rgb="FFC1C1C1"/>
      </right>
      <top style="thin">
        <color indexed="64"/>
      </top>
      <bottom style="thin">
        <color indexed="64"/>
      </bottom>
      <diagonal/>
    </border>
    <border>
      <left style="thin">
        <color indexed="64"/>
      </left>
      <right style="thin">
        <color rgb="FFC1C1C1"/>
      </right>
      <top style="thin">
        <color indexed="64"/>
      </top>
      <bottom style="thin">
        <color indexed="64"/>
      </bottom>
      <diagonal/>
    </border>
    <border>
      <left/>
      <right style="thin">
        <color rgb="FFC1C1C1"/>
      </right>
      <top style="thin">
        <color rgb="FFC1C1C1"/>
      </top>
      <bottom style="thin">
        <color indexed="64"/>
      </bottom>
      <diagonal/>
    </border>
    <border>
      <left style="thin">
        <color rgb="FFC1C1C1"/>
      </left>
      <right style="thin">
        <color rgb="FFC1C1C1"/>
      </right>
      <top style="thin">
        <color rgb="FFC1C1C1"/>
      </top>
      <bottom style="thin">
        <color indexed="64"/>
      </bottom>
      <diagonal/>
    </border>
    <border>
      <left/>
      <right style="thin">
        <color rgb="FFC1C1C1"/>
      </right>
      <top/>
      <bottom style="thin">
        <color indexed="64"/>
      </bottom>
      <diagonal/>
    </border>
    <border>
      <left style="thin">
        <color rgb="FFC1C1C1"/>
      </left>
      <right/>
      <top style="thin">
        <color rgb="FFC1C1C1"/>
      </top>
      <bottom style="thin">
        <color rgb="FFC1C1C1"/>
      </bottom>
      <diagonal/>
    </border>
    <border>
      <left/>
      <right/>
      <top style="thin">
        <color rgb="FFC1C1C1"/>
      </top>
      <bottom style="thin">
        <color rgb="FFC1C1C1"/>
      </bottom>
      <diagonal/>
    </border>
    <border>
      <left style="thin">
        <color indexed="64"/>
      </left>
      <right style="thin">
        <color rgb="FFC1C1C1"/>
      </right>
      <top style="thin">
        <color indexed="64"/>
      </top>
      <bottom style="thin">
        <color rgb="FFC1C1C1"/>
      </bottom>
      <diagonal/>
    </border>
    <border>
      <left/>
      <right style="thin">
        <color rgb="FFC1C1C1"/>
      </right>
      <top style="thin">
        <color indexed="64"/>
      </top>
      <bottom style="thin">
        <color rgb="FFC1C1C1"/>
      </bottom>
      <diagonal/>
    </border>
    <border>
      <left/>
      <right style="thin">
        <color indexed="64"/>
      </right>
      <top style="thin">
        <color indexed="64"/>
      </top>
      <bottom style="thin">
        <color rgb="FFC1C1C1"/>
      </bottom>
      <diagonal/>
    </border>
    <border>
      <left style="thin">
        <color indexed="64"/>
      </left>
      <right style="thin">
        <color rgb="FFC1C1C1"/>
      </right>
      <top style="thin">
        <color rgb="FFC1C1C1"/>
      </top>
      <bottom style="thin">
        <color rgb="FFC1C1C1"/>
      </bottom>
      <diagonal/>
    </border>
    <border>
      <left/>
      <right style="thin">
        <color indexed="64"/>
      </right>
      <top style="thin">
        <color rgb="FFC1C1C1"/>
      </top>
      <bottom style="thin">
        <color rgb="FFC1C1C1"/>
      </bottom>
      <diagonal/>
    </border>
    <border>
      <left style="thin">
        <color indexed="64"/>
      </left>
      <right style="thin">
        <color rgb="FFC1C1C1"/>
      </right>
      <top style="thin">
        <color rgb="FFC1C1C1"/>
      </top>
      <bottom style="thin">
        <color indexed="64"/>
      </bottom>
      <diagonal/>
    </border>
    <border>
      <left/>
      <right style="thin">
        <color indexed="64"/>
      </right>
      <top style="thin">
        <color rgb="FFC1C1C1"/>
      </top>
      <bottom style="thin">
        <color indexed="64"/>
      </bottom>
      <diagonal/>
    </border>
    <border>
      <left style="thin">
        <color indexed="64"/>
      </left>
      <right style="thin">
        <color rgb="FFC1C1C1"/>
      </right>
      <top/>
      <bottom style="thin">
        <color indexed="64"/>
      </bottom>
      <diagonal/>
    </border>
    <border>
      <left/>
      <right/>
      <top style="thin">
        <color rgb="FFC1C1C1"/>
      </top>
      <bottom style="thin">
        <color indexed="64"/>
      </bottom>
      <diagonal/>
    </border>
  </borders>
  <cellStyleXfs count="9">
    <xf numFmtId="0" fontId="0" fillId="0" borderId="0"/>
    <xf numFmtId="0" fontId="1" fillId="0" borderId="0"/>
    <xf numFmtId="0" fontId="19" fillId="0" borderId="0"/>
    <xf numFmtId="0" fontId="20" fillId="0" borderId="0"/>
    <xf numFmtId="0" fontId="19" fillId="0" borderId="0"/>
    <xf numFmtId="9" fontId="24" fillId="0" borderId="0" applyFont="0" applyFill="0" applyBorder="0" applyAlignment="0" applyProtection="0"/>
    <xf numFmtId="0" fontId="30" fillId="0" borderId="0" applyNumberFormat="0" applyFill="0" applyBorder="0" applyAlignment="0" applyProtection="0"/>
    <xf numFmtId="43" fontId="24" fillId="0" borderId="0" applyFont="0" applyFill="0" applyBorder="0" applyAlignment="0" applyProtection="0"/>
    <xf numFmtId="0" fontId="37" fillId="0" borderId="0"/>
  </cellStyleXfs>
  <cellXfs count="966">
    <xf numFmtId="0" fontId="0" fillId="0" borderId="0" xfId="0"/>
    <xf numFmtId="0" fontId="4" fillId="0" borderId="0" xfId="1" applyFont="1" applyBorder="1" applyAlignment="1">
      <alignment horizontal="right"/>
    </xf>
    <xf numFmtId="0" fontId="8" fillId="0" borderId="0" xfId="0" applyFont="1" applyAlignment="1">
      <alignment horizontal="center"/>
    </xf>
    <xf numFmtId="0" fontId="7" fillId="0" borderId="0" xfId="0" applyFont="1"/>
    <xf numFmtId="0" fontId="7" fillId="0" borderId="7" xfId="0" applyFont="1" applyBorder="1" applyAlignment="1">
      <alignment horizontal="left"/>
    </xf>
    <xf numFmtId="0" fontId="7" fillId="0" borderId="0" xfId="0" applyFont="1" applyBorder="1" applyAlignment="1">
      <alignment horizontal="right"/>
    </xf>
    <xf numFmtId="49" fontId="7" fillId="0" borderId="0" xfId="0" applyNumberFormat="1" applyFont="1" applyBorder="1" applyAlignment="1">
      <alignment horizontal="right"/>
    </xf>
    <xf numFmtId="49" fontId="7" fillId="0" borderId="8" xfId="0" applyNumberFormat="1" applyFont="1" applyBorder="1" applyAlignment="1">
      <alignment horizontal="right"/>
    </xf>
    <xf numFmtId="9" fontId="8" fillId="0" borderId="0" xfId="0" applyNumberFormat="1" applyFont="1" applyFill="1" applyBorder="1" applyAlignment="1"/>
    <xf numFmtId="0" fontId="8" fillId="0" borderId="0" xfId="0" applyFont="1" applyFill="1"/>
    <xf numFmtId="0" fontId="2" fillId="0" borderId="10" xfId="1" applyFont="1" applyBorder="1" applyAlignment="1">
      <alignment horizontal="center"/>
    </xf>
    <xf numFmtId="0" fontId="2" fillId="0" borderId="0" xfId="1" applyFont="1" applyBorder="1" applyAlignment="1"/>
    <xf numFmtId="0" fontId="2" fillId="0" borderId="11" xfId="1" applyFont="1" applyBorder="1" applyAlignment="1">
      <alignment horizontal="center" wrapText="1"/>
    </xf>
    <xf numFmtId="0" fontId="2" fillId="0" borderId="9" xfId="1" applyFont="1" applyFill="1" applyBorder="1" applyAlignment="1">
      <alignment horizontal="center" wrapText="1"/>
    </xf>
    <xf numFmtId="0" fontId="7" fillId="0" borderId="10" xfId="0" applyFont="1" applyBorder="1" applyAlignment="1">
      <alignment horizontal="center" wrapText="1"/>
    </xf>
    <xf numFmtId="0" fontId="7" fillId="0" borderId="0" xfId="0" applyFont="1" applyBorder="1" applyAlignment="1"/>
    <xf numFmtId="0" fontId="2" fillId="0" borderId="7" xfId="1" applyFont="1" applyBorder="1" applyAlignment="1"/>
    <xf numFmtId="0" fontId="7" fillId="0" borderId="9" xfId="0" applyFont="1" applyBorder="1" applyAlignment="1">
      <alignment horizontal="left"/>
    </xf>
    <xf numFmtId="0" fontId="2" fillId="0" borderId="10" xfId="1" applyFont="1" applyBorder="1" applyAlignment="1">
      <alignment horizontal="center" wrapText="1"/>
    </xf>
    <xf numFmtId="166" fontId="2" fillId="0" borderId="10" xfId="1" applyNumberFormat="1" applyFont="1" applyBorder="1" applyAlignment="1">
      <alignment horizontal="center"/>
    </xf>
    <xf numFmtId="166" fontId="2" fillId="0" borderId="11" xfId="1" applyNumberFormat="1" applyFont="1" applyBorder="1" applyAlignment="1">
      <alignment horizontal="center"/>
    </xf>
    <xf numFmtId="9" fontId="2" fillId="0" borderId="10" xfId="1" applyNumberFormat="1" applyFont="1" applyBorder="1" applyAlignment="1">
      <alignment horizontal="center"/>
    </xf>
    <xf numFmtId="9" fontId="2" fillId="0" borderId="11" xfId="1" applyNumberFormat="1" applyFont="1" applyBorder="1" applyAlignment="1">
      <alignment horizontal="center"/>
    </xf>
    <xf numFmtId="0" fontId="2" fillId="0" borderId="10" xfId="1" applyFont="1" applyFill="1" applyBorder="1" applyAlignment="1">
      <alignment horizontal="center" wrapText="1"/>
    </xf>
    <xf numFmtId="0" fontId="2" fillId="0" borderId="11" xfId="1" applyFont="1" applyFill="1" applyBorder="1" applyAlignment="1">
      <alignment horizontal="center" wrapText="1"/>
    </xf>
    <xf numFmtId="49" fontId="8" fillId="0" borderId="0" xfId="0" applyNumberFormat="1" applyFont="1" applyBorder="1" applyAlignment="1">
      <alignment horizontal="right"/>
    </xf>
    <xf numFmtId="0" fontId="8" fillId="0" borderId="0" xfId="0" applyFont="1" applyAlignment="1">
      <alignment horizontal="right"/>
    </xf>
    <xf numFmtId="3" fontId="8" fillId="0" borderId="8" xfId="0" applyNumberFormat="1" applyFont="1" applyBorder="1" applyAlignment="1">
      <alignment horizontal="right"/>
    </xf>
    <xf numFmtId="0" fontId="2" fillId="0" borderId="0" xfId="0" applyNumberFormat="1" applyFont="1" applyFill="1" applyAlignment="1">
      <alignment horizontal="left"/>
    </xf>
    <xf numFmtId="0" fontId="4" fillId="0" borderId="0" xfId="0" applyFont="1"/>
    <xf numFmtId="0" fontId="4" fillId="0" borderId="0" xfId="0" applyFont="1" applyFill="1"/>
    <xf numFmtId="0" fontId="8" fillId="0" borderId="0" xfId="0" applyFont="1" applyBorder="1" applyAlignment="1">
      <alignment horizontal="right"/>
    </xf>
    <xf numFmtId="0" fontId="2" fillId="0" borderId="0" xfId="1" applyFont="1" applyBorder="1" applyAlignment="1">
      <alignment horizontal="left"/>
    </xf>
    <xf numFmtId="0" fontId="4" fillId="0" borderId="0" xfId="1" applyFont="1" applyAlignment="1">
      <alignment horizontal="left"/>
    </xf>
    <xf numFmtId="9" fontId="8" fillId="0" borderId="0" xfId="0" applyNumberFormat="1" applyFont="1" applyFill="1" applyBorder="1" applyAlignment="1">
      <alignment horizontal="right"/>
    </xf>
    <xf numFmtId="0" fontId="21" fillId="0" borderId="0" xfId="0" applyFont="1"/>
    <xf numFmtId="0" fontId="7" fillId="0" borderId="8" xfId="0" applyFont="1" applyBorder="1" applyAlignment="1">
      <alignment horizontal="center"/>
    </xf>
    <xf numFmtId="0" fontId="7" fillId="0" borderId="0" xfId="0" applyFont="1" applyFill="1" applyBorder="1" applyAlignment="1"/>
    <xf numFmtId="9" fontId="7" fillId="0" borderId="0" xfId="0" applyNumberFormat="1" applyFont="1" applyFill="1" applyBorder="1" applyAlignment="1"/>
    <xf numFmtId="49" fontId="7" fillId="0" borderId="0" xfId="0" applyNumberFormat="1" applyFont="1" applyFill="1" applyBorder="1" applyAlignment="1"/>
    <xf numFmtId="0" fontId="4" fillId="0" borderId="0" xfId="0" applyFont="1" applyAlignment="1">
      <alignment horizontal="left"/>
    </xf>
    <xf numFmtId="0" fontId="4" fillId="0" borderId="0" xfId="0" applyFont="1" applyAlignment="1">
      <alignment horizontal="center"/>
    </xf>
    <xf numFmtId="9" fontId="8" fillId="0" borderId="8" xfId="0" applyNumberFormat="1" applyFont="1" applyBorder="1" applyAlignment="1">
      <alignment horizontal="right"/>
    </xf>
    <xf numFmtId="0" fontId="8" fillId="0" borderId="8" xfId="0" applyFont="1" applyBorder="1" applyAlignment="1">
      <alignment horizontal="right"/>
    </xf>
    <xf numFmtId="0" fontId="7" fillId="2" borderId="8" xfId="0" applyFont="1" applyFill="1" applyBorder="1" applyAlignment="1">
      <alignment horizontal="center"/>
    </xf>
    <xf numFmtId="9" fontId="7" fillId="0" borderId="8" xfId="0" applyNumberFormat="1" applyFont="1" applyBorder="1" applyAlignment="1">
      <alignment horizontal="center"/>
    </xf>
    <xf numFmtId="1" fontId="4" fillId="0" borderId="0" xfId="1" applyNumberFormat="1" applyFont="1" applyFill="1" applyBorder="1" applyAlignment="1">
      <alignment horizontal="right"/>
    </xf>
    <xf numFmtId="0" fontId="10" fillId="0" borderId="0" xfId="0" applyFont="1" applyFill="1" applyBorder="1" applyAlignment="1"/>
    <xf numFmtId="49" fontId="7" fillId="0" borderId="0" xfId="0" applyNumberFormat="1" applyFont="1" applyFill="1" applyBorder="1" applyAlignment="1">
      <alignment horizontal="right"/>
    </xf>
    <xf numFmtId="0" fontId="8" fillId="0" borderId="0" xfId="0" applyFont="1" applyFill="1" applyBorder="1" applyAlignment="1">
      <alignment horizontal="center"/>
    </xf>
    <xf numFmtId="0" fontId="4" fillId="0" borderId="0" xfId="0" applyFont="1" applyAlignment="1">
      <alignment horizontal="right"/>
    </xf>
    <xf numFmtId="0" fontId="8" fillId="0" borderId="5" xfId="0" applyFont="1" applyBorder="1" applyAlignment="1">
      <alignment horizontal="center"/>
    </xf>
    <xf numFmtId="0" fontId="8" fillId="0" borderId="6" xfId="0" applyFont="1" applyBorder="1" applyAlignment="1">
      <alignment horizontal="center"/>
    </xf>
    <xf numFmtId="0" fontId="7" fillId="0" borderId="0" xfId="0" applyFont="1" applyAlignment="1"/>
    <xf numFmtId="0" fontId="8" fillId="0" borderId="0" xfId="0" applyFont="1" applyFill="1" applyAlignment="1"/>
    <xf numFmtId="0" fontId="7" fillId="0" borderId="8" xfId="0" applyFont="1" applyBorder="1" applyAlignment="1"/>
    <xf numFmtId="9" fontId="4" fillId="0" borderId="0" xfId="1" applyNumberFormat="1" applyFont="1" applyFill="1" applyBorder="1" applyAlignment="1">
      <alignment horizontal="right" wrapText="1"/>
    </xf>
    <xf numFmtId="166" fontId="8" fillId="0" borderId="0" xfId="0" applyNumberFormat="1" applyFont="1" applyBorder="1" applyAlignment="1">
      <alignment horizontal="right" wrapText="1"/>
    </xf>
    <xf numFmtId="0" fontId="7" fillId="0" borderId="8" xfId="0" applyFont="1" applyFill="1" applyBorder="1" applyAlignment="1"/>
    <xf numFmtId="0" fontId="2" fillId="0" borderId="8" xfId="0" applyFont="1" applyFill="1" applyBorder="1" applyAlignment="1">
      <alignment horizontal="left" wrapText="1"/>
    </xf>
    <xf numFmtId="0" fontId="4" fillId="0" borderId="0" xfId="0" applyFont="1" applyAlignment="1"/>
    <xf numFmtId="0" fontId="2" fillId="0" borderId="8" xfId="1" applyFont="1" applyBorder="1" applyAlignment="1">
      <alignment horizontal="center" wrapText="1"/>
    </xf>
    <xf numFmtId="0" fontId="7" fillId="0" borderId="5" xfId="0" applyFont="1" applyFill="1" applyBorder="1" applyAlignment="1">
      <alignment horizontal="center"/>
    </xf>
    <xf numFmtId="0" fontId="8" fillId="0" borderId="5" xfId="0" applyFont="1" applyFill="1" applyBorder="1" applyAlignment="1">
      <alignment horizontal="center"/>
    </xf>
    <xf numFmtId="9" fontId="7" fillId="0" borderId="7" xfId="0" applyNumberFormat="1" applyFont="1" applyFill="1" applyBorder="1" applyAlignment="1">
      <alignment horizontal="center"/>
    </xf>
    <xf numFmtId="0" fontId="7" fillId="0" borderId="0" xfId="0" applyFont="1" applyFill="1" applyBorder="1" applyAlignment="1">
      <alignment horizontal="right"/>
    </xf>
    <xf numFmtId="0" fontId="8" fillId="0" borderId="0" xfId="0" applyFont="1" applyFill="1" applyBorder="1" applyAlignment="1"/>
    <xf numFmtId="0" fontId="8" fillId="0" borderId="5" xfId="0" applyFont="1" applyFill="1" applyBorder="1" applyAlignment="1">
      <alignment horizontal="right"/>
    </xf>
    <xf numFmtId="0" fontId="8" fillId="0" borderId="0" xfId="0" applyFont="1" applyFill="1" applyBorder="1" applyAlignment="1">
      <alignment horizontal="right"/>
    </xf>
    <xf numFmtId="0" fontId="21" fillId="0" borderId="0" xfId="0" applyFont="1" applyFill="1" applyAlignment="1">
      <alignment horizontal="right"/>
    </xf>
    <xf numFmtId="0" fontId="8" fillId="0" borderId="8" xfId="0" applyFont="1" applyFill="1" applyBorder="1" applyAlignment="1">
      <alignment horizontal="center"/>
    </xf>
    <xf numFmtId="3" fontId="7" fillId="0" borderId="12" xfId="0" applyNumberFormat="1" applyFont="1" applyBorder="1" applyAlignment="1">
      <alignment horizontal="right"/>
    </xf>
    <xf numFmtId="3" fontId="8" fillId="0" borderId="8" xfId="0" applyNumberFormat="1" applyFont="1" applyFill="1" applyBorder="1" applyAlignment="1">
      <alignment horizontal="right"/>
    </xf>
    <xf numFmtId="166" fontId="8" fillId="0" borderId="0" xfId="0" applyNumberFormat="1" applyFont="1" applyFill="1" applyBorder="1" applyAlignment="1">
      <alignment horizontal="right"/>
    </xf>
    <xf numFmtId="166" fontId="8" fillId="0" borderId="8" xfId="0" applyNumberFormat="1" applyFont="1" applyFill="1" applyBorder="1" applyAlignment="1">
      <alignment horizontal="right"/>
    </xf>
    <xf numFmtId="0" fontId="4" fillId="0" borderId="0" xfId="1" applyFont="1" applyFill="1" applyAlignment="1">
      <alignment horizontal="right"/>
    </xf>
    <xf numFmtId="0" fontId="4" fillId="0" borderId="0" xfId="0" applyFont="1" applyBorder="1" applyAlignment="1">
      <alignment horizontal="right"/>
    </xf>
    <xf numFmtId="164" fontId="2" fillId="0" borderId="3" xfId="1" applyNumberFormat="1" applyFont="1" applyBorder="1" applyAlignment="1">
      <alignment horizontal="center"/>
    </xf>
    <xf numFmtId="0" fontId="2" fillId="0" borderId="11" xfId="0" applyFont="1" applyBorder="1" applyAlignment="1">
      <alignment horizontal="center" wrapText="1"/>
    </xf>
    <xf numFmtId="0" fontId="7" fillId="0" borderId="13" xfId="0" applyFont="1" applyFill="1" applyBorder="1" applyAlignment="1">
      <alignment horizontal="center" wrapText="1"/>
    </xf>
    <xf numFmtId="0" fontId="4" fillId="0" borderId="0" xfId="0" applyFont="1" applyFill="1" applyAlignment="1"/>
    <xf numFmtId="0" fontId="5" fillId="0" borderId="9" xfId="1" applyFont="1" applyFill="1" applyBorder="1" applyAlignment="1">
      <alignment horizontal="center" wrapText="1"/>
    </xf>
    <xf numFmtId="0" fontId="5" fillId="0" borderId="10" xfId="1" applyFont="1" applyFill="1" applyBorder="1" applyAlignment="1">
      <alignment horizontal="center" wrapText="1"/>
    </xf>
    <xf numFmtId="0" fontId="8" fillId="0" borderId="0" xfId="0" applyFont="1"/>
    <xf numFmtId="3" fontId="8" fillId="0" borderId="0" xfId="0" applyNumberFormat="1" applyFont="1" applyBorder="1"/>
    <xf numFmtId="0" fontId="23" fillId="0" borderId="0" xfId="0" applyFont="1"/>
    <xf numFmtId="0" fontId="8" fillId="0" borderId="24" xfId="0" applyFont="1" applyBorder="1" applyAlignment="1">
      <alignment vertical="center"/>
    </xf>
    <xf numFmtId="0" fontId="8" fillId="0" borderId="24" xfId="0" applyFont="1" applyBorder="1" applyAlignment="1">
      <alignment vertical="center" wrapText="1"/>
    </xf>
    <xf numFmtId="0" fontId="8" fillId="0" borderId="24" xfId="0" applyFont="1" applyBorder="1" applyAlignment="1">
      <alignment horizontal="left" vertical="center"/>
    </xf>
    <xf numFmtId="0" fontId="8" fillId="0" borderId="24" xfId="0" applyFont="1" applyBorder="1" applyAlignment="1">
      <alignment horizontal="left" vertical="center" wrapText="1"/>
    </xf>
    <xf numFmtId="0" fontId="7" fillId="2" borderId="21" xfId="0" applyFont="1" applyFill="1" applyBorder="1" applyAlignment="1">
      <alignment horizontal="center" vertical="center" wrapText="1"/>
    </xf>
    <xf numFmtId="0" fontId="8" fillId="0" borderId="0" xfId="0" applyFont="1" applyAlignment="1">
      <alignment vertical="center"/>
    </xf>
    <xf numFmtId="0" fontId="4" fillId="0" borderId="0" xfId="1" applyFont="1" applyAlignment="1"/>
    <xf numFmtId="0" fontId="4" fillId="0" borderId="0" xfId="1" applyFont="1" applyBorder="1" applyAlignment="1"/>
    <xf numFmtId="0" fontId="2" fillId="0" borderId="9" xfId="1" applyFont="1" applyBorder="1" applyAlignment="1"/>
    <xf numFmtId="0" fontId="2" fillId="0" borderId="12" xfId="1" applyFont="1" applyFill="1" applyBorder="1" applyAlignment="1"/>
    <xf numFmtId="0" fontId="2" fillId="0" borderId="0" xfId="1" applyFont="1" applyAlignment="1"/>
    <xf numFmtId="0" fontId="4" fillId="0" borderId="0" xfId="1" applyFont="1" applyFill="1" applyAlignment="1"/>
    <xf numFmtId="164" fontId="4" fillId="0" borderId="0" xfId="1" applyNumberFormat="1" applyFont="1" applyAlignment="1"/>
    <xf numFmtId="0" fontId="4" fillId="0" borderId="0" xfId="1" applyFont="1" applyAlignment="1">
      <alignment horizontal="center"/>
    </xf>
    <xf numFmtId="3" fontId="2" fillId="0" borderId="13" xfId="1" applyNumberFormat="1" applyFont="1" applyFill="1" applyBorder="1" applyAlignment="1">
      <alignment horizontal="right"/>
    </xf>
    <xf numFmtId="0" fontId="4" fillId="0" borderId="7" xfId="1" applyFont="1" applyBorder="1" applyAlignment="1"/>
    <xf numFmtId="0" fontId="2" fillId="0" borderId="9" xfId="1" applyFont="1" applyBorder="1" applyAlignment="1">
      <alignment horizontal="left"/>
    </xf>
    <xf numFmtId="0" fontId="2" fillId="0" borderId="19" xfId="1" applyFont="1" applyBorder="1" applyAlignment="1"/>
    <xf numFmtId="0" fontId="4" fillId="0" borderId="0" xfId="0" applyFont="1" applyBorder="1" applyAlignment="1"/>
    <xf numFmtId="0" fontId="4" fillId="0" borderId="8" xfId="0" applyFont="1" applyFill="1" applyBorder="1" applyAlignment="1">
      <alignment horizontal="right" wrapText="1"/>
    </xf>
    <xf numFmtId="0" fontId="4" fillId="0" borderId="3" xfId="0" applyFont="1" applyFill="1" applyBorder="1" applyAlignment="1">
      <alignment horizontal="right" wrapText="1"/>
    </xf>
    <xf numFmtId="3" fontId="4" fillId="0" borderId="0" xfId="0" applyNumberFormat="1" applyFont="1" applyBorder="1" applyAlignment="1"/>
    <xf numFmtId="0" fontId="8" fillId="0" borderId="5" xfId="0" applyFont="1" applyBorder="1" applyAlignment="1"/>
    <xf numFmtId="3" fontId="8" fillId="0" borderId="0" xfId="0" applyNumberFormat="1" applyFont="1" applyAlignment="1"/>
    <xf numFmtId="165" fontId="8" fillId="0" borderId="0" xfId="0" applyNumberFormat="1" applyFont="1" applyBorder="1" applyAlignment="1"/>
    <xf numFmtId="3" fontId="8" fillId="0" borderId="0" xfId="0" applyNumberFormat="1" applyFont="1" applyFill="1" applyAlignment="1"/>
    <xf numFmtId="165" fontId="8" fillId="0" borderId="0" xfId="0" applyNumberFormat="1" applyFont="1" applyFill="1" applyBorder="1" applyAlignment="1"/>
    <xf numFmtId="166" fontId="8" fillId="0" borderId="0" xfId="0" applyNumberFormat="1" applyFont="1" applyFill="1" applyAlignment="1"/>
    <xf numFmtId="166" fontId="8" fillId="0" borderId="0" xfId="0" applyNumberFormat="1" applyFont="1" applyFill="1" applyBorder="1" applyAlignment="1"/>
    <xf numFmtId="0" fontId="8" fillId="0" borderId="8" xfId="0" applyFont="1" applyFill="1" applyBorder="1" applyAlignment="1"/>
    <xf numFmtId="0" fontId="21" fillId="0" borderId="0" xfId="0" applyFont="1" applyFill="1" applyAlignment="1"/>
    <xf numFmtId="0" fontId="8" fillId="0" borderId="5" xfId="0" applyFont="1" applyFill="1" applyBorder="1" applyAlignment="1"/>
    <xf numFmtId="0" fontId="15" fillId="0" borderId="8" xfId="0" applyFont="1" applyFill="1" applyBorder="1" applyAlignment="1">
      <alignment wrapText="1"/>
    </xf>
    <xf numFmtId="0" fontId="15" fillId="0" borderId="11" xfId="0" applyFont="1" applyFill="1" applyBorder="1" applyAlignment="1">
      <alignment wrapText="1"/>
    </xf>
    <xf numFmtId="166" fontId="2" fillId="0" borderId="0" xfId="1" applyNumberFormat="1" applyFont="1" applyFill="1" applyBorder="1" applyAlignment="1"/>
    <xf numFmtId="3" fontId="4" fillId="0" borderId="0" xfId="1" applyNumberFormat="1" applyFont="1" applyBorder="1" applyAlignment="1"/>
    <xf numFmtId="166" fontId="4" fillId="0" borderId="0" xfId="1" applyNumberFormat="1" applyFont="1" applyBorder="1" applyAlignment="1"/>
    <xf numFmtId="9" fontId="4" fillId="0" borderId="0" xfId="1" applyNumberFormat="1" applyFont="1" applyAlignment="1"/>
    <xf numFmtId="0" fontId="2" fillId="0" borderId="24" xfId="1" applyFont="1" applyBorder="1" applyAlignment="1"/>
    <xf numFmtId="0" fontId="4" fillId="0" borderId="2" xfId="1" applyFont="1" applyBorder="1" applyAlignment="1"/>
    <xf numFmtId="3" fontId="4" fillId="0" borderId="2" xfId="1" applyNumberFormat="1" applyFont="1" applyBorder="1" applyAlignment="1"/>
    <xf numFmtId="166" fontId="4" fillId="0" borderId="2" xfId="1" applyNumberFormat="1" applyFont="1" applyBorder="1" applyAlignment="1"/>
    <xf numFmtId="1" fontId="4" fillId="0" borderId="2" xfId="1" applyNumberFormat="1" applyFont="1" applyBorder="1" applyAlignment="1"/>
    <xf numFmtId="166" fontId="4" fillId="0" borderId="0" xfId="1" applyNumberFormat="1" applyFont="1" applyAlignment="1"/>
    <xf numFmtId="0" fontId="4" fillId="0" borderId="0" xfId="1" applyFont="1" applyFill="1" applyBorder="1" applyAlignment="1"/>
    <xf numFmtId="3" fontId="4" fillId="0" borderId="8" xfId="1" applyNumberFormat="1" applyFont="1" applyFill="1" applyBorder="1" applyAlignment="1"/>
    <xf numFmtId="1" fontId="4" fillId="0" borderId="0" xfId="1" applyNumberFormat="1" applyFont="1" applyAlignment="1"/>
    <xf numFmtId="1" fontId="4" fillId="0" borderId="0" xfId="1" applyNumberFormat="1" applyFont="1" applyFill="1" applyAlignment="1"/>
    <xf numFmtId="166" fontId="8" fillId="0" borderId="8" xfId="0" applyNumberFormat="1" applyFont="1" applyBorder="1" applyAlignment="1">
      <alignment horizontal="right" wrapText="1"/>
    </xf>
    <xf numFmtId="0" fontId="8" fillId="0" borderId="0" xfId="0" applyFont="1" applyBorder="1" applyAlignment="1">
      <alignment horizontal="right" wrapText="1"/>
    </xf>
    <xf numFmtId="1" fontId="4" fillId="0" borderId="0" xfId="1" applyNumberFormat="1" applyFont="1" applyBorder="1" applyAlignment="1"/>
    <xf numFmtId="166" fontId="4" fillId="0" borderId="0" xfId="0" applyNumberFormat="1" applyFont="1" applyAlignment="1">
      <alignment horizontal="right" wrapText="1"/>
    </xf>
    <xf numFmtId="166" fontId="4" fillId="0" borderId="8" xfId="0" applyNumberFormat="1" applyFont="1" applyBorder="1" applyAlignment="1">
      <alignment horizontal="right" wrapText="1"/>
    </xf>
    <xf numFmtId="0" fontId="4" fillId="0" borderId="8" xfId="0" applyFont="1" applyBorder="1" applyAlignment="1">
      <alignment horizontal="right" wrapText="1"/>
    </xf>
    <xf numFmtId="3" fontId="4" fillId="0" borderId="0" xfId="0" applyNumberFormat="1" applyFont="1" applyAlignment="1">
      <alignment horizontal="right" wrapText="1"/>
    </xf>
    <xf numFmtId="165" fontId="4" fillId="0" borderId="0" xfId="0" applyNumberFormat="1" applyFont="1" applyAlignment="1">
      <alignment horizontal="right" wrapText="1"/>
    </xf>
    <xf numFmtId="0" fontId="4" fillId="0" borderId="8" xfId="0" applyFont="1" applyBorder="1" applyAlignment="1">
      <alignment horizontal="left" wrapText="1"/>
    </xf>
    <xf numFmtId="3" fontId="4" fillId="0" borderId="9" xfId="0" applyNumberFormat="1" applyFont="1" applyBorder="1" applyAlignment="1">
      <alignment horizontal="right" wrapText="1"/>
    </xf>
    <xf numFmtId="165" fontId="4" fillId="0" borderId="10" xfId="0" applyNumberFormat="1" applyFont="1" applyBorder="1" applyAlignment="1">
      <alignment horizontal="right" wrapText="1"/>
    </xf>
    <xf numFmtId="0" fontId="21" fillId="0" borderId="0" xfId="1" applyFont="1" applyFill="1" applyAlignment="1"/>
    <xf numFmtId="0" fontId="8" fillId="0" borderId="9" xfId="0" applyFont="1" applyBorder="1" applyAlignment="1">
      <alignment horizontal="right"/>
    </xf>
    <xf numFmtId="3" fontId="2" fillId="0" borderId="13" xfId="0" applyNumberFormat="1" applyFont="1" applyBorder="1" applyAlignment="1">
      <alignment horizontal="right" wrapText="1"/>
    </xf>
    <xf numFmtId="0" fontId="2" fillId="0" borderId="22" xfId="1" applyFont="1" applyBorder="1" applyAlignment="1"/>
    <xf numFmtId="0" fontId="2" fillId="0" borderId="7" xfId="1" applyFont="1" applyBorder="1" applyAlignment="1">
      <alignment horizontal="left"/>
    </xf>
    <xf numFmtId="0" fontId="2" fillId="0" borderId="7" xfId="1" applyFont="1" applyBorder="1" applyAlignment="1">
      <alignment horizontal="center"/>
    </xf>
    <xf numFmtId="0" fontId="4" fillId="0" borderId="23" xfId="1" applyFont="1" applyBorder="1" applyAlignment="1"/>
    <xf numFmtId="0" fontId="4" fillId="0" borderId="23" xfId="1" applyFont="1" applyFill="1" applyBorder="1" applyAlignment="1"/>
    <xf numFmtId="0" fontId="8" fillId="0" borderId="0" xfId="0" applyFont="1" applyFill="1" applyAlignment="1">
      <alignment horizontal="right"/>
    </xf>
    <xf numFmtId="0" fontId="4" fillId="0" borderId="27" xfId="0" applyFont="1" applyBorder="1" applyAlignment="1">
      <alignment horizontal="left" wrapText="1"/>
    </xf>
    <xf numFmtId="0" fontId="8" fillId="0" borderId="0" xfId="0" applyFont="1" applyFill="1" applyAlignment="1">
      <alignment wrapText="1"/>
    </xf>
    <xf numFmtId="0" fontId="7" fillId="0" borderId="8" xfId="0" applyFont="1" applyFill="1" applyBorder="1" applyAlignment="1">
      <alignment wrapText="1"/>
    </xf>
    <xf numFmtId="0" fontId="8" fillId="0" borderId="0" xfId="0" applyFont="1" applyFill="1" applyBorder="1" applyAlignment="1">
      <alignment wrapText="1"/>
    </xf>
    <xf numFmtId="0" fontId="4" fillId="0" borderId="23" xfId="1" applyFont="1" applyBorder="1" applyAlignment="1">
      <alignment wrapText="1"/>
    </xf>
    <xf numFmtId="9" fontId="4" fillId="0" borderId="0" xfId="1" applyNumberFormat="1" applyFont="1" applyAlignment="1">
      <alignment wrapText="1"/>
    </xf>
    <xf numFmtId="0" fontId="4" fillId="0" borderId="0" xfId="1" applyFont="1" applyAlignment="1">
      <alignment wrapText="1"/>
    </xf>
    <xf numFmtId="9" fontId="4" fillId="0" borderId="8" xfId="1" applyNumberFormat="1" applyFont="1" applyFill="1" applyBorder="1" applyAlignment="1">
      <alignment horizontal="right" wrapText="1"/>
    </xf>
    <xf numFmtId="0" fontId="2" fillId="0" borderId="24" xfId="1" applyFont="1" applyBorder="1" applyAlignment="1">
      <alignment wrapText="1"/>
    </xf>
    <xf numFmtId="0" fontId="8" fillId="0" borderId="0" xfId="0" applyFont="1" applyAlignment="1">
      <alignment horizontal="right" wrapText="1"/>
    </xf>
    <xf numFmtId="0" fontId="4" fillId="0" borderId="0" xfId="0" applyFont="1" applyAlignment="1">
      <alignment horizontal="right" wrapText="1"/>
    </xf>
    <xf numFmtId="0" fontId="2" fillId="0" borderId="12" xfId="1" applyFont="1" applyBorder="1" applyAlignment="1">
      <alignment wrapText="1"/>
    </xf>
    <xf numFmtId="166" fontId="2" fillId="0" borderId="12" xfId="1" applyNumberFormat="1" applyFont="1" applyFill="1" applyBorder="1" applyAlignment="1">
      <alignment horizontal="right" wrapText="1"/>
    </xf>
    <xf numFmtId="166" fontId="2" fillId="0" borderId="13" xfId="1" applyNumberFormat="1" applyFont="1" applyFill="1" applyBorder="1" applyAlignment="1">
      <alignment horizontal="right" wrapText="1"/>
    </xf>
    <xf numFmtId="3" fontId="4" fillId="0" borderId="0" xfId="1" applyNumberFormat="1" applyFont="1" applyFill="1" applyBorder="1" applyAlignment="1">
      <alignment horizontal="right" wrapText="1"/>
    </xf>
    <xf numFmtId="165" fontId="4" fillId="0" borderId="0" xfId="1" applyNumberFormat="1" applyFont="1" applyFill="1" applyBorder="1" applyAlignment="1">
      <alignment horizontal="right" wrapText="1"/>
    </xf>
    <xf numFmtId="0" fontId="4" fillId="0" borderId="0" xfId="1" applyFont="1" applyFill="1" applyAlignment="1">
      <alignment wrapText="1"/>
    </xf>
    <xf numFmtId="0" fontId="4" fillId="0" borderId="23" xfId="1" applyFont="1" applyFill="1" applyBorder="1" applyAlignment="1">
      <alignment wrapText="1"/>
    </xf>
    <xf numFmtId="166" fontId="7" fillId="0" borderId="12" xfId="0" applyNumberFormat="1" applyFont="1" applyBorder="1" applyAlignment="1">
      <alignment horizontal="right" wrapText="1"/>
    </xf>
    <xf numFmtId="166" fontId="7" fillId="0" borderId="12" xfId="0" applyNumberFormat="1" applyFont="1" applyFill="1" applyBorder="1" applyAlignment="1">
      <alignment horizontal="right" wrapText="1"/>
    </xf>
    <xf numFmtId="166" fontId="7" fillId="0" borderId="13" xfId="0" applyNumberFormat="1" applyFont="1" applyFill="1" applyBorder="1" applyAlignment="1">
      <alignment horizontal="right" wrapText="1"/>
    </xf>
    <xf numFmtId="9" fontId="2" fillId="0" borderId="0" xfId="1" applyNumberFormat="1" applyFont="1" applyAlignment="1">
      <alignment wrapText="1"/>
    </xf>
    <xf numFmtId="0" fontId="2" fillId="0" borderId="0" xfId="1" applyFont="1" applyAlignment="1">
      <alignment wrapText="1"/>
    </xf>
    <xf numFmtId="0" fontId="4" fillId="0" borderId="26" xfId="0" applyFont="1" applyBorder="1" applyAlignment="1">
      <alignment horizontal="left" wrapText="1"/>
    </xf>
    <xf numFmtId="0" fontId="4" fillId="0" borderId="3" xfId="0" applyFont="1" applyBorder="1" applyAlignment="1">
      <alignment horizontal="right" wrapText="1"/>
    </xf>
    <xf numFmtId="0" fontId="4" fillId="0" borderId="8" xfId="1" applyFont="1" applyBorder="1" applyAlignment="1">
      <alignment wrapText="1"/>
    </xf>
    <xf numFmtId="0" fontId="2" fillId="0" borderId="24" xfId="1" applyFont="1" applyFill="1" applyBorder="1" applyAlignment="1">
      <alignment wrapText="1"/>
    </xf>
    <xf numFmtId="9" fontId="4" fillId="0" borderId="0" xfId="1" applyNumberFormat="1" applyFont="1" applyFill="1" applyAlignment="1">
      <alignment wrapText="1"/>
    </xf>
    <xf numFmtId="0" fontId="21" fillId="0" borderId="0" xfId="1" applyFont="1" applyAlignment="1"/>
    <xf numFmtId="166" fontId="21" fillId="0" borderId="0" xfId="1" applyNumberFormat="1" applyFont="1" applyAlignment="1"/>
    <xf numFmtId="0" fontId="21" fillId="0" borderId="0" xfId="1" applyFont="1" applyFill="1" applyBorder="1" applyAlignment="1"/>
    <xf numFmtId="166" fontId="21" fillId="0" borderId="0" xfId="1" applyNumberFormat="1" applyFont="1" applyFill="1" applyAlignment="1"/>
    <xf numFmtId="0" fontId="2" fillId="0" borderId="7" xfId="1" applyFont="1" applyFill="1" applyBorder="1" applyAlignment="1"/>
    <xf numFmtId="0" fontId="2" fillId="0" borderId="22" xfId="1" applyFont="1" applyFill="1" applyBorder="1" applyAlignment="1"/>
    <xf numFmtId="0" fontId="2" fillId="0" borderId="0" xfId="1" applyFont="1" applyFill="1" applyBorder="1" applyAlignment="1"/>
    <xf numFmtId="0" fontId="2" fillId="0" borderId="19" xfId="1" applyFont="1" applyFill="1" applyBorder="1" applyAlignment="1"/>
    <xf numFmtId="0" fontId="2" fillId="0" borderId="0" xfId="1" applyFont="1" applyFill="1" applyAlignment="1"/>
    <xf numFmtId="0" fontId="2" fillId="0" borderId="9" xfId="1" applyFont="1" applyFill="1" applyBorder="1" applyAlignment="1"/>
    <xf numFmtId="0" fontId="2" fillId="0" borderId="10" xfId="1" applyFont="1" applyFill="1" applyBorder="1" applyAlignment="1">
      <alignment horizontal="center"/>
    </xf>
    <xf numFmtId="166" fontId="2" fillId="0" borderId="10" xfId="1" applyNumberFormat="1" applyFont="1" applyFill="1" applyBorder="1" applyAlignment="1">
      <alignment horizontal="center"/>
    </xf>
    <xf numFmtId="166" fontId="2" fillId="0" borderId="11" xfId="1" applyNumberFormat="1" applyFont="1" applyFill="1" applyBorder="1" applyAlignment="1">
      <alignment horizontal="center"/>
    </xf>
    <xf numFmtId="9" fontId="2" fillId="0" borderId="10" xfId="1" applyNumberFormat="1" applyFont="1" applyFill="1" applyBorder="1" applyAlignment="1">
      <alignment horizontal="center"/>
    </xf>
    <xf numFmtId="9" fontId="2" fillId="0" borderId="11" xfId="1" applyNumberFormat="1" applyFont="1" applyFill="1" applyBorder="1" applyAlignment="1">
      <alignment horizontal="center"/>
    </xf>
    <xf numFmtId="9" fontId="4" fillId="0" borderId="0" xfId="1" applyNumberFormat="1" applyFont="1" applyFill="1" applyAlignment="1"/>
    <xf numFmtId="0" fontId="2" fillId="0" borderId="24" xfId="1" applyFont="1" applyFill="1" applyBorder="1" applyAlignment="1"/>
    <xf numFmtId="166" fontId="4" fillId="0" borderId="0" xfId="1" applyNumberFormat="1" applyFont="1" applyFill="1" applyAlignment="1"/>
    <xf numFmtId="0" fontId="4" fillId="0" borderId="0" xfId="0" applyFont="1" applyFill="1" applyAlignment="1">
      <alignment horizontal="right"/>
    </xf>
    <xf numFmtId="9" fontId="8" fillId="0" borderId="0" xfId="0" applyNumberFormat="1" applyFont="1" applyFill="1" applyBorder="1" applyAlignment="1">
      <alignment horizontal="right" vertical="center"/>
    </xf>
    <xf numFmtId="165" fontId="8" fillId="0" borderId="0" xfId="0" applyNumberFormat="1" applyFont="1" applyBorder="1" applyAlignment="1">
      <alignment horizontal="right"/>
    </xf>
    <xf numFmtId="166" fontId="8" fillId="0" borderId="0" xfId="0" applyNumberFormat="1" applyFont="1" applyAlignment="1">
      <alignment horizontal="right"/>
    </xf>
    <xf numFmtId="166" fontId="8" fillId="0" borderId="0" xfId="0" applyNumberFormat="1" applyFont="1" applyBorder="1" applyAlignment="1">
      <alignment horizontal="right"/>
    </xf>
    <xf numFmtId="166" fontId="8" fillId="0" borderId="8" xfId="0" applyNumberFormat="1" applyFont="1" applyBorder="1" applyAlignment="1">
      <alignment horizontal="right"/>
    </xf>
    <xf numFmtId="165" fontId="8" fillId="0" borderId="0" xfId="0" applyNumberFormat="1" applyFont="1" applyFill="1" applyBorder="1" applyAlignment="1">
      <alignment horizontal="right"/>
    </xf>
    <xf numFmtId="166" fontId="8" fillId="0" borderId="0" xfId="0" applyNumberFormat="1" applyFont="1" applyFill="1" applyAlignment="1">
      <alignment horizontal="right"/>
    </xf>
    <xf numFmtId="166" fontId="15" fillId="0" borderId="0" xfId="0" applyNumberFormat="1" applyFont="1" applyFill="1" applyBorder="1" applyAlignment="1">
      <alignment horizontal="right" vertical="center" wrapText="1"/>
    </xf>
    <xf numFmtId="166" fontId="15" fillId="0" borderId="8" xfId="0" applyNumberFormat="1" applyFont="1" applyFill="1" applyBorder="1" applyAlignment="1">
      <alignment horizontal="right" vertical="center" wrapText="1"/>
    </xf>
    <xf numFmtId="166" fontId="15" fillId="0" borderId="8" xfId="0" applyNumberFormat="1" applyFont="1" applyFill="1" applyBorder="1" applyAlignment="1">
      <alignment horizontal="right" vertical="top" wrapText="1"/>
    </xf>
    <xf numFmtId="166" fontId="8" fillId="0" borderId="7" xfId="0" applyNumberFormat="1" applyFont="1" applyFill="1" applyBorder="1" applyAlignment="1">
      <alignment horizontal="right"/>
    </xf>
    <xf numFmtId="9" fontId="8" fillId="0" borderId="10" xfId="0" applyNumberFormat="1" applyFont="1" applyBorder="1" applyAlignment="1">
      <alignment horizontal="right"/>
    </xf>
    <xf numFmtId="9" fontId="8" fillId="0" borderId="11" xfId="0" applyNumberFormat="1" applyFont="1" applyBorder="1" applyAlignment="1">
      <alignment horizontal="right"/>
    </xf>
    <xf numFmtId="0" fontId="8" fillId="0" borderId="11" xfId="0" applyFont="1" applyBorder="1" applyAlignment="1">
      <alignment horizontal="right"/>
    </xf>
    <xf numFmtId="9" fontId="8" fillId="0" borderId="0" xfId="0" applyNumberFormat="1" applyFont="1" applyBorder="1" applyAlignment="1">
      <alignment horizontal="right" wrapText="1"/>
    </xf>
    <xf numFmtId="3" fontId="2" fillId="0" borderId="13" xfId="1" applyNumberFormat="1" applyFont="1" applyFill="1" applyBorder="1" applyAlignment="1">
      <alignment horizontal="right" wrapText="1"/>
    </xf>
    <xf numFmtId="9" fontId="2" fillId="0" borderId="12" xfId="1" applyNumberFormat="1" applyFont="1" applyFill="1" applyBorder="1" applyAlignment="1">
      <alignment horizontal="right" wrapText="1"/>
    </xf>
    <xf numFmtId="9" fontId="2" fillId="0" borderId="13" xfId="1" applyNumberFormat="1" applyFont="1" applyFill="1" applyBorder="1" applyAlignment="1">
      <alignment horizontal="right" wrapText="1"/>
    </xf>
    <xf numFmtId="166" fontId="7" fillId="0" borderId="12" xfId="0" applyNumberFormat="1" applyFont="1" applyBorder="1" applyAlignment="1">
      <alignment horizontal="right"/>
    </xf>
    <xf numFmtId="0" fontId="2" fillId="0" borderId="14" xfId="1" applyFont="1" applyFill="1" applyBorder="1" applyAlignment="1">
      <alignment horizontal="right"/>
    </xf>
    <xf numFmtId="3" fontId="2" fillId="0" borderId="12" xfId="1" applyNumberFormat="1" applyFont="1" applyFill="1" applyBorder="1" applyAlignment="1">
      <alignment horizontal="right"/>
    </xf>
    <xf numFmtId="165" fontId="7" fillId="0" borderId="12" xfId="0" applyNumberFormat="1" applyFont="1" applyFill="1" applyBorder="1" applyAlignment="1">
      <alignment horizontal="right"/>
    </xf>
    <xf numFmtId="166" fontId="7" fillId="0" borderId="12" xfId="0" applyNumberFormat="1" applyFont="1" applyFill="1" applyBorder="1" applyAlignment="1">
      <alignment horizontal="right"/>
    </xf>
    <xf numFmtId="9" fontId="2" fillId="0" borderId="12" xfId="1" applyNumberFormat="1" applyFont="1" applyFill="1" applyBorder="1" applyAlignment="1">
      <alignment horizontal="right"/>
    </xf>
    <xf numFmtId="0" fontId="2" fillId="0" borderId="14" xfId="1" applyFont="1" applyBorder="1" applyAlignment="1">
      <alignment horizontal="right" wrapText="1"/>
    </xf>
    <xf numFmtId="3" fontId="2" fillId="0" borderId="12" xfId="1" applyNumberFormat="1" applyFont="1" applyFill="1" applyBorder="1" applyAlignment="1">
      <alignment horizontal="right" wrapText="1"/>
    </xf>
    <xf numFmtId="166" fontId="8" fillId="0" borderId="0" xfId="0" applyNumberFormat="1" applyFont="1" applyFill="1" applyBorder="1" applyAlignment="1">
      <alignment horizontal="right" vertical="center" wrapText="1"/>
    </xf>
    <xf numFmtId="166" fontId="8" fillId="0" borderId="8" xfId="0" applyNumberFormat="1" applyFont="1" applyFill="1" applyBorder="1" applyAlignment="1">
      <alignment horizontal="right" vertical="center" wrapText="1"/>
    </xf>
    <xf numFmtId="0" fontId="2" fillId="0" borderId="12" xfId="1" applyFont="1" applyBorder="1" applyAlignment="1">
      <alignment horizontal="right"/>
    </xf>
    <xf numFmtId="166" fontId="8" fillId="0" borderId="28" xfId="0" applyNumberFormat="1" applyFont="1" applyBorder="1" applyAlignment="1">
      <alignment horizontal="right" wrapText="1"/>
    </xf>
    <xf numFmtId="165" fontId="4" fillId="0" borderId="8" xfId="1" applyNumberFormat="1" applyFont="1" applyFill="1" applyBorder="1" applyAlignment="1">
      <alignment horizontal="right" wrapText="1"/>
    </xf>
    <xf numFmtId="3" fontId="4" fillId="0" borderId="8" xfId="1" applyNumberFormat="1" applyFont="1" applyFill="1" applyBorder="1" applyAlignment="1">
      <alignment horizontal="right" wrapText="1"/>
    </xf>
    <xf numFmtId="165" fontId="2" fillId="0" borderId="12" xfId="1" applyNumberFormat="1" applyFont="1" applyFill="1" applyBorder="1" applyAlignment="1">
      <alignment horizontal="right" wrapText="1"/>
    </xf>
    <xf numFmtId="0" fontId="2" fillId="0" borderId="12" xfId="1" applyFont="1" applyFill="1" applyBorder="1" applyAlignment="1">
      <alignment horizontal="right" wrapText="1"/>
    </xf>
    <xf numFmtId="166" fontId="7" fillId="0" borderId="13" xfId="0" applyNumberFormat="1" applyFont="1" applyBorder="1" applyAlignment="1">
      <alignment horizontal="right" wrapText="1"/>
    </xf>
    <xf numFmtId="9" fontId="4" fillId="0" borderId="11" xfId="1" applyNumberFormat="1" applyFont="1" applyFill="1" applyBorder="1" applyAlignment="1">
      <alignment horizontal="right" wrapText="1"/>
    </xf>
    <xf numFmtId="49" fontId="2" fillId="0" borderId="12" xfId="0" applyNumberFormat="1" applyFont="1" applyFill="1" applyBorder="1" applyAlignment="1">
      <alignment horizontal="right" wrapText="1"/>
    </xf>
    <xf numFmtId="3" fontId="7" fillId="0" borderId="7" xfId="0" applyNumberFormat="1" applyFont="1" applyFill="1" applyBorder="1" applyAlignment="1">
      <alignment horizontal="right" wrapText="1"/>
    </xf>
    <xf numFmtId="165" fontId="7" fillId="0" borderId="0" xfId="0" applyNumberFormat="1" applyFont="1" applyFill="1" applyBorder="1" applyAlignment="1">
      <alignment horizontal="right" wrapText="1"/>
    </xf>
    <xf numFmtId="166" fontId="2" fillId="0" borderId="14" xfId="1" applyNumberFormat="1" applyFont="1" applyFill="1" applyBorder="1" applyAlignment="1">
      <alignment horizontal="right" wrapText="1"/>
    </xf>
    <xf numFmtId="165" fontId="4" fillId="0" borderId="8" xfId="0" applyNumberFormat="1" applyFont="1" applyBorder="1" applyAlignment="1">
      <alignment horizontal="right" wrapText="1"/>
    </xf>
    <xf numFmtId="165" fontId="4" fillId="0" borderId="0" xfId="0" applyNumberFormat="1" applyFont="1" applyBorder="1" applyAlignment="1">
      <alignment horizontal="right" wrapText="1"/>
    </xf>
    <xf numFmtId="165" fontId="2" fillId="0" borderId="13" xfId="1" applyNumberFormat="1" applyFont="1" applyFill="1" applyBorder="1" applyAlignment="1">
      <alignment horizontal="right" wrapText="1"/>
    </xf>
    <xf numFmtId="0" fontId="2" fillId="0" borderId="12" xfId="1" applyFont="1" applyFill="1" applyBorder="1" applyAlignment="1">
      <alignment horizontal="right"/>
    </xf>
    <xf numFmtId="3" fontId="7" fillId="0" borderId="12" xfId="0" applyNumberFormat="1" applyFont="1" applyFill="1" applyBorder="1" applyAlignment="1">
      <alignment horizontal="right"/>
    </xf>
    <xf numFmtId="9" fontId="8" fillId="0" borderId="8" xfId="0" applyNumberFormat="1" applyFont="1" applyFill="1" applyBorder="1" applyAlignment="1">
      <alignment horizontal="right"/>
    </xf>
    <xf numFmtId="3" fontId="7" fillId="0" borderId="14" xfId="0" applyNumberFormat="1" applyFont="1" applyFill="1" applyBorder="1" applyAlignment="1">
      <alignment horizontal="right"/>
    </xf>
    <xf numFmtId="49" fontId="7" fillId="0" borderId="12" xfId="0" applyNumberFormat="1" applyFont="1" applyFill="1" applyBorder="1" applyAlignment="1">
      <alignment horizontal="right" wrapText="1"/>
    </xf>
    <xf numFmtId="49" fontId="2" fillId="0" borderId="12" xfId="0" applyNumberFormat="1" applyFont="1" applyBorder="1" applyAlignment="1">
      <alignment horizontal="right" wrapText="1"/>
    </xf>
    <xf numFmtId="9" fontId="21" fillId="0" borderId="0" xfId="1" applyNumberFormat="1" applyFont="1" applyAlignment="1">
      <alignment wrapText="1"/>
    </xf>
    <xf numFmtId="0" fontId="21" fillId="0" borderId="0" xfId="1" applyFont="1" applyAlignment="1">
      <alignment wrapText="1"/>
    </xf>
    <xf numFmtId="3" fontId="2" fillId="0" borderId="13" xfId="1" applyNumberFormat="1" applyFont="1" applyBorder="1" applyAlignment="1">
      <alignment horizontal="right" wrapText="1"/>
    </xf>
    <xf numFmtId="9" fontId="2" fillId="0" borderId="13" xfId="1" applyNumberFormat="1" applyFont="1" applyBorder="1" applyAlignment="1">
      <alignment horizontal="right"/>
    </xf>
    <xf numFmtId="3" fontId="4" fillId="0" borderId="0" xfId="1" applyNumberFormat="1" applyFont="1" applyFill="1" applyBorder="1" applyAlignment="1">
      <alignment horizontal="right"/>
    </xf>
    <xf numFmtId="165" fontId="4" fillId="0" borderId="0" xfId="1" applyNumberFormat="1" applyFont="1" applyFill="1" applyBorder="1" applyAlignment="1">
      <alignment horizontal="right"/>
    </xf>
    <xf numFmtId="165" fontId="4" fillId="0" borderId="8" xfId="1" applyNumberFormat="1" applyFont="1" applyFill="1" applyBorder="1" applyAlignment="1">
      <alignment horizontal="right"/>
    </xf>
    <xf numFmtId="0" fontId="15" fillId="0" borderId="8" xfId="0" applyFont="1" applyBorder="1" applyAlignment="1">
      <alignment horizontal="right" wrapText="1"/>
    </xf>
    <xf numFmtId="3" fontId="7" fillId="0" borderId="13" xfId="0" applyNumberFormat="1" applyFont="1" applyBorder="1" applyAlignment="1">
      <alignment vertical="top" wrapText="1"/>
    </xf>
    <xf numFmtId="0" fontId="4" fillId="0" borderId="0" xfId="0" applyFont="1" applyFill="1" applyBorder="1"/>
    <xf numFmtId="0" fontId="7" fillId="2" borderId="24" xfId="0" applyFont="1" applyFill="1" applyBorder="1" applyAlignment="1">
      <alignment horizontal="center" vertical="center" wrapText="1"/>
    </xf>
    <xf numFmtId="0" fontId="16" fillId="0" borderId="24" xfId="0" applyFont="1" applyBorder="1" applyAlignment="1">
      <alignment vertical="center" wrapText="1"/>
    </xf>
    <xf numFmtId="0" fontId="8" fillId="4" borderId="24" xfId="0" applyFont="1" applyFill="1" applyBorder="1" applyAlignment="1">
      <alignment vertical="center" wrapText="1"/>
    </xf>
    <xf numFmtId="0" fontId="7" fillId="0" borderId="0" xfId="0" applyFont="1" applyAlignment="1">
      <alignment vertical="center"/>
    </xf>
    <xf numFmtId="0" fontId="8" fillId="0" borderId="0" xfId="0" applyFont="1" applyBorder="1" applyAlignment="1">
      <alignment vertical="center"/>
    </xf>
    <xf numFmtId="0" fontId="15" fillId="0" borderId="24" xfId="0" applyFont="1" applyBorder="1" applyAlignment="1">
      <alignment vertical="center"/>
    </xf>
    <xf numFmtId="0" fontId="15" fillId="0" borderId="0" xfId="0" applyFont="1" applyBorder="1" applyAlignment="1">
      <alignment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horizontal="center" wrapText="1"/>
    </xf>
    <xf numFmtId="0" fontId="4" fillId="0" borderId="24" xfId="0" applyFont="1" applyBorder="1" applyAlignment="1">
      <alignment horizontal="left" vertical="center" wrapText="1"/>
    </xf>
    <xf numFmtId="0" fontId="4" fillId="0" borderId="24" xfId="0" applyFont="1" applyBorder="1" applyAlignment="1">
      <alignment vertical="center" wrapText="1"/>
    </xf>
    <xf numFmtId="0" fontId="8" fillId="0" borderId="0" xfId="0" applyFont="1" applyAlignment="1"/>
    <xf numFmtId="3" fontId="8" fillId="0" borderId="0"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0" fontId="27" fillId="0" borderId="24" xfId="0" applyFont="1" applyBorder="1" applyAlignment="1">
      <alignment vertical="center" wrapText="1"/>
    </xf>
    <xf numFmtId="0" fontId="15" fillId="0" borderId="24" xfId="0" applyFont="1" applyBorder="1" applyAlignment="1">
      <alignment vertical="center" wrapText="1"/>
    </xf>
    <xf numFmtId="0" fontId="15" fillId="4" borderId="24" xfId="0" applyFont="1" applyFill="1" applyBorder="1" applyAlignment="1">
      <alignment vertical="center" wrapText="1"/>
    </xf>
    <xf numFmtId="0" fontId="4" fillId="0" borderId="0" xfId="0" applyFont="1" applyFill="1" applyBorder="1" applyAlignment="1"/>
    <xf numFmtId="3" fontId="4" fillId="0" borderId="0" xfId="0" applyNumberFormat="1" applyFont="1" applyFill="1" applyBorder="1" applyAlignment="1"/>
    <xf numFmtId="3" fontId="4" fillId="0" borderId="0" xfId="0" applyNumberFormat="1" applyFont="1" applyFill="1" applyBorder="1" applyAlignment="1">
      <alignment horizontal="right"/>
    </xf>
    <xf numFmtId="9" fontId="4" fillId="0" borderId="0" xfId="0" applyNumberFormat="1" applyFont="1" applyFill="1" applyBorder="1" applyAlignment="1">
      <alignment horizontal="right"/>
    </xf>
    <xf numFmtId="9" fontId="8" fillId="0" borderId="0" xfId="0" applyNumberFormat="1" applyFont="1" applyBorder="1" applyAlignment="1">
      <alignment horizontal="right"/>
    </xf>
    <xf numFmtId="0" fontId="15" fillId="0" borderId="8" xfId="0" applyFont="1" applyBorder="1" applyAlignment="1">
      <alignment vertical="top" wrapText="1"/>
    </xf>
    <xf numFmtId="166" fontId="7" fillId="0" borderId="13" xfId="0" applyNumberFormat="1" applyFont="1" applyFill="1" applyBorder="1" applyAlignment="1">
      <alignment horizontal="right"/>
    </xf>
    <xf numFmtId="3" fontId="7" fillId="0" borderId="14" xfId="0" applyNumberFormat="1" applyFont="1" applyBorder="1" applyAlignment="1"/>
    <xf numFmtId="9" fontId="7" fillId="0" borderId="12" xfId="0" applyNumberFormat="1" applyFont="1" applyBorder="1" applyAlignment="1">
      <alignment horizontal="right"/>
    </xf>
    <xf numFmtId="0" fontId="8" fillId="0" borderId="3" xfId="0" applyFont="1" applyBorder="1"/>
    <xf numFmtId="166" fontId="15" fillId="0" borderId="0" xfId="0" applyNumberFormat="1" applyFont="1" applyBorder="1" applyAlignment="1">
      <alignment horizontal="right" wrapText="1"/>
    </xf>
    <xf numFmtId="166" fontId="5" fillId="0" borderId="12" xfId="0" applyNumberFormat="1" applyFont="1" applyFill="1" applyBorder="1" applyAlignment="1">
      <alignment horizontal="right" vertical="center" wrapText="1"/>
    </xf>
    <xf numFmtId="166" fontId="5" fillId="0" borderId="13" xfId="0" applyNumberFormat="1" applyFont="1" applyFill="1" applyBorder="1" applyAlignment="1">
      <alignment horizontal="right" vertical="center" wrapText="1"/>
    </xf>
    <xf numFmtId="166" fontId="15" fillId="0" borderId="0" xfId="0" applyNumberFormat="1" applyFont="1" applyBorder="1" applyAlignment="1">
      <alignment vertical="top" wrapText="1"/>
    </xf>
    <xf numFmtId="3" fontId="15" fillId="0" borderId="7" xfId="0" applyNumberFormat="1" applyFont="1" applyFill="1" applyBorder="1" applyAlignment="1">
      <alignment horizontal="right" vertical="center" wrapText="1"/>
    </xf>
    <xf numFmtId="165" fontId="15"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xf>
    <xf numFmtId="165" fontId="5" fillId="0" borderId="12" xfId="0" applyNumberFormat="1" applyFont="1" applyFill="1" applyBorder="1" applyAlignment="1">
      <alignment horizontal="right" wrapText="1"/>
    </xf>
    <xf numFmtId="165" fontId="5" fillId="0" borderId="12" xfId="0" applyNumberFormat="1" applyFont="1" applyFill="1" applyBorder="1" applyAlignment="1">
      <alignment horizontal="right"/>
    </xf>
    <xf numFmtId="9" fontId="15" fillId="0" borderId="8" xfId="0" applyNumberFormat="1" applyFont="1" applyFill="1" applyBorder="1" applyAlignment="1">
      <alignment horizontal="right" vertical="top" wrapText="1"/>
    </xf>
    <xf numFmtId="166" fontId="15" fillId="0" borderId="0" xfId="0" applyNumberFormat="1" applyFont="1" applyAlignment="1">
      <alignment horizontal="right" vertical="top" wrapText="1"/>
    </xf>
    <xf numFmtId="166" fontId="15" fillId="0" borderId="8" xfId="0" applyNumberFormat="1" applyFont="1" applyBorder="1" applyAlignment="1">
      <alignment horizontal="right" vertical="top" wrapText="1"/>
    </xf>
    <xf numFmtId="9" fontId="7" fillId="0" borderId="12" xfId="5" applyFont="1" applyBorder="1" applyAlignment="1"/>
    <xf numFmtId="166" fontId="7" fillId="0" borderId="13" xfId="0" applyNumberFormat="1" applyFont="1" applyBorder="1" applyAlignment="1">
      <alignment horizontal="right"/>
    </xf>
    <xf numFmtId="9" fontId="8" fillId="0" borderId="8" xfId="0" applyNumberFormat="1" applyFont="1" applyFill="1" applyBorder="1" applyAlignment="1">
      <alignment horizontal="right" wrapText="1"/>
    </xf>
    <xf numFmtId="9" fontId="8" fillId="0" borderId="8" xfId="0" applyNumberFormat="1" applyFont="1" applyBorder="1" applyAlignment="1">
      <alignment horizontal="right" wrapText="1"/>
    </xf>
    <xf numFmtId="166" fontId="15" fillId="0" borderId="8" xfId="0" applyNumberFormat="1" applyFont="1" applyFill="1" applyBorder="1" applyAlignment="1">
      <alignment vertical="top" wrapText="1"/>
    </xf>
    <xf numFmtId="0" fontId="4" fillId="0" borderId="32" xfId="1" applyFont="1" applyBorder="1" applyAlignment="1"/>
    <xf numFmtId="0" fontId="4" fillId="0" borderId="33" xfId="1" applyFont="1" applyBorder="1" applyAlignment="1"/>
    <xf numFmtId="0" fontId="4" fillId="0" borderId="34" xfId="1" applyFont="1" applyBorder="1" applyAlignment="1"/>
    <xf numFmtId="0" fontId="15"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7" fillId="0" borderId="35" xfId="0" applyFont="1" applyFill="1" applyBorder="1" applyAlignment="1"/>
    <xf numFmtId="3" fontId="8" fillId="0" borderId="10" xfId="0" applyNumberFormat="1" applyFont="1" applyBorder="1" applyAlignment="1">
      <alignment horizontal="right"/>
    </xf>
    <xf numFmtId="166" fontId="15" fillId="0" borderId="8" xfId="0" applyNumberFormat="1" applyFont="1" applyBorder="1" applyAlignment="1">
      <alignment horizontal="right" wrapText="1"/>
    </xf>
    <xf numFmtId="166" fontId="15" fillId="0" borderId="0" xfId="0" applyNumberFormat="1" applyFont="1" applyAlignment="1">
      <alignment horizontal="right" wrapText="1"/>
    </xf>
    <xf numFmtId="0" fontId="2" fillId="0" borderId="15" xfId="1" applyFont="1" applyBorder="1" applyAlignment="1"/>
    <xf numFmtId="3" fontId="2" fillId="0" borderId="13" xfId="1" applyNumberFormat="1" applyFont="1" applyBorder="1" applyAlignment="1"/>
    <xf numFmtId="9" fontId="4" fillId="0" borderId="0" xfId="1" applyNumberFormat="1" applyFont="1" applyBorder="1" applyAlignment="1"/>
    <xf numFmtId="9" fontId="21" fillId="0" borderId="0" xfId="1" applyNumberFormat="1" applyFont="1" applyAlignment="1"/>
    <xf numFmtId="0" fontId="8" fillId="0" borderId="29" xfId="0" applyFont="1" applyBorder="1" applyAlignment="1">
      <alignment vertical="top" wrapText="1"/>
    </xf>
    <xf numFmtId="0" fontId="8" fillId="0" borderId="30" xfId="0" applyFont="1" applyBorder="1" applyAlignment="1">
      <alignment vertical="top" wrapText="1"/>
    </xf>
    <xf numFmtId="0" fontId="8" fillId="0" borderId="31" xfId="0" applyFont="1" applyBorder="1" applyAlignment="1">
      <alignment vertical="top" wrapText="1"/>
    </xf>
    <xf numFmtId="0" fontId="7" fillId="0" borderId="12" xfId="0" applyFont="1" applyBorder="1"/>
    <xf numFmtId="0" fontId="7" fillId="0" borderId="13" xfId="0" applyFont="1" applyBorder="1" applyAlignment="1">
      <alignment horizontal="right"/>
    </xf>
    <xf numFmtId="0" fontId="7" fillId="0" borderId="12" xfId="0" applyFont="1" applyBorder="1" applyAlignment="1">
      <alignment horizontal="right"/>
    </xf>
    <xf numFmtId="0" fontId="4" fillId="0" borderId="0" xfId="6" applyFont="1" applyAlignment="1"/>
    <xf numFmtId="0" fontId="2" fillId="0" borderId="0" xfId="0" applyFont="1" applyAlignment="1"/>
    <xf numFmtId="0" fontId="8" fillId="0" borderId="0" xfId="0" applyFont="1" applyAlignment="1">
      <alignment horizontal="left" vertical="center" indent="2"/>
    </xf>
    <xf numFmtId="0" fontId="31" fillId="0" borderId="0" xfId="0" applyFont="1" applyAlignment="1">
      <alignment vertical="center"/>
    </xf>
    <xf numFmtId="166" fontId="15" fillId="0" borderId="0" xfId="0" applyNumberFormat="1" applyFont="1" applyFill="1" applyBorder="1" applyAlignment="1">
      <alignment vertical="top" wrapText="1"/>
    </xf>
    <xf numFmtId="0" fontId="8" fillId="0" borderId="0" xfId="0" applyFont="1" applyFill="1" applyBorder="1" applyAlignment="1">
      <alignment horizontal="right" vertical="center"/>
    </xf>
    <xf numFmtId="166" fontId="15" fillId="0" borderId="0" xfId="0" applyNumberFormat="1" applyFont="1" applyFill="1" applyBorder="1" applyAlignment="1">
      <alignment horizontal="right" vertical="top" wrapText="1"/>
    </xf>
    <xf numFmtId="9" fontId="8" fillId="0" borderId="8" xfId="0" applyNumberFormat="1" applyFont="1" applyFill="1" applyBorder="1" applyAlignment="1">
      <alignment horizontal="right" vertical="center"/>
    </xf>
    <xf numFmtId="49" fontId="8" fillId="0" borderId="8" xfId="0" applyNumberFormat="1" applyFont="1" applyBorder="1" applyAlignment="1">
      <alignment horizontal="right"/>
    </xf>
    <xf numFmtId="0" fontId="15" fillId="0" borderId="0" xfId="0" applyFont="1" applyBorder="1" applyAlignment="1">
      <alignment horizontal="right" vertical="top" wrapText="1"/>
    </xf>
    <xf numFmtId="9" fontId="15" fillId="0" borderId="0" xfId="0" applyNumberFormat="1" applyFont="1" applyFill="1" applyBorder="1" applyAlignment="1">
      <alignment horizontal="right" vertical="top" wrapText="1"/>
    </xf>
    <xf numFmtId="0" fontId="15" fillId="0" borderId="0" xfId="0" applyFont="1" applyFill="1" applyBorder="1" applyAlignment="1">
      <alignment horizontal="right" vertical="top" wrapText="1"/>
    </xf>
    <xf numFmtId="166" fontId="8" fillId="0" borderId="7" xfId="0" applyNumberFormat="1" applyFont="1" applyBorder="1" applyAlignment="1">
      <alignment horizontal="right" wrapText="1"/>
    </xf>
    <xf numFmtId="0" fontId="32" fillId="0" borderId="0" xfId="0" applyFont="1"/>
    <xf numFmtId="0" fontId="16" fillId="0" borderId="0" xfId="0" applyFont="1"/>
    <xf numFmtId="0" fontId="34" fillId="0" borderId="0" xfId="0" applyFont="1" applyBorder="1"/>
    <xf numFmtId="0" fontId="34" fillId="0" borderId="37" xfId="0" applyFont="1" applyBorder="1"/>
    <xf numFmtId="0" fontId="7" fillId="0" borderId="10" xfId="0" applyFont="1" applyBorder="1"/>
    <xf numFmtId="0" fontId="7" fillId="0" borderId="47" xfId="0" applyFont="1" applyBorder="1"/>
    <xf numFmtId="0" fontId="2" fillId="0" borderId="0" xfId="1" applyFont="1" applyBorder="1" applyAlignment="1">
      <alignment horizontal="center"/>
    </xf>
    <xf numFmtId="0" fontId="4" fillId="0" borderId="0" xfId="1" applyFont="1" applyAlignment="1">
      <alignment horizontal="right"/>
    </xf>
    <xf numFmtId="0" fontId="2" fillId="0" borderId="0" xfId="1" applyFont="1" applyAlignment="1">
      <alignment horizontal="right"/>
    </xf>
    <xf numFmtId="166" fontId="2" fillId="0" borderId="9" xfId="1" applyNumberFormat="1" applyFont="1" applyBorder="1" applyAlignment="1">
      <alignment horizontal="center" wrapText="1"/>
    </xf>
    <xf numFmtId="166" fontId="2" fillId="0" borderId="13" xfId="1" applyNumberFormat="1" applyFont="1" applyBorder="1" applyAlignment="1">
      <alignment horizontal="center" wrapText="1"/>
    </xf>
    <xf numFmtId="166" fontId="2" fillId="0" borderId="10" xfId="1" applyNumberFormat="1" applyFont="1" applyBorder="1" applyAlignment="1">
      <alignment horizontal="center" wrapText="1"/>
    </xf>
    <xf numFmtId="0" fontId="2" fillId="0" borderId="13" xfId="1" applyFont="1" applyBorder="1" applyAlignment="1">
      <alignment horizontal="center" wrapText="1"/>
    </xf>
    <xf numFmtId="167" fontId="2" fillId="0" borderId="11" xfId="1" applyNumberFormat="1" applyFont="1" applyBorder="1" applyAlignment="1">
      <alignment horizontal="center"/>
    </xf>
    <xf numFmtId="166" fontId="4" fillId="0" borderId="3" xfId="1" applyNumberFormat="1" applyFont="1" applyBorder="1" applyAlignment="1">
      <alignment horizontal="right"/>
    </xf>
    <xf numFmtId="9" fontId="4" fillId="0" borderId="0" xfId="1" applyNumberFormat="1" applyFont="1" applyBorder="1" applyAlignment="1">
      <alignment horizontal="right"/>
    </xf>
    <xf numFmtId="0" fontId="4" fillId="0" borderId="8" xfId="1" applyFont="1" applyBorder="1" applyAlignment="1">
      <alignment horizontal="right"/>
    </xf>
    <xf numFmtId="166" fontId="4" fillId="0" borderId="0" xfId="1" applyNumberFormat="1" applyFont="1" applyBorder="1" applyAlignment="1">
      <alignment horizontal="right"/>
    </xf>
    <xf numFmtId="166" fontId="4" fillId="0" borderId="8" xfId="1" applyNumberFormat="1" applyFont="1" applyBorder="1" applyAlignment="1">
      <alignment horizontal="right"/>
    </xf>
    <xf numFmtId="9" fontId="4" fillId="0" borderId="0" xfId="1" applyNumberFormat="1" applyFont="1" applyFill="1" applyBorder="1" applyAlignment="1">
      <alignment horizontal="right"/>
    </xf>
    <xf numFmtId="166" fontId="2" fillId="0" borderId="13" xfId="1" applyNumberFormat="1" applyFont="1" applyBorder="1" applyAlignment="1">
      <alignment horizontal="right"/>
    </xf>
    <xf numFmtId="9" fontId="2" fillId="0" borderId="12" xfId="1" applyNumberFormat="1" applyFont="1" applyBorder="1" applyAlignment="1">
      <alignment horizontal="right"/>
    </xf>
    <xf numFmtId="167" fontId="4" fillId="0" borderId="0" xfId="1" applyNumberFormat="1" applyFont="1" applyAlignment="1"/>
    <xf numFmtId="166" fontId="8" fillId="0" borderId="0" xfId="0" applyNumberFormat="1" applyFont="1" applyAlignment="1"/>
    <xf numFmtId="167" fontId="4" fillId="0" borderId="0" xfId="1" applyNumberFormat="1" applyFont="1" applyBorder="1" applyAlignment="1">
      <alignment horizontal="right"/>
    </xf>
    <xf numFmtId="167" fontId="4" fillId="0" borderId="0" xfId="1" applyNumberFormat="1" applyFont="1" applyAlignment="1">
      <alignment horizontal="right"/>
    </xf>
    <xf numFmtId="0" fontId="17" fillId="0" borderId="0" xfId="1" applyFont="1" applyAlignment="1"/>
    <xf numFmtId="167" fontId="4" fillId="0" borderId="0" xfId="1" applyNumberFormat="1" applyFont="1" applyFill="1" applyAlignment="1"/>
    <xf numFmtId="0" fontId="2" fillId="0" borderId="25" xfId="1" applyFont="1" applyBorder="1" applyAlignment="1"/>
    <xf numFmtId="0" fontId="2" fillId="0" borderId="21" xfId="1" applyFont="1" applyBorder="1" applyAlignment="1"/>
    <xf numFmtId="166" fontId="2" fillId="0" borderId="14" xfId="1" applyNumberFormat="1" applyFont="1" applyBorder="1" applyAlignment="1">
      <alignment horizontal="center" wrapText="1"/>
    </xf>
    <xf numFmtId="167" fontId="2" fillId="0" borderId="11" xfId="1" applyNumberFormat="1" applyFont="1" applyFill="1" applyBorder="1" applyAlignment="1">
      <alignment horizontal="center"/>
    </xf>
    <xf numFmtId="9" fontId="4" fillId="0" borderId="7" xfId="1" applyNumberFormat="1" applyFont="1" applyBorder="1" applyAlignment="1">
      <alignment horizontal="right" wrapText="1"/>
    </xf>
    <xf numFmtId="166" fontId="8" fillId="0" borderId="0" xfId="0" applyNumberFormat="1" applyFont="1" applyFill="1" applyBorder="1" applyAlignment="1">
      <alignment horizontal="right" wrapText="1"/>
    </xf>
    <xf numFmtId="167" fontId="8" fillId="0" borderId="8" xfId="0" applyNumberFormat="1" applyFont="1" applyFill="1" applyBorder="1" applyAlignment="1">
      <alignment horizontal="right" wrapText="1"/>
    </xf>
    <xf numFmtId="166" fontId="2" fillId="0" borderId="7" xfId="1" applyNumberFormat="1" applyFont="1" applyBorder="1" applyAlignment="1">
      <alignment horizontal="center" wrapText="1"/>
    </xf>
    <xf numFmtId="166" fontId="8" fillId="0" borderId="1" xfId="0" applyNumberFormat="1" applyFont="1" applyBorder="1" applyAlignment="1">
      <alignment horizontal="right" wrapText="1"/>
    </xf>
    <xf numFmtId="167" fontId="8" fillId="0" borderId="3" xfId="0" applyNumberFormat="1" applyFont="1" applyFill="1" applyBorder="1" applyAlignment="1">
      <alignment horizontal="right" wrapText="1"/>
    </xf>
    <xf numFmtId="167" fontId="8" fillId="0" borderId="8" xfId="0" applyNumberFormat="1" applyFont="1" applyBorder="1" applyAlignment="1">
      <alignment horizontal="right" wrapText="1"/>
    </xf>
    <xf numFmtId="166" fontId="8" fillId="0" borderId="7" xfId="0" applyNumberFormat="1" applyFont="1" applyFill="1" applyBorder="1" applyAlignment="1">
      <alignment horizontal="right" wrapText="1"/>
    </xf>
    <xf numFmtId="166" fontId="8" fillId="0" borderId="8" xfId="0" applyNumberFormat="1" applyFont="1" applyFill="1" applyBorder="1" applyAlignment="1">
      <alignment horizontal="right" wrapText="1"/>
    </xf>
    <xf numFmtId="0" fontId="34" fillId="0" borderId="43" xfId="0" applyFont="1" applyBorder="1"/>
    <xf numFmtId="0" fontId="34" fillId="0" borderId="36" xfId="0" applyFont="1" applyBorder="1"/>
    <xf numFmtId="0" fontId="8" fillId="0" borderId="0" xfId="0" applyFont="1" applyBorder="1" applyAlignment="1">
      <alignment horizontal="center"/>
    </xf>
    <xf numFmtId="0" fontId="7" fillId="0" borderId="19" xfId="0" applyFont="1" applyFill="1" applyBorder="1" applyAlignment="1">
      <alignment horizontal="center"/>
    </xf>
    <xf numFmtId="0" fontId="7" fillId="0" borderId="8" xfId="0" applyFont="1" applyBorder="1" applyAlignment="1">
      <alignment horizontal="center" wrapText="1"/>
    </xf>
    <xf numFmtId="0" fontId="7" fillId="0" borderId="48" xfId="0" applyFont="1" applyBorder="1" applyAlignment="1">
      <alignment horizontal="center" wrapText="1"/>
    </xf>
    <xf numFmtId="0" fontId="7" fillId="0" borderId="0" xfId="0" applyFont="1" applyBorder="1" applyAlignment="1">
      <alignment horizontal="left"/>
    </xf>
    <xf numFmtId="3" fontId="8" fillId="0" borderId="0" xfId="0" applyNumberFormat="1" applyFont="1" applyBorder="1" applyAlignment="1"/>
    <xf numFmtId="3" fontId="8" fillId="0" borderId="8" xfId="0" applyNumberFormat="1" applyFont="1" applyBorder="1" applyAlignment="1"/>
    <xf numFmtId="3" fontId="8" fillId="0" borderId="8" xfId="0" applyNumberFormat="1" applyFont="1" applyFill="1" applyBorder="1" applyAlignment="1">
      <alignment horizontal="right" vertical="center"/>
    </xf>
    <xf numFmtId="3" fontId="15" fillId="0" borderId="0" xfId="0" applyNumberFormat="1" applyFont="1" applyFill="1" applyBorder="1" applyAlignment="1">
      <alignment horizontal="right" vertical="center" wrapText="1"/>
    </xf>
    <xf numFmtId="165" fontId="15" fillId="0" borderId="0" xfId="0" applyNumberFormat="1" applyFont="1" applyFill="1" applyBorder="1"/>
    <xf numFmtId="166" fontId="8" fillId="0" borderId="0" xfId="0" applyNumberFormat="1" applyFont="1" applyFill="1" applyBorder="1" applyAlignment="1">
      <alignment horizontal="right" vertical="center"/>
    </xf>
    <xf numFmtId="166" fontId="15" fillId="0" borderId="0" xfId="0" applyNumberFormat="1" applyFont="1" applyFill="1" applyBorder="1"/>
    <xf numFmtId="3" fontId="8" fillId="0" borderId="10" xfId="0" applyNumberFormat="1" applyFont="1" applyBorder="1" applyAlignment="1"/>
    <xf numFmtId="3" fontId="4" fillId="0" borderId="0" xfId="1" applyNumberFormat="1" applyFont="1" applyBorder="1" applyAlignment="1">
      <alignment horizontal="right" wrapText="1"/>
    </xf>
    <xf numFmtId="0" fontId="4" fillId="0" borderId="49" xfId="0" applyFont="1" applyBorder="1" applyAlignment="1"/>
    <xf numFmtId="0" fontId="4" fillId="0" borderId="50" xfId="0" applyFont="1" applyBorder="1" applyAlignment="1"/>
    <xf numFmtId="0" fontId="4" fillId="0" borderId="51" xfId="0" applyFont="1" applyBorder="1" applyAlignment="1"/>
    <xf numFmtId="0" fontId="8" fillId="0" borderId="3" xfId="0" applyFont="1" applyBorder="1" applyAlignment="1"/>
    <xf numFmtId="0" fontId="7" fillId="0" borderId="14"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0" xfId="0" applyFont="1" applyAlignment="1">
      <alignment horizontal="center" wrapText="1"/>
    </xf>
    <xf numFmtId="49" fontId="8" fillId="0" borderId="0" xfId="0" applyNumberFormat="1" applyFont="1" applyAlignment="1">
      <alignment horizontal="right"/>
    </xf>
    <xf numFmtId="167" fontId="8" fillId="0" borderId="0" xfId="0" applyNumberFormat="1" applyFont="1" applyAlignment="1"/>
    <xf numFmtId="3" fontId="21" fillId="0" borderId="0" xfId="0" applyNumberFormat="1" applyFont="1" applyFill="1" applyAlignment="1"/>
    <xf numFmtId="0" fontId="8" fillId="0" borderId="0" xfId="0" applyNumberFormat="1" applyFont="1" applyFill="1" applyAlignment="1">
      <alignment horizontal="right"/>
    </xf>
    <xf numFmtId="0" fontId="8" fillId="0" borderId="0" xfId="0" applyNumberFormat="1" applyFont="1" applyFill="1" applyAlignment="1"/>
    <xf numFmtId="10" fontId="8" fillId="0" borderId="0" xfId="0" applyNumberFormat="1" applyFont="1" applyAlignment="1"/>
    <xf numFmtId="49" fontId="8" fillId="0" borderId="0" xfId="0" applyNumberFormat="1" applyFont="1" applyFill="1" applyAlignment="1">
      <alignment horizontal="right"/>
    </xf>
    <xf numFmtId="167" fontId="8" fillId="0" borderId="0" xfId="0" applyNumberFormat="1" applyFont="1" applyFill="1" applyAlignment="1"/>
    <xf numFmtId="0" fontId="8" fillId="0" borderId="11" xfId="0" applyFont="1" applyFill="1" applyBorder="1" applyAlignment="1"/>
    <xf numFmtId="49" fontId="8" fillId="0" borderId="0" xfId="0" applyNumberFormat="1" applyFont="1" applyFill="1" applyBorder="1" applyAlignment="1">
      <alignment horizontal="right"/>
    </xf>
    <xf numFmtId="167" fontId="8" fillId="0" borderId="0" xfId="0" applyNumberFormat="1" applyFont="1" applyFill="1" applyBorder="1" applyAlignment="1"/>
    <xf numFmtId="3" fontId="7" fillId="0" borderId="13" xfId="0" applyNumberFormat="1" applyFont="1" applyFill="1" applyBorder="1" applyAlignment="1">
      <alignment horizontal="right"/>
    </xf>
    <xf numFmtId="0" fontId="4" fillId="0" borderId="20" xfId="1" applyFont="1" applyBorder="1" applyAlignment="1"/>
    <xf numFmtId="0" fontId="7" fillId="0" borderId="25" xfId="0" applyFont="1" applyBorder="1" applyAlignment="1">
      <alignment horizontal="center"/>
    </xf>
    <xf numFmtId="0" fontId="7" fillId="0" borderId="23" xfId="0" applyFont="1" applyBorder="1" applyAlignment="1">
      <alignment horizontal="center"/>
    </xf>
    <xf numFmtId="3" fontId="8" fillId="0" borderId="23" xfId="0" applyNumberFormat="1" applyFont="1" applyBorder="1" applyAlignment="1"/>
    <xf numFmtId="3" fontId="8" fillId="0" borderId="23" xfId="0" applyNumberFormat="1" applyFont="1" applyFill="1" applyBorder="1" applyAlignment="1">
      <alignment horizontal="right" vertical="center"/>
    </xf>
    <xf numFmtId="3" fontId="8" fillId="0" borderId="23" xfId="0" applyNumberFormat="1" applyFont="1" applyBorder="1" applyAlignment="1">
      <alignment horizontal="right"/>
    </xf>
    <xf numFmtId="3" fontId="8" fillId="0" borderId="23" xfId="0" applyNumberFormat="1" applyFont="1" applyFill="1" applyBorder="1" applyAlignment="1">
      <alignment horizontal="right"/>
    </xf>
    <xf numFmtId="0" fontId="7" fillId="0" borderId="0" xfId="0" applyFont="1" applyFill="1" applyBorder="1" applyAlignment="1">
      <alignment horizontal="left"/>
    </xf>
    <xf numFmtId="0" fontId="7" fillId="0" borderId="8" xfId="0" applyFont="1" applyFill="1" applyBorder="1" applyAlignment="1">
      <alignment horizontal="center"/>
    </xf>
    <xf numFmtId="3" fontId="8" fillId="0" borderId="10" xfId="0" applyNumberFormat="1" applyFont="1" applyFill="1" applyBorder="1" applyAlignment="1"/>
    <xf numFmtId="49" fontId="7" fillId="0" borderId="0" xfId="0" applyNumberFormat="1" applyFont="1" applyBorder="1" applyAlignment="1"/>
    <xf numFmtId="9" fontId="7" fillId="0" borderId="0" xfId="0" applyNumberFormat="1" applyFont="1" applyBorder="1" applyAlignment="1"/>
    <xf numFmtId="9" fontId="7" fillId="0" borderId="0" xfId="0" applyNumberFormat="1" applyFont="1" applyBorder="1" applyAlignment="1">
      <alignment wrapText="1"/>
    </xf>
    <xf numFmtId="0" fontId="2" fillId="0" borderId="13" xfId="0" applyFont="1" applyBorder="1" applyAlignment="1">
      <alignment horizontal="center" wrapText="1"/>
    </xf>
    <xf numFmtId="166" fontId="4" fillId="0" borderId="0" xfId="0" applyNumberFormat="1" applyFont="1" applyBorder="1" applyAlignment="1">
      <alignment horizontal="right" wrapText="1"/>
    </xf>
    <xf numFmtId="9" fontId="8" fillId="0" borderId="0" xfId="0" applyNumberFormat="1" applyFont="1" applyFill="1" applyBorder="1" applyAlignment="1">
      <alignment horizontal="right" wrapText="1"/>
    </xf>
    <xf numFmtId="0" fontId="2" fillId="0" borderId="7" xfId="1" applyFont="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15" fillId="0" borderId="0" xfId="0" applyFont="1" applyFill="1" applyBorder="1" applyAlignment="1">
      <alignment horizontal="right" wrapText="1"/>
    </xf>
    <xf numFmtId="167" fontId="2" fillId="0" borderId="24" xfId="1" applyNumberFormat="1" applyFont="1" applyBorder="1" applyAlignment="1">
      <alignment horizontal="right"/>
    </xf>
    <xf numFmtId="166" fontId="5" fillId="0" borderId="12" xfId="0" applyNumberFormat="1" applyFont="1" applyFill="1" applyBorder="1"/>
    <xf numFmtId="0" fontId="2" fillId="0" borderId="0" xfId="1" applyFont="1" applyBorder="1" applyAlignment="1">
      <alignment horizontal="center"/>
    </xf>
    <xf numFmtId="0" fontId="7" fillId="0" borderId="0" xfId="0" applyFont="1" applyBorder="1" applyAlignment="1">
      <alignment horizontal="center"/>
    </xf>
    <xf numFmtId="0" fontId="4" fillId="0" borderId="0" xfId="1" applyFont="1" applyBorder="1" applyAlignment="1">
      <alignment horizontal="center"/>
    </xf>
    <xf numFmtId="0" fontId="2" fillId="0" borderId="0" xfId="0" applyFont="1" applyBorder="1" applyAlignment="1">
      <alignment horizontal="center"/>
    </xf>
    <xf numFmtId="3" fontId="4" fillId="0" borderId="8" xfId="1" applyNumberFormat="1" applyFont="1" applyFill="1" applyBorder="1" applyAlignment="1">
      <alignment horizontal="right"/>
    </xf>
    <xf numFmtId="165" fontId="4" fillId="0" borderId="11" xfId="1" applyNumberFormat="1" applyFont="1" applyFill="1" applyBorder="1" applyAlignment="1">
      <alignment horizontal="right"/>
    </xf>
    <xf numFmtId="9" fontId="7" fillId="0" borderId="13" xfId="0" applyNumberFormat="1" applyFont="1" applyBorder="1" applyAlignment="1">
      <alignment horizontal="right"/>
    </xf>
    <xf numFmtId="0" fontId="8" fillId="0" borderId="52" xfId="0" applyFont="1" applyBorder="1" applyAlignment="1">
      <alignment horizontal="right" wrapText="1"/>
    </xf>
    <xf numFmtId="0" fontId="8" fillId="0" borderId="30" xfId="0" applyFont="1" applyBorder="1" applyAlignment="1">
      <alignment horizontal="right" wrapText="1"/>
    </xf>
    <xf numFmtId="166" fontId="8" fillId="0" borderId="30" xfId="0" applyNumberFormat="1" applyFont="1" applyBorder="1" applyAlignment="1">
      <alignment horizontal="right" wrapText="1"/>
    </xf>
    <xf numFmtId="0" fontId="8" fillId="0" borderId="0" xfId="0" applyFont="1" applyBorder="1" applyAlignment="1"/>
    <xf numFmtId="0" fontId="8" fillId="0" borderId="0" xfId="0" applyFont="1" applyBorder="1"/>
    <xf numFmtId="0" fontId="2" fillId="0" borderId="14" xfId="1" applyFont="1" applyBorder="1" applyAlignment="1">
      <alignment horizontal="center"/>
    </xf>
    <xf numFmtId="0" fontId="2" fillId="0" borderId="7" xfId="1" applyFont="1" applyBorder="1" applyAlignment="1">
      <alignment horizontal="center"/>
    </xf>
    <xf numFmtId="0" fontId="7" fillId="0" borderId="0" xfId="0" applyFont="1" applyBorder="1" applyAlignment="1">
      <alignment horizontal="center"/>
    </xf>
    <xf numFmtId="0" fontId="4" fillId="0" borderId="3" xfId="1" applyFont="1" applyBorder="1" applyAlignment="1">
      <alignment horizontal="right"/>
    </xf>
    <xf numFmtId="167" fontId="8" fillId="0" borderId="23" xfId="0" applyNumberFormat="1" applyFont="1" applyBorder="1" applyAlignment="1">
      <alignment horizontal="right" wrapText="1"/>
    </xf>
    <xf numFmtId="167" fontId="8" fillId="0" borderId="23" xfId="0" applyNumberFormat="1" applyFont="1" applyFill="1" applyBorder="1" applyAlignment="1">
      <alignment horizontal="right" wrapText="1"/>
    </xf>
    <xf numFmtId="0" fontId="8" fillId="0" borderId="0" xfId="0" applyFont="1" applyBorder="1" applyAlignment="1">
      <alignment vertical="top" wrapText="1"/>
    </xf>
    <xf numFmtId="0" fontId="8" fillId="0" borderId="8" xfId="0" applyFont="1" applyBorder="1" applyAlignment="1">
      <alignment vertical="top" wrapText="1"/>
    </xf>
    <xf numFmtId="0" fontId="2" fillId="0" borderId="12" xfId="1" applyFont="1" applyFill="1" applyBorder="1" applyAlignment="1">
      <alignment horizontal="center" wrapText="1"/>
    </xf>
    <xf numFmtId="164" fontId="2" fillId="0" borderId="8" xfId="1" applyNumberFormat="1" applyFont="1" applyBorder="1" applyAlignment="1">
      <alignment horizontal="center"/>
    </xf>
    <xf numFmtId="0" fontId="7" fillId="0" borderId="11" xfId="0" applyFont="1" applyFill="1" applyBorder="1" applyAlignment="1">
      <alignment horizontal="center" wrapText="1"/>
    </xf>
    <xf numFmtId="0" fontId="8" fillId="0" borderId="14" xfId="0" applyFont="1" applyBorder="1" applyAlignment="1">
      <alignment horizontal="center"/>
    </xf>
    <xf numFmtId="0" fontId="7" fillId="0" borderId="24" xfId="0" applyFont="1" applyBorder="1" applyAlignment="1">
      <alignment horizontal="left"/>
    </xf>
    <xf numFmtId="0" fontId="8" fillId="0" borderId="23" xfId="0" applyFont="1" applyBorder="1"/>
    <xf numFmtId="0" fontId="2" fillId="0" borderId="13" xfId="0" applyFont="1" applyFill="1" applyBorder="1" applyAlignment="1">
      <alignment horizontal="center" wrapText="1"/>
    </xf>
    <xf numFmtId="0" fontId="7" fillId="0" borderId="19" xfId="0" applyFont="1" applyBorder="1" applyAlignment="1">
      <alignment horizontal="center"/>
    </xf>
    <xf numFmtId="0" fontId="7" fillId="0" borderId="15" xfId="0" applyFont="1" applyBorder="1" applyAlignment="1">
      <alignment horizontal="center"/>
    </xf>
    <xf numFmtId="0" fontId="8" fillId="0" borderId="15" xfId="0" applyFont="1" applyBorder="1" applyAlignment="1"/>
    <xf numFmtId="0" fontId="7" fillId="0" borderId="11" xfId="0" applyFont="1" applyBorder="1" applyAlignment="1"/>
    <xf numFmtId="0" fontId="8" fillId="0" borderId="10" xfId="0" applyFont="1" applyFill="1" applyBorder="1" applyAlignment="1">
      <alignment horizontal="right" vertical="center"/>
    </xf>
    <xf numFmtId="166" fontId="15" fillId="0" borderId="7" xfId="0" applyNumberFormat="1" applyFont="1" applyBorder="1" applyAlignment="1">
      <alignment horizontal="right" vertical="top" wrapText="1"/>
    </xf>
    <xf numFmtId="166" fontId="15" fillId="0" borderId="0" xfId="0" applyNumberFormat="1" applyFont="1" applyBorder="1" applyAlignment="1">
      <alignment horizontal="right" vertical="top" wrapText="1"/>
    </xf>
    <xf numFmtId="3" fontId="8" fillId="0" borderId="10" xfId="0" applyNumberFormat="1" applyFont="1" applyBorder="1" applyAlignment="1">
      <alignment vertical="top" wrapText="1"/>
    </xf>
    <xf numFmtId="3" fontId="4" fillId="0" borderId="11" xfId="0" applyNumberFormat="1" applyFont="1" applyBorder="1" applyAlignment="1">
      <alignment vertical="top" wrapText="1"/>
    </xf>
    <xf numFmtId="166" fontId="8" fillId="0" borderId="10"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8" fillId="0" borderId="10" xfId="0" applyFont="1" applyBorder="1" applyAlignment="1">
      <alignment horizontal="right"/>
    </xf>
    <xf numFmtId="0" fontId="8" fillId="0" borderId="7" xfId="0" applyFont="1" applyBorder="1" applyAlignment="1">
      <alignment horizontal="right"/>
    </xf>
    <xf numFmtId="166" fontId="8" fillId="0" borderId="11" xfId="0" applyNumberFormat="1" applyFont="1" applyBorder="1" applyAlignment="1">
      <alignment horizontal="right"/>
    </xf>
    <xf numFmtId="9" fontId="15" fillId="0" borderId="8" xfId="0" applyNumberFormat="1" applyFont="1" applyFill="1" applyBorder="1" applyAlignment="1">
      <alignment horizontal="right" wrapText="1"/>
    </xf>
    <xf numFmtId="0" fontId="8" fillId="0" borderId="7" xfId="0" applyFont="1" applyFill="1" applyBorder="1" applyAlignment="1">
      <alignment horizontal="center"/>
    </xf>
    <xf numFmtId="49" fontId="17" fillId="0" borderId="14" xfId="0" applyNumberFormat="1" applyFont="1" applyFill="1" applyBorder="1" applyAlignment="1">
      <alignment horizontal="right" wrapText="1"/>
    </xf>
    <xf numFmtId="49" fontId="17" fillId="0" borderId="12" xfId="0" applyNumberFormat="1" applyFont="1" applyFill="1" applyBorder="1" applyAlignment="1">
      <alignment horizontal="right" wrapText="1"/>
    </xf>
    <xf numFmtId="0" fontId="8" fillId="0" borderId="7" xfId="0" applyFont="1" applyBorder="1" applyAlignment="1">
      <alignment horizontal="right" wrapText="1"/>
    </xf>
    <xf numFmtId="3" fontId="8" fillId="0" borderId="0" xfId="0" applyNumberFormat="1" applyFont="1" applyFill="1" applyBorder="1" applyAlignment="1">
      <alignment horizontal="right"/>
    </xf>
    <xf numFmtId="0" fontId="2" fillId="0" borderId="14" xfId="1" applyFont="1" applyFill="1" applyBorder="1" applyAlignment="1">
      <alignment horizontal="right" wrapText="1"/>
    </xf>
    <xf numFmtId="168" fontId="2" fillId="0" borderId="11" xfId="7" applyNumberFormat="1" applyFont="1" applyBorder="1" applyAlignment="1">
      <alignment horizontal="center" wrapText="1"/>
    </xf>
    <xf numFmtId="0" fontId="8" fillId="0" borderId="0" xfId="0" applyFont="1" applyFill="1" applyBorder="1" applyAlignment="1">
      <alignment horizontal="right" wrapText="1"/>
    </xf>
    <xf numFmtId="0" fontId="7" fillId="0" borderId="12" xfId="0" applyFont="1" applyBorder="1" applyAlignment="1">
      <alignment horizontal="right" wrapText="1"/>
    </xf>
    <xf numFmtId="0" fontId="8" fillId="0" borderId="0" xfId="0" applyFont="1" applyBorder="1" applyAlignment="1">
      <alignment horizontal="right" vertical="top" wrapText="1"/>
    </xf>
    <xf numFmtId="0" fontId="8" fillId="0" borderId="0" xfId="0" applyFont="1" applyFill="1" applyBorder="1" applyAlignment="1">
      <alignment horizontal="right" vertical="top" wrapText="1"/>
    </xf>
    <xf numFmtId="0" fontId="8" fillId="0" borderId="8" xfId="0" applyFont="1" applyFill="1" applyBorder="1" applyAlignment="1">
      <alignment vertical="top" wrapText="1"/>
    </xf>
    <xf numFmtId="0" fontId="8" fillId="0" borderId="8" xfId="0" applyFont="1" applyBorder="1" applyAlignment="1">
      <alignment horizontal="right" vertical="top" wrapText="1"/>
    </xf>
    <xf numFmtId="166" fontId="8" fillId="0" borderId="0" xfId="0" applyNumberFormat="1" applyFont="1" applyFill="1" applyBorder="1" applyAlignment="1">
      <alignment horizontal="right" vertical="top" wrapText="1"/>
    </xf>
    <xf numFmtId="166" fontId="8" fillId="0" borderId="0" xfId="0" applyNumberFormat="1" applyFont="1" applyBorder="1" applyAlignment="1">
      <alignment horizontal="right" vertical="top" wrapText="1"/>
    </xf>
    <xf numFmtId="3" fontId="4" fillId="0" borderId="7" xfId="0" applyNumberFormat="1" applyFont="1" applyBorder="1" applyAlignment="1">
      <alignment horizontal="right" wrapText="1"/>
    </xf>
    <xf numFmtId="3" fontId="4" fillId="0" borderId="0" xfId="0" applyNumberFormat="1" applyFont="1" applyBorder="1" applyAlignment="1">
      <alignment horizontal="right" wrapText="1"/>
    </xf>
    <xf numFmtId="3" fontId="4" fillId="0" borderId="8" xfId="0" applyNumberFormat="1" applyFont="1" applyBorder="1" applyAlignment="1">
      <alignment horizontal="right" wrapText="1"/>
    </xf>
    <xf numFmtId="167" fontId="4" fillId="0" borderId="23" xfId="1" applyNumberFormat="1" applyFont="1" applyBorder="1" applyAlignment="1">
      <alignment horizontal="right"/>
    </xf>
    <xf numFmtId="166" fontId="2" fillId="0" borderId="13" xfId="1" applyNumberFormat="1" applyFont="1" applyBorder="1" applyAlignment="1">
      <alignment horizontal="right" wrapText="1"/>
    </xf>
    <xf numFmtId="166" fontId="2" fillId="0" borderId="12" xfId="1" applyNumberFormat="1" applyFont="1" applyBorder="1" applyAlignment="1">
      <alignment horizontal="right" wrapText="1"/>
    </xf>
    <xf numFmtId="167" fontId="2" fillId="0" borderId="24" xfId="1" applyNumberFormat="1" applyFont="1" applyBorder="1" applyAlignment="1">
      <alignment horizontal="center"/>
    </xf>
    <xf numFmtId="0" fontId="2" fillId="0" borderId="24" xfId="1" applyFont="1" applyBorder="1" applyAlignment="1">
      <alignment horizontal="left"/>
    </xf>
    <xf numFmtId="0" fontId="4" fillId="0" borderId="23" xfId="1" applyFont="1" applyBorder="1" applyAlignment="1">
      <alignment horizontal="left"/>
    </xf>
    <xf numFmtId="9" fontId="4" fillId="0" borderId="0" xfId="1" applyNumberFormat="1" applyFont="1" applyBorder="1" applyAlignment="1">
      <alignment horizontal="right" wrapText="1"/>
    </xf>
    <xf numFmtId="166" fontId="4" fillId="0" borderId="54" xfId="0" applyNumberFormat="1" applyFont="1" applyBorder="1" applyAlignment="1">
      <alignment horizontal="right" wrapText="1"/>
    </xf>
    <xf numFmtId="166" fontId="8" fillId="0" borderId="23" xfId="0" applyNumberFormat="1" applyFont="1" applyBorder="1" applyAlignment="1">
      <alignment horizontal="right" wrapText="1"/>
    </xf>
    <xf numFmtId="166" fontId="4" fillId="0" borderId="23" xfId="0" applyNumberFormat="1" applyFont="1" applyBorder="1" applyAlignment="1">
      <alignment horizontal="right" wrapText="1"/>
    </xf>
    <xf numFmtId="166" fontId="8" fillId="0" borderId="28" xfId="0" applyNumberFormat="1" applyFont="1" applyBorder="1" applyAlignment="1">
      <alignment horizontal="right" vertical="top" wrapText="1"/>
    </xf>
    <xf numFmtId="166" fontId="8" fillId="0" borderId="30" xfId="0" applyNumberFormat="1" applyFont="1" applyBorder="1" applyAlignment="1">
      <alignment horizontal="right" vertical="top" wrapText="1"/>
    </xf>
    <xf numFmtId="0" fontId="8" fillId="0" borderId="55" xfId="0" applyFont="1" applyBorder="1" applyAlignment="1">
      <alignment horizontal="right" vertical="top" wrapText="1"/>
    </xf>
    <xf numFmtId="166" fontId="8" fillId="0" borderId="31" xfId="0" applyNumberFormat="1" applyFont="1" applyBorder="1" applyAlignment="1">
      <alignment horizontal="right" vertical="top" wrapText="1"/>
    </xf>
    <xf numFmtId="166" fontId="4" fillId="0" borderId="7" xfId="1" applyNumberFormat="1" applyFont="1" applyBorder="1" applyAlignment="1">
      <alignment horizontal="right"/>
    </xf>
    <xf numFmtId="1" fontId="15" fillId="0" borderId="0" xfId="0" applyNumberFormat="1" applyFont="1" applyAlignment="1">
      <alignment horizontal="right" vertical="top" wrapText="1"/>
    </xf>
    <xf numFmtId="166" fontId="8" fillId="0" borderId="11" xfId="0" applyNumberFormat="1" applyFont="1" applyBorder="1" applyAlignment="1">
      <alignment vertical="top" wrapText="1"/>
    </xf>
    <xf numFmtId="0" fontId="7" fillId="0" borderId="8" xfId="0" applyFont="1" applyFill="1" applyBorder="1" applyAlignment="1">
      <alignment horizontal="right"/>
    </xf>
    <xf numFmtId="0" fontId="4" fillId="0" borderId="0" xfId="6" applyFont="1"/>
    <xf numFmtId="3" fontId="8" fillId="0" borderId="7" xfId="0" applyNumberFormat="1" applyFont="1" applyFill="1" applyBorder="1" applyAlignment="1">
      <alignment horizontal="right"/>
    </xf>
    <xf numFmtId="0" fontId="8" fillId="0" borderId="0" xfId="0" applyFont="1" applyAlignment="1">
      <alignment vertical="center" wrapText="1"/>
    </xf>
    <xf numFmtId="0" fontId="8" fillId="0" borderId="8" xfId="0" applyFont="1" applyBorder="1" applyAlignment="1">
      <alignment vertical="center" wrapText="1"/>
    </xf>
    <xf numFmtId="1" fontId="15" fillId="0" borderId="0" xfId="0" applyNumberFormat="1" applyFont="1" applyAlignment="1">
      <alignment horizontal="right" wrapText="1"/>
    </xf>
    <xf numFmtId="9" fontId="2" fillId="0" borderId="10" xfId="5" applyNumberFormat="1" applyFont="1" applyBorder="1" applyAlignment="1">
      <alignment horizontal="center" wrapText="1"/>
    </xf>
    <xf numFmtId="9" fontId="4" fillId="0" borderId="1" xfId="5" applyNumberFormat="1" applyFont="1" applyBorder="1" applyAlignment="1">
      <alignment horizontal="right" wrapText="1"/>
    </xf>
    <xf numFmtId="9" fontId="4" fillId="0" borderId="7" xfId="5" applyNumberFormat="1" applyFont="1" applyBorder="1" applyAlignment="1">
      <alignment horizontal="right" wrapText="1"/>
    </xf>
    <xf numFmtId="9" fontId="4" fillId="0" borderId="7" xfId="5" applyNumberFormat="1" applyFont="1" applyBorder="1" applyAlignment="1">
      <alignment horizontal="right"/>
    </xf>
    <xf numFmtId="9" fontId="4" fillId="0" borderId="7" xfId="5" applyNumberFormat="1" applyFont="1" applyFill="1" applyBorder="1" applyAlignment="1">
      <alignment horizontal="right" wrapText="1"/>
    </xf>
    <xf numFmtId="9" fontId="7" fillId="0" borderId="14" xfId="5" applyNumberFormat="1" applyFont="1" applyBorder="1"/>
    <xf numFmtId="9" fontId="4" fillId="0" borderId="0" xfId="5" applyNumberFormat="1" applyFont="1" applyAlignment="1"/>
    <xf numFmtId="9" fontId="4" fillId="0" borderId="0" xfId="5" applyNumberFormat="1" applyFont="1" applyFill="1" applyAlignment="1"/>
    <xf numFmtId="167" fontId="4" fillId="0" borderId="23" xfId="1" applyNumberFormat="1" applyFont="1" applyFill="1" applyBorder="1" applyAlignment="1">
      <alignment horizontal="right"/>
    </xf>
    <xf numFmtId="167" fontId="7" fillId="0" borderId="13" xfId="0" applyNumberFormat="1" applyFont="1" applyBorder="1"/>
    <xf numFmtId="166" fontId="7" fillId="0" borderId="12" xfId="0" applyNumberFormat="1" applyFont="1" applyBorder="1"/>
    <xf numFmtId="165" fontId="2" fillId="0" borderId="12" xfId="1" applyNumberFormat="1" applyFont="1" applyFill="1" applyBorder="1" applyAlignment="1">
      <alignment horizontal="right"/>
    </xf>
    <xf numFmtId="165" fontId="2" fillId="0" borderId="13" xfId="1" applyNumberFormat="1" applyFont="1" applyFill="1" applyBorder="1" applyAlignment="1">
      <alignment horizontal="right"/>
    </xf>
    <xf numFmtId="168" fontId="7" fillId="0" borderId="13" xfId="7" applyNumberFormat="1" applyFont="1" applyBorder="1"/>
    <xf numFmtId="3" fontId="8" fillId="0" borderId="7" xfId="0" applyNumberFormat="1" applyFont="1" applyBorder="1" applyAlignment="1">
      <alignment horizontal="right"/>
    </xf>
    <xf numFmtId="9" fontId="7" fillId="0" borderId="7" xfId="0" applyNumberFormat="1" applyFont="1" applyBorder="1" applyAlignment="1">
      <alignment horizontal="center"/>
    </xf>
    <xf numFmtId="9" fontId="7" fillId="0" borderId="0" xfId="0" applyNumberFormat="1" applyFont="1" applyBorder="1" applyAlignment="1">
      <alignment horizontal="center"/>
    </xf>
    <xf numFmtId="3" fontId="8" fillId="0" borderId="7" xfId="0" applyNumberFormat="1" applyFont="1" applyFill="1" applyBorder="1" applyAlignment="1">
      <alignment horizontal="right" vertical="center"/>
    </xf>
    <xf numFmtId="0" fontId="2" fillId="0" borderId="10" xfId="0" applyFont="1" applyBorder="1" applyAlignment="1">
      <alignment horizontal="center" wrapText="1"/>
    </xf>
    <xf numFmtId="0" fontId="4" fillId="0" borderId="8" xfId="0" applyFont="1" applyBorder="1" applyAlignment="1">
      <alignment horizontal="right"/>
    </xf>
    <xf numFmtId="0" fontId="2" fillId="0" borderId="21" xfId="0" applyFont="1" applyBorder="1" applyAlignment="1">
      <alignment horizontal="left"/>
    </xf>
    <xf numFmtId="0" fontId="8" fillId="0" borderId="7" xfId="0" applyNumberFormat="1" applyFont="1" applyFill="1" applyBorder="1" applyAlignment="1">
      <alignment vertical="center"/>
    </xf>
    <xf numFmtId="0" fontId="8" fillId="0" borderId="11" xfId="0" applyFont="1" applyFill="1" applyBorder="1" applyAlignment="1">
      <alignment horizontal="right" vertical="center"/>
    </xf>
    <xf numFmtId="166" fontId="8" fillId="0" borderId="8" xfId="0" applyNumberFormat="1" applyFont="1" applyFill="1" applyBorder="1" applyAlignment="1"/>
    <xf numFmtId="166" fontId="8" fillId="0" borderId="10" xfId="0" applyNumberFormat="1" applyFont="1" applyBorder="1" applyAlignment="1">
      <alignment horizontal="right"/>
    </xf>
    <xf numFmtId="9" fontId="8" fillId="0" borderId="0" xfId="0" applyNumberFormat="1" applyFont="1" applyBorder="1" applyAlignment="1">
      <alignment horizontal="right" vertical="center" wrapText="1"/>
    </xf>
    <xf numFmtId="0" fontId="8" fillId="0" borderId="0" xfId="0" applyFont="1" applyBorder="1" applyAlignment="1">
      <alignment horizontal="right" vertical="center" wrapText="1"/>
    </xf>
    <xf numFmtId="9" fontId="15" fillId="0" borderId="0" xfId="0" applyNumberFormat="1" applyFont="1" applyFill="1" applyBorder="1" applyAlignment="1">
      <alignment horizontal="right" wrapText="1"/>
    </xf>
    <xf numFmtId="166" fontId="8" fillId="0" borderId="7" xfId="0" applyNumberFormat="1" applyFont="1" applyBorder="1" applyAlignment="1">
      <alignment horizontal="right" vertical="center" wrapText="1"/>
    </xf>
    <xf numFmtId="166" fontId="8" fillId="0" borderId="0" xfId="0" applyNumberFormat="1" applyFont="1" applyBorder="1" applyAlignment="1">
      <alignment horizontal="right" vertical="center" wrapText="1"/>
    </xf>
    <xf numFmtId="166" fontId="8" fillId="0" borderId="8" xfId="0" applyNumberFormat="1" applyFont="1" applyBorder="1" applyAlignment="1">
      <alignment horizontal="right" vertical="center" wrapText="1"/>
    </xf>
    <xf numFmtId="0" fontId="8" fillId="0" borderId="8" xfId="0" applyFont="1" applyBorder="1" applyAlignment="1">
      <alignment horizontal="right" vertical="center" wrapText="1"/>
    </xf>
    <xf numFmtId="0" fontId="21" fillId="0" borderId="8" xfId="0" applyFont="1" applyFill="1" applyBorder="1" applyAlignment="1"/>
    <xf numFmtId="0" fontId="21" fillId="0" borderId="0" xfId="0" applyFont="1" applyFill="1" applyBorder="1" applyAlignment="1"/>
    <xf numFmtId="0" fontId="8" fillId="0" borderId="7" xfId="0" applyFont="1" applyBorder="1" applyAlignment="1">
      <alignment horizontal="right" vertical="center" wrapText="1"/>
    </xf>
    <xf numFmtId="3" fontId="2" fillId="0" borderId="12" xfId="1" applyNumberFormat="1" applyFont="1" applyBorder="1" applyAlignment="1">
      <alignment horizontal="right" wrapText="1"/>
    </xf>
    <xf numFmtId="1" fontId="15" fillId="0" borderId="0" xfId="0" applyNumberFormat="1" applyFont="1" applyBorder="1" applyAlignment="1">
      <alignment horizontal="right" vertical="top" wrapText="1"/>
    </xf>
    <xf numFmtId="1" fontId="15" fillId="0" borderId="8" xfId="0" applyNumberFormat="1" applyFont="1" applyBorder="1" applyAlignment="1">
      <alignment horizontal="right" vertical="top" wrapText="1"/>
    </xf>
    <xf numFmtId="0" fontId="15" fillId="0" borderId="8" xfId="0" applyFont="1" applyBorder="1" applyAlignment="1">
      <alignment horizontal="right" vertical="top" wrapText="1"/>
    </xf>
    <xf numFmtId="1" fontId="15" fillId="0" borderId="0" xfId="0" applyNumberFormat="1" applyFont="1" applyBorder="1" applyAlignment="1">
      <alignment horizontal="right" wrapText="1"/>
    </xf>
    <xf numFmtId="1" fontId="15" fillId="0" borderId="8" xfId="0" applyNumberFormat="1" applyFont="1" applyBorder="1" applyAlignment="1">
      <alignment horizontal="right" wrapText="1"/>
    </xf>
    <xf numFmtId="1" fontId="4" fillId="0" borderId="7" xfId="1" applyNumberFormat="1" applyFont="1" applyFill="1" applyBorder="1" applyAlignment="1">
      <alignment horizontal="right"/>
    </xf>
    <xf numFmtId="3" fontId="4" fillId="0" borderId="7" xfId="1" applyNumberFormat="1" applyFont="1" applyFill="1" applyBorder="1" applyAlignment="1">
      <alignment horizontal="right"/>
    </xf>
    <xf numFmtId="0" fontId="8" fillId="0" borderId="30" xfId="0" applyFont="1" applyFill="1" applyBorder="1" applyAlignment="1">
      <alignment horizontal="right" wrapText="1"/>
    </xf>
    <xf numFmtId="0" fontId="8" fillId="0" borderId="31" xfId="0" applyFont="1" applyFill="1" applyBorder="1" applyAlignment="1">
      <alignment horizontal="right" wrapText="1"/>
    </xf>
    <xf numFmtId="1" fontId="4" fillId="0" borderId="7" xfId="1" applyNumberFormat="1" applyFont="1" applyFill="1" applyBorder="1" applyAlignment="1">
      <alignment horizontal="right" wrapText="1"/>
    </xf>
    <xf numFmtId="3" fontId="4" fillId="0" borderId="7" xfId="1" applyNumberFormat="1" applyFont="1" applyFill="1" applyBorder="1" applyAlignment="1">
      <alignment horizontal="right" wrapText="1"/>
    </xf>
    <xf numFmtId="166" fontId="2" fillId="0" borderId="15" xfId="1" applyNumberFormat="1" applyFont="1" applyFill="1" applyBorder="1" applyAlignment="1"/>
    <xf numFmtId="166" fontId="8" fillId="0" borderId="8" xfId="0" applyNumberFormat="1" applyFont="1" applyBorder="1" applyAlignment="1">
      <alignment horizontal="right" vertical="top" wrapText="1"/>
    </xf>
    <xf numFmtId="166" fontId="8" fillId="0" borderId="8" xfId="0" applyNumberFormat="1" applyFont="1" applyFill="1" applyBorder="1" applyAlignment="1">
      <alignment horizontal="right" vertical="top" wrapText="1"/>
    </xf>
    <xf numFmtId="166" fontId="15" fillId="0" borderId="23" xfId="0" applyNumberFormat="1" applyFont="1" applyBorder="1" applyAlignment="1">
      <alignment horizontal="right" vertical="top" wrapText="1"/>
    </xf>
    <xf numFmtId="9" fontId="15" fillId="0" borderId="0" xfId="0" applyNumberFormat="1" applyFont="1" applyAlignment="1">
      <alignment horizontal="right" vertical="top" wrapText="1"/>
    </xf>
    <xf numFmtId="167" fontId="15" fillId="0" borderId="23" xfId="0" applyNumberFormat="1" applyFont="1" applyBorder="1" applyAlignment="1">
      <alignment horizontal="right" vertical="top" wrapText="1"/>
    </xf>
    <xf numFmtId="167" fontId="15" fillId="0" borderId="8" xfId="0" applyNumberFormat="1" applyFont="1" applyBorder="1" applyAlignment="1">
      <alignment horizontal="right" vertical="top" wrapText="1"/>
    </xf>
    <xf numFmtId="166" fontId="4" fillId="0" borderId="23" xfId="1" applyNumberFormat="1" applyFont="1" applyBorder="1" applyAlignment="1">
      <alignment horizontal="right"/>
    </xf>
    <xf numFmtId="166" fontId="2" fillId="0" borderId="12" xfId="1" applyNumberFormat="1" applyFont="1" applyBorder="1" applyAlignment="1">
      <alignment horizontal="center" wrapText="1"/>
    </xf>
    <xf numFmtId="166" fontId="15" fillId="0" borderId="3" xfId="0" applyNumberFormat="1" applyFont="1" applyBorder="1" applyAlignment="1">
      <alignment horizontal="right" vertical="top" wrapText="1"/>
    </xf>
    <xf numFmtId="1" fontId="8" fillId="0" borderId="7" xfId="0" applyNumberFormat="1" applyFont="1" applyBorder="1" applyAlignment="1"/>
    <xf numFmtId="1" fontId="8" fillId="0" borderId="9" xfId="0" applyNumberFormat="1" applyFont="1" applyBorder="1" applyAlignment="1"/>
    <xf numFmtId="3" fontId="8" fillId="0" borderId="0" xfId="0" applyNumberFormat="1" applyFont="1" applyFill="1" applyBorder="1" applyAlignment="1"/>
    <xf numFmtId="9" fontId="8" fillId="0" borderId="7" xfId="0" applyNumberFormat="1" applyFont="1" applyBorder="1" applyAlignment="1"/>
    <xf numFmtId="9" fontId="8" fillId="0" borderId="0" xfId="0" applyNumberFormat="1" applyFont="1" applyBorder="1" applyAlignment="1"/>
    <xf numFmtId="3" fontId="8" fillId="0" borderId="7" xfId="0" applyNumberFormat="1" applyFont="1" applyFill="1" applyBorder="1" applyAlignment="1">
      <alignment vertical="center"/>
    </xf>
    <xf numFmtId="3" fontId="8" fillId="0" borderId="7" xfId="0" applyNumberFormat="1" applyFont="1" applyBorder="1" applyAlignment="1"/>
    <xf numFmtId="49" fontId="7" fillId="0" borderId="7" xfId="0" applyNumberFormat="1" applyFont="1" applyBorder="1" applyAlignment="1">
      <alignment horizontal="center"/>
    </xf>
    <xf numFmtId="0" fontId="15" fillId="0" borderId="0" xfId="0" applyNumberFormat="1" applyFont="1" applyAlignment="1">
      <alignment horizontal="right" vertical="top" wrapText="1"/>
    </xf>
    <xf numFmtId="0" fontId="15" fillId="0" borderId="0" xfId="0" applyNumberFormat="1" applyFont="1" applyBorder="1" applyAlignment="1">
      <alignment horizontal="right" vertical="top" wrapText="1"/>
    </xf>
    <xf numFmtId="0" fontId="2" fillId="0" borderId="14" xfId="1" applyFont="1" applyBorder="1" applyAlignment="1">
      <alignment horizontal="center"/>
    </xf>
    <xf numFmtId="0" fontId="2" fillId="0" borderId="0" xfId="1" applyFont="1" applyBorder="1" applyAlignment="1">
      <alignment horizontal="center"/>
    </xf>
    <xf numFmtId="0" fontId="2" fillId="0" borderId="7" xfId="1" applyFont="1" applyBorder="1" applyAlignment="1">
      <alignment horizontal="center"/>
    </xf>
    <xf numFmtId="0" fontId="7" fillId="0" borderId="12" xfId="0" applyFont="1" applyBorder="1" applyAlignment="1">
      <alignment horizontal="right" vertical="top" wrapText="1"/>
    </xf>
    <xf numFmtId="0" fontId="2" fillId="0" borderId="14" xfId="1" applyFont="1" applyFill="1" applyBorder="1" applyAlignment="1">
      <alignment wrapText="1"/>
    </xf>
    <xf numFmtId="0" fontId="2" fillId="0" borderId="12" xfId="1" applyFont="1" applyFill="1" applyBorder="1" applyAlignment="1">
      <alignment wrapText="1"/>
    </xf>
    <xf numFmtId="0" fontId="7" fillId="0" borderId="57" xfId="0" applyFont="1" applyBorder="1" applyAlignment="1">
      <alignment vertical="top" wrapText="1"/>
    </xf>
    <xf numFmtId="0" fontId="7" fillId="0" borderId="53" xfId="0" applyFont="1" applyBorder="1" applyAlignment="1">
      <alignment vertical="top" wrapText="1"/>
    </xf>
    <xf numFmtId="9" fontId="7" fillId="0" borderId="56" xfId="0" applyNumberFormat="1" applyFont="1" applyBorder="1" applyAlignment="1">
      <alignment vertical="top" wrapText="1"/>
    </xf>
    <xf numFmtId="0" fontId="7" fillId="0" borderId="53" xfId="0" applyFont="1" applyBorder="1" applyAlignment="1">
      <alignment horizontal="right" vertical="top" wrapText="1"/>
    </xf>
    <xf numFmtId="0" fontId="8" fillId="0" borderId="8" xfId="0" applyFont="1" applyBorder="1" applyAlignment="1"/>
    <xf numFmtId="0" fontId="7" fillId="0" borderId="0" xfId="0" applyFont="1" applyBorder="1" applyAlignment="1">
      <alignment horizontal="center"/>
    </xf>
    <xf numFmtId="0" fontId="7" fillId="0" borderId="0" xfId="0" applyFont="1" applyAlignment="1">
      <alignment horizontal="center"/>
    </xf>
    <xf numFmtId="9" fontId="7" fillId="0" borderId="7" xfId="0" applyNumberFormat="1" applyFont="1" applyBorder="1" applyAlignment="1">
      <alignment horizontal="center" wrapText="1"/>
    </xf>
    <xf numFmtId="2" fontId="8" fillId="0" borderId="0" xfId="0" applyNumberFormat="1" applyFont="1" applyAlignment="1">
      <alignment horizontal="right"/>
    </xf>
    <xf numFmtId="1" fontId="15" fillId="0" borderId="3" xfId="0" applyNumberFormat="1" applyFont="1" applyBorder="1" applyAlignment="1">
      <alignment horizontal="right" vertical="top" wrapText="1"/>
    </xf>
    <xf numFmtId="1" fontId="15" fillId="0" borderId="11" xfId="0" applyNumberFormat="1" applyFont="1" applyBorder="1" applyAlignment="1">
      <alignment horizontal="right" vertical="top" wrapText="1"/>
    </xf>
    <xf numFmtId="1" fontId="15" fillId="0" borderId="10" xfId="0" applyNumberFormat="1" applyFont="1" applyBorder="1" applyAlignment="1">
      <alignment horizontal="right" vertical="top" wrapText="1"/>
    </xf>
    <xf numFmtId="1" fontId="5" fillId="0" borderId="0" xfId="0" applyNumberFormat="1" applyFont="1" applyAlignment="1">
      <alignment horizontal="right" vertical="top" wrapText="1"/>
    </xf>
    <xf numFmtId="1" fontId="5" fillId="0" borderId="11" xfId="0" applyNumberFormat="1" applyFont="1" applyBorder="1" applyAlignment="1">
      <alignment horizontal="right" vertical="top" wrapText="1"/>
    </xf>
    <xf numFmtId="1" fontId="5" fillId="0" borderId="10" xfId="0" applyNumberFormat="1" applyFont="1" applyBorder="1" applyAlignment="1">
      <alignment horizontal="right" vertical="top" wrapText="1"/>
    </xf>
    <xf numFmtId="1" fontId="15" fillId="0" borderId="3" xfId="0" applyNumberFormat="1" applyFont="1" applyBorder="1" applyAlignment="1">
      <alignment horizontal="right" wrapText="1"/>
    </xf>
    <xf numFmtId="1" fontId="5" fillId="0" borderId="13" xfId="0" applyNumberFormat="1" applyFont="1" applyBorder="1" applyAlignment="1">
      <alignment horizontal="right" wrapText="1"/>
    </xf>
    <xf numFmtId="1" fontId="5" fillId="0" borderId="12" xfId="0" applyNumberFormat="1" applyFont="1" applyBorder="1" applyAlignment="1">
      <alignment horizontal="right" wrapText="1"/>
    </xf>
    <xf numFmtId="0" fontId="8" fillId="0" borderId="58" xfId="0" applyFont="1" applyBorder="1" applyAlignment="1">
      <alignment horizontal="right" wrapText="1"/>
    </xf>
    <xf numFmtId="0" fontId="8" fillId="0" borderId="59" xfId="0" applyFont="1" applyBorder="1" applyAlignment="1">
      <alignment horizontal="right" wrapText="1"/>
    </xf>
    <xf numFmtId="0" fontId="7" fillId="0" borderId="60" xfId="0" applyFont="1" applyBorder="1" applyAlignment="1">
      <alignment horizontal="right" wrapText="1"/>
    </xf>
    <xf numFmtId="3" fontId="4" fillId="0" borderId="3" xfId="1" applyNumberFormat="1" applyFont="1" applyFill="1" applyBorder="1" applyAlignment="1">
      <alignment horizontal="right" wrapText="1"/>
    </xf>
    <xf numFmtId="166" fontId="8" fillId="0" borderId="0" xfId="0" applyNumberFormat="1" applyFont="1"/>
    <xf numFmtId="0" fontId="8" fillId="0" borderId="11" xfId="0" applyFont="1" applyBorder="1"/>
    <xf numFmtId="2" fontId="8" fillId="0" borderId="3" xfId="0" applyNumberFormat="1" applyFont="1" applyBorder="1" applyAlignment="1">
      <alignment horizontal="right"/>
    </xf>
    <xf numFmtId="2" fontId="8" fillId="0" borderId="8" xfId="0" applyNumberFormat="1" applyFont="1" applyBorder="1" applyAlignment="1">
      <alignment horizontal="right"/>
    </xf>
    <xf numFmtId="2" fontId="8" fillId="0" borderId="10" xfId="0" applyNumberFormat="1" applyFont="1" applyBorder="1" applyAlignment="1">
      <alignment horizontal="right"/>
    </xf>
    <xf numFmtId="2" fontId="8" fillId="0" borderId="11" xfId="0" applyNumberFormat="1" applyFont="1" applyBorder="1" applyAlignment="1">
      <alignment horizontal="right"/>
    </xf>
    <xf numFmtId="0" fontId="7" fillId="0" borderId="14" xfId="0" applyFont="1" applyBorder="1"/>
    <xf numFmtId="166" fontId="7" fillId="0" borderId="13" xfId="0" applyNumberFormat="1" applyFont="1" applyBorder="1"/>
    <xf numFmtId="1" fontId="7" fillId="0" borderId="12" xfId="0" applyNumberFormat="1" applyFont="1" applyBorder="1" applyAlignment="1"/>
    <xf numFmtId="2" fontId="7" fillId="0" borderId="12" xfId="0" applyNumberFormat="1" applyFont="1" applyBorder="1" applyAlignment="1">
      <alignment horizontal="right"/>
    </xf>
    <xf numFmtId="2" fontId="7" fillId="0" borderId="13" xfId="0" applyNumberFormat="1" applyFont="1" applyBorder="1" applyAlignment="1">
      <alignment horizontal="right"/>
    </xf>
    <xf numFmtId="1" fontId="7" fillId="0" borderId="14" xfId="0" applyNumberFormat="1" applyFont="1" applyBorder="1" applyAlignment="1"/>
    <xf numFmtId="2" fontId="8" fillId="0" borderId="7" xfId="0" applyNumberFormat="1" applyFont="1" applyBorder="1" applyAlignment="1">
      <alignment horizontal="right"/>
    </xf>
    <xf numFmtId="2" fontId="8" fillId="0" borderId="0" xfId="0" applyNumberFormat="1" applyFont="1" applyBorder="1" applyAlignment="1">
      <alignment horizontal="right"/>
    </xf>
    <xf numFmtId="2" fontId="8" fillId="0" borderId="2" xfId="0" applyNumberFormat="1" applyFont="1" applyBorder="1" applyAlignment="1">
      <alignment horizontal="right"/>
    </xf>
    <xf numFmtId="0" fontId="7" fillId="0" borderId="12" xfId="0" applyFont="1" applyBorder="1" applyAlignment="1">
      <alignment vertical="top" wrapText="1"/>
    </xf>
    <xf numFmtId="166" fontId="7" fillId="0" borderId="24" xfId="0" applyNumberFormat="1" applyFont="1" applyBorder="1" applyAlignment="1">
      <alignment horizontal="right"/>
    </xf>
    <xf numFmtId="167" fontId="7" fillId="0" borderId="13" xfId="0" applyNumberFormat="1" applyFont="1" applyBorder="1" applyAlignment="1">
      <alignment horizontal="right"/>
    </xf>
    <xf numFmtId="0" fontId="7" fillId="0" borderId="57" xfId="0" applyFont="1" applyBorder="1" applyAlignment="1">
      <alignment horizontal="right" vertical="top" wrapText="1"/>
    </xf>
    <xf numFmtId="9" fontId="7" fillId="0" borderId="56" xfId="0" applyNumberFormat="1" applyFont="1" applyBorder="1" applyAlignment="1">
      <alignment horizontal="right" vertical="top" wrapText="1"/>
    </xf>
    <xf numFmtId="0" fontId="8" fillId="0" borderId="61" xfId="0" applyFont="1" applyBorder="1" applyAlignment="1">
      <alignment horizontal="right" vertical="top" wrapText="1"/>
    </xf>
    <xf numFmtId="3" fontId="2" fillId="0" borderId="14" xfId="1" applyNumberFormat="1" applyFont="1" applyFill="1" applyBorder="1" applyAlignment="1">
      <alignment horizontal="right"/>
    </xf>
    <xf numFmtId="3" fontId="2" fillId="0" borderId="14" xfId="0" applyNumberFormat="1" applyFont="1" applyBorder="1" applyAlignment="1">
      <alignment horizontal="right" wrapText="1"/>
    </xf>
    <xf numFmtId="3" fontId="2" fillId="0" borderId="12" xfId="0" applyNumberFormat="1" applyFont="1" applyBorder="1" applyAlignment="1">
      <alignment horizontal="right" wrapText="1"/>
    </xf>
    <xf numFmtId="168" fontId="8" fillId="0" borderId="8" xfId="7" applyNumberFormat="1" applyFont="1" applyBorder="1" applyAlignment="1">
      <alignment horizontal="right" wrapText="1"/>
    </xf>
    <xf numFmtId="168" fontId="8" fillId="0" borderId="8" xfId="7" applyNumberFormat="1" applyFont="1" applyFill="1" applyBorder="1" applyAlignment="1">
      <alignment horizontal="right" wrapText="1"/>
    </xf>
    <xf numFmtId="168" fontId="8" fillId="0" borderId="11" xfId="7" applyNumberFormat="1" applyFont="1" applyBorder="1" applyAlignment="1">
      <alignment horizontal="right" wrapText="1"/>
    </xf>
    <xf numFmtId="0" fontId="7" fillId="0" borderId="11" xfId="0" applyFont="1" applyFill="1" applyBorder="1" applyAlignment="1"/>
    <xf numFmtId="3" fontId="8" fillId="0" borderId="10" xfId="0" applyNumberFormat="1" applyFont="1" applyFill="1" applyBorder="1" applyAlignment="1">
      <alignment horizontal="right"/>
    </xf>
    <xf numFmtId="0" fontId="8" fillId="0" borderId="11" xfId="0" applyFont="1" applyFill="1" applyBorder="1" applyAlignment="1">
      <alignment horizontal="right"/>
    </xf>
    <xf numFmtId="165" fontId="8" fillId="0" borderId="10" xfId="0" applyNumberFormat="1" applyFont="1" applyFill="1" applyBorder="1" applyAlignment="1">
      <alignment horizontal="right"/>
    </xf>
    <xf numFmtId="0" fontId="8" fillId="0" borderId="10" xfId="0" applyFont="1" applyFill="1" applyBorder="1" applyAlignment="1">
      <alignment horizontal="right"/>
    </xf>
    <xf numFmtId="49" fontId="7" fillId="0" borderId="10" xfId="0" applyNumberFormat="1" applyFont="1" applyFill="1" applyBorder="1" applyAlignment="1">
      <alignment horizontal="center"/>
    </xf>
    <xf numFmtId="49" fontId="7" fillId="0" borderId="11" xfId="0" applyNumberFormat="1" applyFont="1" applyFill="1" applyBorder="1" applyAlignment="1">
      <alignment horizontal="center"/>
    </xf>
    <xf numFmtId="0" fontId="8" fillId="0" borderId="9" xfId="0" applyFont="1" applyFill="1" applyBorder="1" applyAlignment="1">
      <alignment horizontal="right"/>
    </xf>
    <xf numFmtId="168" fontId="7" fillId="0" borderId="13" xfId="7" applyNumberFormat="1" applyFont="1" applyBorder="1" applyAlignment="1">
      <alignment horizontal="right" vertical="top" wrapText="1"/>
    </xf>
    <xf numFmtId="9" fontId="4" fillId="0" borderId="0" xfId="5" applyFont="1" applyBorder="1" applyAlignment="1">
      <alignment horizontal="right" wrapText="1"/>
    </xf>
    <xf numFmtId="9" fontId="4" fillId="0" borderId="8" xfId="5" applyFont="1" applyBorder="1" applyAlignment="1">
      <alignment horizontal="right" wrapText="1"/>
    </xf>
    <xf numFmtId="9" fontId="4" fillId="0" borderId="8" xfId="1" applyNumberFormat="1" applyFont="1" applyBorder="1" applyAlignment="1">
      <alignment horizontal="right" wrapText="1"/>
    </xf>
    <xf numFmtId="166" fontId="4" fillId="0" borderId="8" xfId="1" applyNumberFormat="1" applyFont="1" applyBorder="1" applyAlignment="1">
      <alignment horizontal="right" wrapText="1"/>
    </xf>
    <xf numFmtId="0" fontId="4" fillId="0" borderId="8" xfId="1" applyFont="1" applyBorder="1" applyAlignment="1">
      <alignment horizontal="right" wrapText="1"/>
    </xf>
    <xf numFmtId="0" fontId="2" fillId="0" borderId="13" xfId="1" applyFont="1" applyBorder="1" applyAlignment="1">
      <alignment horizontal="right" wrapText="1"/>
    </xf>
    <xf numFmtId="0" fontId="7" fillId="0" borderId="13" xfId="0" applyFont="1" applyBorder="1" applyAlignment="1">
      <alignment horizontal="right" wrapText="1"/>
    </xf>
    <xf numFmtId="167" fontId="4" fillId="0" borderId="8" xfId="1" applyNumberFormat="1" applyFont="1" applyBorder="1" applyAlignment="1">
      <alignment horizontal="right" wrapText="1"/>
    </xf>
    <xf numFmtId="0" fontId="4" fillId="0" borderId="8" xfId="1" applyFont="1" applyFill="1" applyBorder="1" applyAlignment="1">
      <alignment horizontal="right" wrapText="1"/>
    </xf>
    <xf numFmtId="0" fontId="8" fillId="0" borderId="0" xfId="0" applyFont="1" applyBorder="1" applyAlignment="1"/>
    <xf numFmtId="0" fontId="8" fillId="0" borderId="8" xfId="0" applyFont="1" applyBorder="1" applyAlignment="1"/>
    <xf numFmtId="0" fontId="8" fillId="0" borderId="0" xfId="0" applyFont="1" applyBorder="1"/>
    <xf numFmtId="0" fontId="8" fillId="0" borderId="8" xfId="0" applyFont="1" applyBorder="1"/>
    <xf numFmtId="0" fontId="2" fillId="0" borderId="10" xfId="1" applyFont="1" applyBorder="1" applyAlignment="1">
      <alignment horizontal="center"/>
    </xf>
    <xf numFmtId="0" fontId="2" fillId="0" borderId="7" xfId="1" applyFont="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3" fontId="8" fillId="0" borderId="0" xfId="0" applyNumberFormat="1" applyFont="1" applyFill="1" applyBorder="1" applyAlignment="1">
      <alignment horizontal="right"/>
    </xf>
    <xf numFmtId="9" fontId="8" fillId="0" borderId="0" xfId="0" applyNumberFormat="1" applyFont="1" applyBorder="1" applyAlignment="1">
      <alignment horizontal="right"/>
    </xf>
    <xf numFmtId="3" fontId="8" fillId="0" borderId="0" xfId="0" applyNumberFormat="1" applyFont="1" applyBorder="1" applyAlignment="1">
      <alignment horizontal="right"/>
    </xf>
    <xf numFmtId="0" fontId="8"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49" fontId="7" fillId="0" borderId="0" xfId="0" applyNumberFormat="1" applyFont="1" applyFill="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7" fillId="0" borderId="0" xfId="0" applyFont="1" applyFill="1" applyAlignment="1">
      <alignment horizontal="center"/>
    </xf>
    <xf numFmtId="0" fontId="7" fillId="0" borderId="0" xfId="0" applyFont="1" applyFill="1" applyBorder="1" applyAlignment="1">
      <alignment horizontal="center"/>
    </xf>
    <xf numFmtId="0" fontId="8" fillId="0" borderId="8" xfId="0" applyFont="1" applyFill="1" applyBorder="1" applyAlignment="1">
      <alignment horizontal="right" vertical="center"/>
    </xf>
    <xf numFmtId="3" fontId="8" fillId="0" borderId="0" xfId="0" applyNumberFormat="1" applyFont="1"/>
    <xf numFmtId="3" fontId="8" fillId="0" borderId="8" xfId="0" applyNumberFormat="1" applyFont="1" applyBorder="1"/>
    <xf numFmtId="0" fontId="8" fillId="0" borderId="21" xfId="0" applyFont="1" applyBorder="1"/>
    <xf numFmtId="3" fontId="8" fillId="0" borderId="10" xfId="0" applyNumberFormat="1" applyFont="1" applyBorder="1"/>
    <xf numFmtId="3" fontId="8" fillId="0" borderId="11" xfId="0" applyNumberFormat="1" applyFont="1" applyBorder="1"/>
    <xf numFmtId="0" fontId="8" fillId="0" borderId="10" xfId="0" applyFont="1" applyBorder="1"/>
    <xf numFmtId="166" fontId="8" fillId="0" borderId="10" xfId="0" applyNumberFormat="1" applyFont="1" applyBorder="1"/>
    <xf numFmtId="165" fontId="8" fillId="0" borderId="10" xfId="0" applyNumberFormat="1" applyFont="1" applyFill="1" applyBorder="1" applyAlignment="1"/>
    <xf numFmtId="0" fontId="8" fillId="0" borderId="10" xfId="0" applyFont="1" applyFill="1" applyBorder="1" applyAlignment="1"/>
    <xf numFmtId="0" fontId="8" fillId="0" borderId="9" xfId="0" applyFont="1" applyFill="1" applyBorder="1" applyAlignment="1"/>
    <xf numFmtId="49" fontId="7" fillId="0" borderId="10" xfId="0" applyNumberFormat="1" applyFont="1" applyFill="1" applyBorder="1" applyAlignment="1">
      <alignment horizontal="right"/>
    </xf>
    <xf numFmtId="49" fontId="7" fillId="0" borderId="11" xfId="0" applyNumberFormat="1" applyFont="1" applyFill="1" applyBorder="1" applyAlignment="1">
      <alignment horizontal="right"/>
    </xf>
    <xf numFmtId="0" fontId="7" fillId="0" borderId="0" xfId="0" applyFont="1" applyBorder="1" applyAlignment="1">
      <alignment horizontal="right" wrapText="1"/>
    </xf>
    <xf numFmtId="0" fontId="7" fillId="0" borderId="8" xfId="0" applyFont="1" applyBorder="1" applyAlignment="1">
      <alignment horizontal="right" wrapText="1"/>
    </xf>
    <xf numFmtId="0" fontId="7" fillId="0" borderId="2" xfId="0" applyFont="1" applyBorder="1" applyAlignment="1">
      <alignment horizontal="right" wrapText="1"/>
    </xf>
    <xf numFmtId="49" fontId="8" fillId="0" borderId="8" xfId="0" applyNumberFormat="1" applyFont="1" applyBorder="1" applyAlignment="1">
      <alignment horizontal="right" wrapText="1"/>
    </xf>
    <xf numFmtId="0" fontId="8" fillId="0" borderId="8" xfId="0" applyFont="1" applyBorder="1" applyAlignment="1">
      <alignment horizontal="right" wrapText="1"/>
    </xf>
    <xf numFmtId="167" fontId="4" fillId="0" borderId="23" xfId="1" applyNumberFormat="1" applyFont="1" applyBorder="1" applyAlignment="1">
      <alignment horizontal="right" wrapText="1"/>
    </xf>
    <xf numFmtId="0" fontId="4" fillId="0" borderId="8" xfId="1" applyNumberFormat="1" applyFont="1" applyBorder="1" applyAlignment="1">
      <alignment horizontal="right" wrapText="1"/>
    </xf>
    <xf numFmtId="166" fontId="4" fillId="0" borderId="0" xfId="1" applyNumberFormat="1" applyFont="1" applyBorder="1" applyAlignment="1">
      <alignment horizontal="right" wrapText="1"/>
    </xf>
    <xf numFmtId="166" fontId="4" fillId="0" borderId="23" xfId="1" applyNumberFormat="1" applyFont="1" applyBorder="1" applyAlignment="1">
      <alignment horizontal="right" wrapText="1"/>
    </xf>
    <xf numFmtId="166" fontId="4" fillId="0" borderId="8" xfId="5" applyNumberFormat="1" applyFont="1" applyBorder="1" applyAlignment="1">
      <alignment horizontal="right" wrapText="1"/>
    </xf>
    <xf numFmtId="0" fontId="4" fillId="0" borderId="23" xfId="1" applyNumberFormat="1" applyFont="1" applyBorder="1" applyAlignment="1">
      <alignment horizontal="right" wrapText="1"/>
    </xf>
    <xf numFmtId="9" fontId="4" fillId="0" borderId="23" xfId="1" applyNumberFormat="1" applyFont="1" applyBorder="1" applyAlignment="1">
      <alignment horizontal="right" wrapText="1"/>
    </xf>
    <xf numFmtId="166" fontId="4" fillId="0" borderId="11" xfId="1" applyNumberFormat="1" applyFont="1" applyBorder="1" applyAlignment="1">
      <alignment horizontal="right" wrapText="1"/>
    </xf>
    <xf numFmtId="9" fontId="2" fillId="0" borderId="12" xfId="1" applyNumberFormat="1" applyFont="1" applyBorder="1" applyAlignment="1">
      <alignment horizontal="right" wrapText="1"/>
    </xf>
    <xf numFmtId="167" fontId="2" fillId="0" borderId="24" xfId="1" applyNumberFormat="1" applyFont="1" applyBorder="1" applyAlignment="1">
      <alignment horizontal="right" wrapText="1"/>
    </xf>
    <xf numFmtId="0" fontId="8" fillId="0" borderId="24" xfId="0" applyFont="1" applyBorder="1"/>
    <xf numFmtId="0" fontId="4" fillId="0" borderId="21" xfId="0" applyFont="1" applyBorder="1" applyAlignment="1">
      <alignment horizontal="center"/>
    </xf>
    <xf numFmtId="3" fontId="4" fillId="0" borderId="1" xfId="1" applyNumberFormat="1" applyFont="1" applyFill="1" applyBorder="1" applyAlignment="1">
      <alignment horizontal="right"/>
    </xf>
    <xf numFmtId="0" fontId="2" fillId="0" borderId="0" xfId="1" applyFont="1" applyBorder="1" applyAlignment="1">
      <alignment horizontal="center"/>
    </xf>
    <xf numFmtId="0" fontId="7" fillId="0" borderId="0" xfId="0" applyFont="1" applyBorder="1" applyAlignment="1">
      <alignment horizontal="center"/>
    </xf>
    <xf numFmtId="0" fontId="2" fillId="0" borderId="13" xfId="1" applyFont="1" applyFill="1" applyBorder="1" applyAlignment="1">
      <alignment horizontal="right" wrapText="1"/>
    </xf>
    <xf numFmtId="0" fontId="2" fillId="0" borderId="13" xfId="1" applyFont="1" applyFill="1" applyBorder="1" applyAlignment="1">
      <alignment wrapText="1"/>
    </xf>
    <xf numFmtId="0" fontId="8" fillId="0" borderId="3" xfId="0" applyFont="1" applyBorder="1" applyAlignment="1">
      <alignment horizontal="right"/>
    </xf>
    <xf numFmtId="49" fontId="2" fillId="0" borderId="13" xfId="0" applyNumberFormat="1" applyFont="1" applyBorder="1" applyAlignment="1">
      <alignment horizontal="right" wrapText="1"/>
    </xf>
    <xf numFmtId="49" fontId="2" fillId="0" borderId="13" xfId="0" applyNumberFormat="1" applyFont="1" applyFill="1" applyBorder="1" applyAlignment="1">
      <alignment horizontal="right" wrapText="1"/>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7" fillId="0" borderId="0" xfId="0" applyFont="1" applyFill="1" applyBorder="1" applyAlignment="1">
      <alignment horizontal="center"/>
    </xf>
    <xf numFmtId="166" fontId="4" fillId="0" borderId="0" xfId="0" applyNumberFormat="1" applyFont="1" applyFill="1" applyBorder="1" applyAlignment="1">
      <alignment horizontal="right" wrapText="1"/>
    </xf>
    <xf numFmtId="1" fontId="8" fillId="0" borderId="8" xfId="0" applyNumberFormat="1" applyFont="1" applyBorder="1" applyAlignment="1">
      <alignment horizontal="right"/>
    </xf>
    <xf numFmtId="1" fontId="8" fillId="0" borderId="0" xfId="0" applyNumberFormat="1" applyFont="1" applyBorder="1" applyAlignment="1">
      <alignment horizontal="right"/>
    </xf>
    <xf numFmtId="1" fontId="8" fillId="0" borderId="7" xfId="0" applyNumberFormat="1" applyFont="1" applyBorder="1" applyAlignment="1">
      <alignment horizontal="right"/>
    </xf>
    <xf numFmtId="1" fontId="7" fillId="0" borderId="12" xfId="0" applyNumberFormat="1" applyFont="1" applyBorder="1" applyAlignment="1">
      <alignment horizontal="right" vertical="top" wrapText="1"/>
    </xf>
    <xf numFmtId="0" fontId="4" fillId="0" borderId="7" xfId="0" applyFont="1" applyFill="1" applyBorder="1" applyAlignment="1">
      <alignment horizontal="right" wrapText="1"/>
    </xf>
    <xf numFmtId="166" fontId="15" fillId="0" borderId="9" xfId="0" applyNumberFormat="1" applyFont="1" applyBorder="1" applyAlignment="1">
      <alignment horizontal="right" vertical="top" wrapText="1"/>
    </xf>
    <xf numFmtId="166" fontId="15" fillId="0" borderId="11" xfId="0" applyNumberFormat="1" applyFont="1" applyBorder="1" applyAlignment="1">
      <alignment horizontal="right" vertical="top" wrapText="1"/>
    </xf>
    <xf numFmtId="166" fontId="15" fillId="0" borderId="21" xfId="0" applyNumberFormat="1" applyFont="1" applyBorder="1" applyAlignment="1">
      <alignment horizontal="right" vertical="top" wrapText="1"/>
    </xf>
    <xf numFmtId="9" fontId="15" fillId="0" borderId="0" xfId="5" applyFont="1" applyAlignment="1">
      <alignment horizontal="right" vertical="top" wrapText="1"/>
    </xf>
    <xf numFmtId="9" fontId="8" fillId="0" borderId="0" xfId="5" applyFont="1" applyAlignment="1">
      <alignment horizontal="right" wrapText="1"/>
    </xf>
    <xf numFmtId="9" fontId="15" fillId="0" borderId="10" xfId="5" applyFont="1" applyBorder="1" applyAlignment="1">
      <alignment horizontal="right" vertical="top" wrapText="1"/>
    </xf>
    <xf numFmtId="167" fontId="7" fillId="0" borderId="13" xfId="0" applyNumberFormat="1" applyFont="1" applyBorder="1" applyAlignment="1">
      <alignment vertical="top" wrapText="1"/>
    </xf>
    <xf numFmtId="3" fontId="8" fillId="0" borderId="0" xfId="0" applyNumberFormat="1" applyFont="1" applyFill="1" applyBorder="1" applyAlignment="1">
      <alignment horizontal="right" vertical="center"/>
    </xf>
    <xf numFmtId="1" fontId="8" fillId="0" borderId="0" xfId="0" applyNumberFormat="1" applyFont="1" applyAlignment="1">
      <alignment horizontal="right"/>
    </xf>
    <xf numFmtId="0" fontId="15" fillId="0" borderId="0" xfId="0" applyNumberFormat="1" applyFont="1" applyBorder="1" applyAlignment="1">
      <alignment horizontal="right" wrapText="1"/>
    </xf>
    <xf numFmtId="0" fontId="15" fillId="0" borderId="0" xfId="0" applyNumberFormat="1" applyFont="1" applyFill="1" applyBorder="1" applyAlignment="1">
      <alignment horizontal="right" wrapText="1"/>
    </xf>
    <xf numFmtId="0" fontId="4" fillId="0" borderId="0" xfId="1" applyNumberFormat="1" applyFont="1" applyBorder="1" applyAlignment="1">
      <alignment horizontal="right" wrapText="1"/>
    </xf>
    <xf numFmtId="3" fontId="8" fillId="0" borderId="0" xfId="0" applyNumberFormat="1" applyFont="1" applyFill="1" applyBorder="1" applyAlignment="1">
      <alignment horizontal="right"/>
    </xf>
    <xf numFmtId="3" fontId="8" fillId="0" borderId="0" xfId="0" applyNumberFormat="1" applyFont="1" applyFill="1" applyBorder="1" applyAlignment="1">
      <alignment horizontal="right"/>
    </xf>
    <xf numFmtId="167" fontId="8" fillId="0" borderId="55" xfId="0" applyNumberFormat="1" applyFont="1" applyBorder="1" applyAlignment="1">
      <alignment horizontal="right" vertical="top" wrapText="1"/>
    </xf>
    <xf numFmtId="9" fontId="8" fillId="0" borderId="0" xfId="5" applyFont="1" applyBorder="1" applyAlignment="1">
      <alignment horizontal="right" wrapText="1"/>
    </xf>
    <xf numFmtId="3" fontId="8" fillId="0" borderId="0" xfId="0" applyNumberFormat="1" applyFont="1" applyFill="1" applyBorder="1" applyAlignment="1">
      <alignment horizontal="right"/>
    </xf>
    <xf numFmtId="0" fontId="8" fillId="0" borderId="1" xfId="0" applyFont="1" applyBorder="1" applyAlignment="1">
      <alignment vertical="center" wrapText="1"/>
    </xf>
    <xf numFmtId="166" fontId="8" fillId="0" borderId="2" xfId="0" applyNumberFormat="1" applyFont="1" applyBorder="1" applyAlignment="1">
      <alignment vertical="center" wrapText="1"/>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8" fillId="0" borderId="7" xfId="0" applyFont="1" applyBorder="1" applyAlignment="1">
      <alignment vertical="center" wrapText="1"/>
    </xf>
    <xf numFmtId="0" fontId="8" fillId="0" borderId="10" xfId="0" applyFont="1" applyBorder="1" applyAlignment="1">
      <alignment horizontal="right" vertical="center" wrapText="1"/>
    </xf>
    <xf numFmtId="0" fontId="8" fillId="0" borderId="11" xfId="0" applyFont="1" applyBorder="1" applyAlignment="1">
      <alignment horizontal="right" vertical="center" wrapText="1"/>
    </xf>
    <xf numFmtId="0" fontId="8" fillId="0" borderId="1" xfId="0" applyFont="1" applyBorder="1" applyAlignment="1">
      <alignment horizontal="right" vertical="center" wrapText="1"/>
    </xf>
    <xf numFmtId="0" fontId="8" fillId="0" borderId="9" xfId="0" applyFont="1" applyBorder="1" applyAlignment="1">
      <alignment horizontal="right" vertical="center" wrapText="1"/>
    </xf>
    <xf numFmtId="1" fontId="5" fillId="0" borderId="9" xfId="0" applyNumberFormat="1" applyFont="1" applyBorder="1" applyAlignment="1">
      <alignment horizontal="right" vertical="top" wrapText="1"/>
    </xf>
    <xf numFmtId="1" fontId="15" fillId="0" borderId="2" xfId="0" applyNumberFormat="1" applyFont="1" applyBorder="1" applyAlignment="1">
      <alignment horizontal="right" vertical="top" wrapText="1"/>
    </xf>
    <xf numFmtId="1" fontId="15" fillId="0" borderId="1" xfId="0" applyNumberFormat="1" applyFont="1" applyBorder="1" applyAlignment="1">
      <alignment horizontal="right" vertical="top" wrapText="1"/>
    </xf>
    <xf numFmtId="1" fontId="15" fillId="0" borderId="7" xfId="0" applyNumberFormat="1" applyFont="1" applyBorder="1" applyAlignment="1">
      <alignment horizontal="right" vertical="top" wrapText="1"/>
    </xf>
    <xf numFmtId="1" fontId="15" fillId="0" borderId="9" xfId="0" applyNumberFormat="1" applyFont="1" applyBorder="1" applyAlignment="1">
      <alignment horizontal="right" vertical="top" wrapText="1"/>
    </xf>
    <xf numFmtId="3" fontId="7" fillId="0" borderId="10" xfId="0" applyNumberFormat="1" applyFont="1" applyBorder="1" applyAlignment="1">
      <alignment horizontal="right"/>
    </xf>
    <xf numFmtId="1" fontId="15" fillId="0" borderId="7" xfId="0" applyNumberFormat="1" applyFont="1" applyBorder="1" applyAlignment="1">
      <alignment horizontal="right" wrapText="1"/>
    </xf>
    <xf numFmtId="1" fontId="15" fillId="0" borderId="9" xfId="0" applyNumberFormat="1" applyFont="1" applyBorder="1" applyAlignment="1">
      <alignment horizontal="right" wrapText="1"/>
    </xf>
    <xf numFmtId="1" fontId="15" fillId="0" borderId="10" xfId="0" applyNumberFormat="1" applyFont="1" applyBorder="1" applyAlignment="1">
      <alignment horizontal="right" wrapText="1"/>
    </xf>
    <xf numFmtId="1" fontId="15" fillId="0" borderId="11" xfId="0" applyNumberFormat="1" applyFont="1" applyBorder="1" applyAlignment="1">
      <alignment horizontal="right" wrapText="1"/>
    </xf>
    <xf numFmtId="1" fontId="15" fillId="0" borderId="1" xfId="0" applyNumberFormat="1" applyFont="1" applyBorder="1" applyAlignment="1">
      <alignment horizontal="right" wrapText="1"/>
    </xf>
    <xf numFmtId="1" fontId="15" fillId="0" borderId="2" xfId="0" applyNumberFormat="1" applyFont="1" applyBorder="1" applyAlignment="1">
      <alignment horizontal="right" wrapText="1"/>
    </xf>
    <xf numFmtId="1" fontId="5" fillId="0" borderId="14" xfId="0" applyNumberFormat="1" applyFont="1" applyBorder="1" applyAlignment="1">
      <alignment horizontal="right" wrapText="1"/>
    </xf>
    <xf numFmtId="9" fontId="2" fillId="0" borderId="9" xfId="1" applyNumberFormat="1" applyFont="1" applyBorder="1" applyAlignment="1">
      <alignment horizontal="center"/>
    </xf>
    <xf numFmtId="3" fontId="4" fillId="0" borderId="2" xfId="1" applyNumberFormat="1" applyFont="1" applyFill="1" applyBorder="1" applyAlignment="1">
      <alignment horizontal="right"/>
    </xf>
    <xf numFmtId="3" fontId="4" fillId="0" borderId="3" xfId="1" applyNumberFormat="1" applyFont="1" applyFill="1" applyBorder="1" applyAlignment="1">
      <alignment horizontal="right"/>
    </xf>
    <xf numFmtId="165" fontId="2" fillId="0" borderId="14" xfId="1" applyNumberFormat="1" applyFont="1" applyFill="1" applyBorder="1" applyAlignment="1">
      <alignment horizontal="right"/>
    </xf>
    <xf numFmtId="0" fontId="8" fillId="0" borderId="62" xfId="0" applyFont="1" applyBorder="1" applyAlignment="1">
      <alignment horizontal="right" wrapText="1"/>
    </xf>
    <xf numFmtId="0" fontId="8" fillId="0" borderId="63" xfId="0" applyFont="1" applyBorder="1" applyAlignment="1">
      <alignment horizontal="right" wrapText="1"/>
    </xf>
    <xf numFmtId="0" fontId="8" fillId="0" borderId="64" xfId="0" applyFont="1" applyBorder="1" applyAlignment="1">
      <alignment horizontal="right" wrapText="1"/>
    </xf>
    <xf numFmtId="0" fontId="8" fillId="0" borderId="65" xfId="0" applyFont="1" applyBorder="1" applyAlignment="1">
      <alignment horizontal="right" wrapText="1"/>
    </xf>
    <xf numFmtId="0" fontId="8" fillId="0" borderId="66" xfId="0" applyFont="1" applyBorder="1" applyAlignment="1">
      <alignment horizontal="right" wrapText="1"/>
    </xf>
    <xf numFmtId="0" fontId="8" fillId="0" borderId="67" xfId="0" applyFont="1" applyBorder="1" applyAlignment="1">
      <alignment horizontal="right" wrapText="1"/>
    </xf>
    <xf numFmtId="0" fontId="7" fillId="0" borderId="70" xfId="0" applyFont="1" applyBorder="1" applyAlignment="1">
      <alignment horizontal="right" wrapText="1"/>
    </xf>
    <xf numFmtId="0" fontId="7" fillId="0" borderId="11" xfId="0" applyFont="1" applyBorder="1" applyAlignment="1">
      <alignment horizontal="right" wrapText="1"/>
    </xf>
    <xf numFmtId="0" fontId="8" fillId="0" borderId="71" xfId="0" applyFont="1" applyBorder="1" applyAlignment="1">
      <alignment horizontal="right" wrapText="1"/>
    </xf>
    <xf numFmtId="0" fontId="8" fillId="0" borderId="68" xfId="0" applyFont="1" applyBorder="1" applyAlignment="1">
      <alignment horizontal="right" wrapText="1"/>
    </xf>
    <xf numFmtId="0" fontId="8" fillId="0" borderId="69" xfId="0" applyFont="1" applyBorder="1" applyAlignment="1">
      <alignment horizontal="right" wrapText="1"/>
    </xf>
    <xf numFmtId="0" fontId="7" fillId="0" borderId="56" xfId="0" applyFont="1" applyBorder="1" applyAlignment="1">
      <alignment horizontal="right" wrapText="1"/>
    </xf>
    <xf numFmtId="3" fontId="4" fillId="0" borderId="1" xfId="1" applyNumberFormat="1" applyFont="1" applyFill="1" applyBorder="1" applyAlignment="1">
      <alignment horizontal="right" wrapText="1"/>
    </xf>
    <xf numFmtId="3" fontId="4" fillId="0" borderId="2" xfId="1" applyNumberFormat="1" applyFont="1" applyFill="1" applyBorder="1" applyAlignment="1">
      <alignment horizontal="right" wrapText="1"/>
    </xf>
    <xf numFmtId="3" fontId="4" fillId="0" borderId="9" xfId="1" applyNumberFormat="1" applyFont="1" applyFill="1" applyBorder="1" applyAlignment="1">
      <alignment horizontal="right" wrapText="1"/>
    </xf>
    <xf numFmtId="3" fontId="4" fillId="0" borderId="10" xfId="1" applyNumberFormat="1" applyFont="1" applyFill="1" applyBorder="1" applyAlignment="1">
      <alignment horizontal="right" wrapText="1"/>
    </xf>
    <xf numFmtId="3" fontId="4" fillId="0" borderId="11" xfId="1" applyNumberFormat="1" applyFont="1" applyFill="1" applyBorder="1" applyAlignment="1">
      <alignment horizontal="right" wrapText="1"/>
    </xf>
    <xf numFmtId="2" fontId="8" fillId="0" borderId="1" xfId="0" applyNumberFormat="1" applyFont="1" applyBorder="1" applyAlignment="1">
      <alignment horizontal="right"/>
    </xf>
    <xf numFmtId="0" fontId="2" fillId="0" borderId="0" xfId="1" applyFont="1" applyFill="1" applyBorder="1" applyAlignment="1">
      <alignment horizontal="center" wrapText="1"/>
    </xf>
    <xf numFmtId="2" fontId="8" fillId="0" borderId="9" xfId="0" applyNumberFormat="1" applyFont="1" applyBorder="1" applyAlignment="1">
      <alignment horizontal="right"/>
    </xf>
    <xf numFmtId="2" fontId="7" fillId="0" borderId="10" xfId="0" applyNumberFormat="1" applyFont="1" applyBorder="1" applyAlignment="1">
      <alignment horizontal="right"/>
    </xf>
    <xf numFmtId="2" fontId="7" fillId="0" borderId="11" xfId="0" applyNumberFormat="1" applyFont="1" applyBorder="1" applyAlignment="1">
      <alignment horizontal="right"/>
    </xf>
    <xf numFmtId="0" fontId="8" fillId="0" borderId="1" xfId="0" applyFont="1" applyBorder="1" applyAlignment="1">
      <alignment horizontal="right"/>
    </xf>
    <xf numFmtId="0" fontId="8" fillId="0" borderId="2" xfId="0" applyFont="1" applyBorder="1" applyAlignment="1">
      <alignment horizontal="right"/>
    </xf>
    <xf numFmtId="0" fontId="7" fillId="0" borderId="10" xfId="0" applyFont="1" applyBorder="1" applyAlignment="1">
      <alignment horizontal="right"/>
    </xf>
    <xf numFmtId="0" fontId="7" fillId="0" borderId="11" xfId="0" applyFont="1" applyBorder="1" applyAlignment="1">
      <alignment horizontal="right"/>
    </xf>
    <xf numFmtId="166" fontId="15" fillId="0" borderId="1" xfId="0" applyNumberFormat="1" applyFont="1" applyBorder="1" applyAlignment="1">
      <alignment horizontal="right" vertical="top" wrapText="1"/>
    </xf>
    <xf numFmtId="0" fontId="15" fillId="0" borderId="2" xfId="0" applyFont="1" applyBorder="1" applyAlignment="1">
      <alignment horizontal="right" vertical="top" wrapText="1"/>
    </xf>
    <xf numFmtId="9" fontId="15" fillId="0" borderId="0" xfId="0" applyNumberFormat="1" applyFont="1" applyFill="1" applyAlignment="1">
      <alignment horizontal="right" vertical="top" wrapText="1"/>
    </xf>
    <xf numFmtId="0" fontId="7" fillId="0" borderId="12" xfId="0" applyFont="1" applyFill="1" applyBorder="1" applyAlignment="1">
      <alignment horizontal="right"/>
    </xf>
    <xf numFmtId="0" fontId="8" fillId="0" borderId="12" xfId="0" applyFont="1" applyBorder="1" applyAlignment="1">
      <alignment horizontal="right"/>
    </xf>
    <xf numFmtId="168" fontId="8" fillId="0" borderId="13" xfId="7" applyNumberFormat="1" applyFont="1" applyBorder="1" applyAlignment="1">
      <alignment horizontal="right" wrapText="1"/>
    </xf>
    <xf numFmtId="166" fontId="8" fillId="0" borderId="12" xfId="0" applyNumberFormat="1" applyFont="1" applyBorder="1" applyAlignment="1">
      <alignment horizontal="right"/>
    </xf>
    <xf numFmtId="166" fontId="8" fillId="0" borderId="13" xfId="0" applyNumberFormat="1" applyFont="1" applyBorder="1" applyAlignment="1">
      <alignment horizontal="right"/>
    </xf>
    <xf numFmtId="9" fontId="4" fillId="0" borderId="0" xfId="5" applyFont="1" applyFill="1" applyBorder="1" applyAlignment="1">
      <alignment horizontal="right"/>
    </xf>
    <xf numFmtId="166" fontId="4" fillId="0" borderId="8" xfId="1" applyNumberFormat="1" applyFont="1" applyFill="1" applyBorder="1" applyAlignment="1">
      <alignment horizontal="right" wrapText="1"/>
    </xf>
    <xf numFmtId="166" fontId="4" fillId="0" borderId="23" xfId="1" applyNumberFormat="1" applyFont="1" applyFill="1" applyBorder="1" applyAlignment="1">
      <alignment horizontal="right"/>
    </xf>
    <xf numFmtId="0" fontId="8" fillId="0" borderId="0" xfId="0" applyFont="1" applyAlignment="1">
      <alignment horizontal="right"/>
    </xf>
    <xf numFmtId="0" fontId="8" fillId="0" borderId="0" xfId="0" applyFont="1" applyFill="1" applyBorder="1" applyAlignment="1">
      <alignment horizontal="right"/>
    </xf>
    <xf numFmtId="0" fontId="8" fillId="0" borderId="0" xfId="0" applyFont="1" applyAlignment="1">
      <alignment horizontal="right"/>
    </xf>
    <xf numFmtId="0" fontId="8" fillId="0" borderId="0" xfId="0" applyFont="1" applyFill="1" applyBorder="1" applyAlignment="1">
      <alignment horizontal="right"/>
    </xf>
    <xf numFmtId="0" fontId="8" fillId="0" borderId="0" xfId="0" applyFont="1" applyAlignment="1">
      <alignment horizontal="right"/>
    </xf>
    <xf numFmtId="0" fontId="8" fillId="0" borderId="0" xfId="0" applyFont="1" applyAlignment="1">
      <alignment horizontal="right"/>
    </xf>
    <xf numFmtId="0" fontId="8" fillId="0" borderId="0" xfId="0" applyFont="1" applyFill="1" applyBorder="1" applyAlignment="1">
      <alignment horizontal="right"/>
    </xf>
    <xf numFmtId="0" fontId="8" fillId="0" borderId="0" xfId="0" applyFont="1" applyAlignment="1">
      <alignment horizontal="right"/>
    </xf>
    <xf numFmtId="0" fontId="8" fillId="0" borderId="23" xfId="0" applyFont="1" applyBorder="1" applyAlignment="1">
      <alignment horizontal="right"/>
    </xf>
    <xf numFmtId="0" fontId="8" fillId="0" borderId="0" xfId="0" applyFont="1" applyAlignment="1">
      <alignment horizontal="right"/>
    </xf>
    <xf numFmtId="0" fontId="8" fillId="0" borderId="0" xfId="0" applyFont="1" applyAlignment="1">
      <alignment horizontal="right"/>
    </xf>
    <xf numFmtId="0" fontId="8" fillId="0" borderId="0" xfId="0" applyFont="1" applyAlignment="1">
      <alignment horizontal="right"/>
    </xf>
    <xf numFmtId="0" fontId="8" fillId="0" borderId="0" xfId="0" applyFont="1" applyAlignment="1">
      <alignment horizontal="right"/>
    </xf>
    <xf numFmtId="0" fontId="8" fillId="0" borderId="8" xfId="0" applyFont="1" applyBorder="1" applyAlignment="1">
      <alignment horizontal="right"/>
    </xf>
    <xf numFmtId="0" fontId="8" fillId="0" borderId="8" xfId="0" applyFont="1" applyFill="1" applyBorder="1" applyAlignment="1">
      <alignment horizontal="right"/>
    </xf>
    <xf numFmtId="0" fontId="4" fillId="0" borderId="0" xfId="1" applyFont="1" applyAlignment="1">
      <alignment horizontal="right"/>
    </xf>
    <xf numFmtId="0" fontId="8" fillId="0" borderId="0" xfId="0" applyFont="1" applyBorder="1"/>
    <xf numFmtId="0" fontId="15" fillId="0" borderId="8" xfId="0" applyFont="1" applyFill="1" applyBorder="1" applyAlignment="1">
      <alignment horizontal="right" vertical="top" wrapText="1"/>
    </xf>
    <xf numFmtId="0" fontId="4" fillId="0" borderId="0" xfId="1" applyNumberFormat="1" applyFont="1" applyAlignment="1">
      <alignment horizontal="right"/>
    </xf>
    <xf numFmtId="0" fontId="4" fillId="0" borderId="8" xfId="1" applyFont="1" applyFill="1" applyBorder="1" applyAlignment="1">
      <alignment horizontal="right"/>
    </xf>
    <xf numFmtId="0" fontId="4" fillId="0" borderId="11" xfId="1" applyFont="1" applyBorder="1" applyAlignment="1">
      <alignment horizontal="right"/>
    </xf>
    <xf numFmtId="3" fontId="4" fillId="0" borderId="3" xfId="1" applyNumberFormat="1" applyFont="1" applyFill="1" applyBorder="1" applyAlignment="1"/>
    <xf numFmtId="3" fontId="4" fillId="0" borderId="11" xfId="1" applyNumberFormat="1" applyFont="1" applyFill="1" applyBorder="1" applyAlignment="1"/>
    <xf numFmtId="0" fontId="5" fillId="0" borderId="14" xfId="1" applyFont="1" applyFill="1" applyBorder="1" applyAlignment="1">
      <alignment horizontal="center" wrapText="1"/>
    </xf>
    <xf numFmtId="0" fontId="8" fillId="0" borderId="0" xfId="0" applyFont="1" applyFill="1" applyBorder="1" applyAlignment="1">
      <alignment horizontal="right" vertical="center" wrapText="1"/>
    </xf>
    <xf numFmtId="9" fontId="8" fillId="0" borderId="8" xfId="0" applyNumberFormat="1" applyFont="1" applyFill="1" applyBorder="1" applyAlignment="1">
      <alignment horizontal="right" vertical="center" wrapText="1"/>
    </xf>
    <xf numFmtId="0" fontId="8" fillId="0" borderId="8" xfId="0" applyFont="1" applyBorder="1"/>
    <xf numFmtId="0" fontId="5" fillId="0" borderId="13" xfId="1" applyFont="1" applyFill="1" applyBorder="1" applyAlignment="1">
      <alignment horizontal="center" wrapText="1"/>
    </xf>
    <xf numFmtId="0" fontId="5" fillId="0" borderId="12" xfId="1" applyFont="1" applyFill="1" applyBorder="1" applyAlignment="1">
      <alignment horizontal="center" wrapText="1"/>
    </xf>
    <xf numFmtId="167" fontId="7" fillId="0" borderId="13" xfId="0" applyNumberFormat="1" applyFont="1" applyBorder="1" applyAlignment="1">
      <alignment horizontal="right" vertical="top" wrapText="1"/>
    </xf>
    <xf numFmtId="9" fontId="15" fillId="0" borderId="8" xfId="0" applyNumberFormat="1" applyFont="1" applyBorder="1" applyAlignment="1">
      <alignment horizontal="right" vertical="top" wrapText="1"/>
    </xf>
    <xf numFmtId="0" fontId="8" fillId="0" borderId="0" xfId="0" applyFont="1" applyBorder="1"/>
    <xf numFmtId="0" fontId="8" fillId="0" borderId="8" xfId="0" applyFont="1" applyBorder="1"/>
    <xf numFmtId="0" fontId="4" fillId="0" borderId="8" xfId="0" applyFont="1" applyFill="1" applyBorder="1" applyAlignment="1">
      <alignment wrapText="1"/>
    </xf>
    <xf numFmtId="166" fontId="8" fillId="0" borderId="52" xfId="0" applyNumberFormat="1" applyFont="1" applyBorder="1" applyAlignment="1">
      <alignment horizontal="right" wrapText="1"/>
    </xf>
    <xf numFmtId="0" fontId="8" fillId="0" borderId="28" xfId="0" applyFont="1" applyBorder="1" applyAlignment="1">
      <alignment horizontal="right" wrapText="1"/>
    </xf>
    <xf numFmtId="166" fontId="8" fillId="0" borderId="67" xfId="0" applyNumberFormat="1" applyFont="1" applyBorder="1" applyAlignment="1">
      <alignment horizontal="right" wrapText="1"/>
    </xf>
    <xf numFmtId="0" fontId="4" fillId="0" borderId="7" xfId="1" applyFont="1" applyBorder="1" applyAlignment="1">
      <alignment horizontal="right"/>
    </xf>
    <xf numFmtId="9" fontId="4" fillId="0" borderId="2" xfId="1" applyNumberFormat="1" applyFont="1" applyBorder="1" applyAlignment="1">
      <alignment horizontal="right" wrapText="1"/>
    </xf>
    <xf numFmtId="9" fontId="4" fillId="0" borderId="3" xfId="1" applyNumberFormat="1" applyFont="1" applyBorder="1" applyAlignment="1">
      <alignment horizontal="right" wrapText="1"/>
    </xf>
    <xf numFmtId="166" fontId="4" fillId="0" borderId="20" xfId="1" applyNumberFormat="1" applyFont="1" applyBorder="1" applyAlignment="1">
      <alignment horizontal="right"/>
    </xf>
    <xf numFmtId="167" fontId="8" fillId="0" borderId="55" xfId="0" applyNumberFormat="1" applyFont="1" applyFill="1" applyBorder="1" applyAlignment="1">
      <alignment horizontal="right" wrapText="1"/>
    </xf>
    <xf numFmtId="167" fontId="8" fillId="0" borderId="61" xfId="0" applyNumberFormat="1" applyFont="1" applyFill="1" applyBorder="1" applyAlignment="1">
      <alignment horizontal="right" wrapText="1"/>
    </xf>
    <xf numFmtId="167" fontId="8" fillId="0" borderId="3" xfId="0" applyNumberFormat="1" applyFont="1" applyBorder="1" applyAlignment="1">
      <alignment horizontal="right" wrapText="1"/>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4" xfId="0" applyFont="1" applyFill="1" applyBorder="1" applyAlignment="1">
      <alignment horizontal="center" vertical="center"/>
    </xf>
    <xf numFmtId="0" fontId="7" fillId="5" borderId="39" xfId="0" applyFont="1" applyFill="1" applyBorder="1" applyAlignment="1">
      <alignment horizontal="center"/>
    </xf>
    <xf numFmtId="0" fontId="7" fillId="5" borderId="40" xfId="0" applyFont="1" applyFill="1" applyBorder="1" applyAlignment="1">
      <alignment horizontal="center"/>
    </xf>
    <xf numFmtId="0" fontId="7" fillId="0" borderId="46" xfId="0" applyFont="1" applyBorder="1" applyAlignment="1">
      <alignment horizontal="left" vertical="center" indent="7"/>
    </xf>
    <xf numFmtId="0" fontId="7" fillId="0" borderId="10" xfId="0" applyFont="1" applyBorder="1" applyAlignment="1">
      <alignment horizontal="left" vertical="center" indent="7"/>
    </xf>
    <xf numFmtId="0" fontId="7" fillId="0" borderId="11" xfId="0" applyFont="1" applyBorder="1" applyAlignment="1">
      <alignment horizontal="left" vertical="center" indent="7"/>
    </xf>
    <xf numFmtId="0" fontId="8" fillId="0" borderId="41"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vertical="center"/>
    </xf>
    <xf numFmtId="0" fontId="8" fillId="0" borderId="41" xfId="0" applyFont="1" applyBorder="1"/>
    <xf numFmtId="0" fontId="8" fillId="0" borderId="0" xfId="0" applyFont="1" applyBorder="1"/>
    <xf numFmtId="0" fontId="8" fillId="0" borderId="8" xfId="0" applyFont="1" applyBorder="1"/>
    <xf numFmtId="0" fontId="8" fillId="0" borderId="41" xfId="0" applyFont="1" applyBorder="1" applyAlignment="1">
      <alignment wrapText="1"/>
    </xf>
    <xf numFmtId="0" fontId="8" fillId="0" borderId="0" xfId="0" applyFont="1" applyBorder="1" applyAlignment="1">
      <alignment wrapText="1"/>
    </xf>
    <xf numFmtId="0" fontId="8" fillId="0" borderId="8" xfId="0" applyFont="1" applyBorder="1" applyAlignment="1">
      <alignment wrapText="1"/>
    </xf>
    <xf numFmtId="0" fontId="8" fillId="0" borderId="0" xfId="0" applyFont="1" applyBorder="1" applyAlignment="1"/>
    <xf numFmtId="0" fontId="8" fillId="0" borderId="8" xfId="0" applyFont="1" applyBorder="1" applyAlignment="1"/>
    <xf numFmtId="0" fontId="8" fillId="0" borderId="42" xfId="0" applyFont="1" applyBorder="1"/>
    <xf numFmtId="0" fontId="8" fillId="0" borderId="43" xfId="0" applyFont="1" applyBorder="1"/>
    <xf numFmtId="0" fontId="8" fillId="0" borderId="45" xfId="0" applyFont="1" applyBorder="1"/>
    <xf numFmtId="0" fontId="2" fillId="3" borderId="12" xfId="1" applyFont="1" applyFill="1" applyBorder="1" applyAlignment="1">
      <alignment horizontal="center"/>
    </xf>
    <xf numFmtId="0" fontId="2" fillId="3" borderId="13" xfId="1" applyFont="1" applyFill="1" applyBorder="1" applyAlignment="1">
      <alignment horizontal="center"/>
    </xf>
    <xf numFmtId="0" fontId="2" fillId="0" borderId="14"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0" borderId="0" xfId="1" applyFont="1" applyBorder="1" applyAlignment="1">
      <alignment horizontal="center"/>
    </xf>
    <xf numFmtId="0" fontId="2" fillId="0" borderId="9" xfId="1" applyFont="1" applyBorder="1" applyAlignment="1">
      <alignment horizontal="center"/>
    </xf>
    <xf numFmtId="0" fontId="2" fillId="0" borderId="10" xfId="1" applyFont="1" applyBorder="1" applyAlignment="1">
      <alignment horizontal="center"/>
    </xf>
    <xf numFmtId="0" fontId="2" fillId="0" borderId="11" xfId="1" applyFont="1" applyBorder="1" applyAlignment="1">
      <alignment horizontal="center"/>
    </xf>
    <xf numFmtId="0" fontId="2" fillId="0" borderId="7" xfId="1" applyFont="1" applyBorder="1" applyAlignment="1">
      <alignment horizontal="center"/>
    </xf>
    <xf numFmtId="0" fontId="7" fillId="3" borderId="14" xfId="0" applyFont="1" applyFill="1" applyBorder="1" applyAlignment="1">
      <alignment horizontal="center"/>
    </xf>
    <xf numFmtId="0" fontId="7" fillId="3" borderId="12" xfId="0" applyFont="1" applyFill="1" applyBorder="1" applyAlignment="1">
      <alignment horizontal="center"/>
    </xf>
    <xf numFmtId="0" fontId="7" fillId="3" borderId="13" xfId="0" applyFont="1" applyFill="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0" borderId="10" xfId="0" applyFont="1" applyBorder="1" applyAlignment="1">
      <alignment horizontal="center"/>
    </xf>
    <xf numFmtId="0" fontId="10" fillId="0" borderId="22" xfId="0" applyFont="1" applyBorder="1" applyAlignment="1">
      <alignment horizontal="center"/>
    </xf>
    <xf numFmtId="0" fontId="10" fillId="0" borderId="15" xfId="0" applyFont="1" applyBorder="1" applyAlignment="1">
      <alignment horizontal="center"/>
    </xf>
    <xf numFmtId="0" fontId="10" fillId="0" borderId="19" xfId="0" applyFont="1" applyBorder="1" applyAlignment="1">
      <alignment horizontal="center"/>
    </xf>
    <xf numFmtId="49" fontId="7" fillId="0" borderId="0" xfId="0" applyNumberFormat="1" applyFont="1" applyFill="1" applyBorder="1" applyAlignment="1">
      <alignment horizontal="center" wrapText="1"/>
    </xf>
    <xf numFmtId="9" fontId="7" fillId="0" borderId="0" xfId="0" applyNumberFormat="1" applyFont="1" applyFill="1" applyBorder="1" applyAlignment="1">
      <alignment horizontal="center" wrapText="1"/>
    </xf>
    <xf numFmtId="9" fontId="7" fillId="0" borderId="8" xfId="0" applyNumberFormat="1" applyFont="1" applyFill="1" applyBorder="1" applyAlignment="1">
      <alignment horizontal="center" wrapText="1"/>
    </xf>
    <xf numFmtId="0" fontId="7" fillId="0" borderId="0" xfId="0" applyFont="1" applyFill="1" applyBorder="1" applyAlignment="1">
      <alignment horizontal="center" wrapText="1"/>
    </xf>
    <xf numFmtId="0" fontId="8" fillId="0" borderId="0" xfId="0" applyNumberFormat="1" applyFont="1" applyFill="1" applyBorder="1" applyAlignment="1">
      <alignment horizontal="right" vertical="center"/>
    </xf>
    <xf numFmtId="0" fontId="10" fillId="0" borderId="15" xfId="0" applyFont="1" applyFill="1" applyBorder="1" applyAlignment="1">
      <alignment horizontal="center"/>
    </xf>
    <xf numFmtId="0" fontId="10" fillId="0" borderId="19" xfId="0" applyFont="1" applyFill="1" applyBorder="1" applyAlignment="1">
      <alignment horizontal="center"/>
    </xf>
    <xf numFmtId="3" fontId="8" fillId="0" borderId="0" xfId="0" applyNumberFormat="1" applyFont="1" applyFill="1" applyBorder="1" applyAlignment="1">
      <alignment horizontal="right" vertical="center"/>
    </xf>
    <xf numFmtId="0" fontId="10" fillId="0" borderId="22" xfId="0" applyFont="1" applyFill="1" applyBorder="1" applyAlignment="1">
      <alignment horizontal="center"/>
    </xf>
    <xf numFmtId="3" fontId="8" fillId="0" borderId="0" xfId="0" applyNumberFormat="1" applyFont="1" applyFill="1" applyBorder="1" applyAlignment="1">
      <alignment horizontal="right"/>
    </xf>
    <xf numFmtId="9" fontId="8" fillId="0" borderId="0" xfId="0" applyNumberFormat="1" applyFont="1" applyBorder="1" applyAlignment="1">
      <alignment horizontal="right"/>
    </xf>
    <xf numFmtId="3" fontId="8" fillId="0" borderId="0" xfId="0" applyNumberFormat="1" applyFont="1" applyBorder="1" applyAlignment="1">
      <alignment horizontal="right"/>
    </xf>
    <xf numFmtId="3" fontId="8" fillId="0" borderId="0" xfId="0" applyNumberFormat="1" applyFont="1" applyFill="1" applyBorder="1" applyAlignment="1">
      <alignment horizontal="center"/>
    </xf>
    <xf numFmtId="49" fontId="7" fillId="0" borderId="0" xfId="0" applyNumberFormat="1" applyFont="1" applyFill="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7" fillId="0" borderId="0" xfId="0" applyFont="1" applyFill="1" applyAlignment="1">
      <alignment horizontal="center"/>
    </xf>
    <xf numFmtId="0" fontId="10" fillId="0" borderId="0" xfId="0" applyFont="1" applyFill="1" applyBorder="1" applyAlignment="1">
      <alignment horizontal="center"/>
    </xf>
    <xf numFmtId="0" fontId="7" fillId="0" borderId="0" xfId="0" applyFont="1" applyFill="1" applyBorder="1" applyAlignment="1">
      <alignment horizontal="center"/>
    </xf>
    <xf numFmtId="0" fontId="10" fillId="0" borderId="8" xfId="0" applyFont="1" applyFill="1" applyBorder="1" applyAlignment="1">
      <alignment horizontal="center"/>
    </xf>
    <xf numFmtId="0" fontId="12" fillId="0" borderId="15" xfId="1" applyFont="1" applyBorder="1" applyAlignment="1">
      <alignment horizontal="center"/>
    </xf>
    <xf numFmtId="0" fontId="12" fillId="0" borderId="19" xfId="1" applyFont="1" applyBorder="1" applyAlignment="1">
      <alignment horizontal="center"/>
    </xf>
    <xf numFmtId="0" fontId="12" fillId="0" borderId="0" xfId="1" applyFont="1" applyBorder="1" applyAlignment="1">
      <alignment horizontal="center"/>
    </xf>
    <xf numFmtId="166" fontId="12" fillId="0" borderId="15" xfId="1" applyNumberFormat="1" applyFont="1" applyFill="1" applyBorder="1" applyAlignment="1">
      <alignment horizontal="center"/>
    </xf>
    <xf numFmtId="166" fontId="12" fillId="0" borderId="19" xfId="1" applyNumberFormat="1" applyFont="1" applyFill="1" applyBorder="1" applyAlignment="1">
      <alignment horizontal="center"/>
    </xf>
    <xf numFmtId="0" fontId="12" fillId="0" borderId="15" xfId="1" applyFont="1" applyFill="1" applyBorder="1" applyAlignment="1">
      <alignment horizontal="center"/>
    </xf>
    <xf numFmtId="0" fontId="12" fillId="0" borderId="19" xfId="1" applyFont="1" applyFill="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8"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7" xfId="1" applyFont="1" applyFill="1" applyBorder="1" applyAlignment="1">
      <alignment horizontal="center"/>
    </xf>
    <xf numFmtId="0" fontId="2" fillId="0" borderId="0" xfId="1" applyFont="1" applyFill="1" applyBorder="1" applyAlignment="1">
      <alignment horizontal="center"/>
    </xf>
    <xf numFmtId="0" fontId="2" fillId="0" borderId="8" xfId="1" applyFont="1" applyFill="1" applyBorder="1" applyAlignment="1">
      <alignment horizontal="center"/>
    </xf>
    <xf numFmtId="0" fontId="2" fillId="0" borderId="4"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12" fillId="0" borderId="0" xfId="1" applyFont="1" applyFill="1" applyBorder="1" applyAlignment="1">
      <alignment horizontal="center"/>
    </xf>
    <xf numFmtId="0" fontId="12" fillId="0" borderId="22" xfId="1" applyFont="1" applyFill="1" applyBorder="1" applyAlignment="1">
      <alignment horizontal="center"/>
    </xf>
    <xf numFmtId="0" fontId="12" fillId="0" borderId="22" xfId="1" applyFont="1" applyBorder="1" applyAlignment="1">
      <alignment horizontal="center"/>
    </xf>
    <xf numFmtId="166" fontId="12" fillId="0" borderId="0" xfId="1" applyNumberFormat="1" applyFont="1" applyFill="1" applyBorder="1" applyAlignment="1">
      <alignment horizontal="center"/>
    </xf>
    <xf numFmtId="166" fontId="12" fillId="0" borderId="8" xfId="1" applyNumberFormat="1" applyFont="1" applyFill="1" applyBorder="1" applyAlignment="1">
      <alignment horizontal="center"/>
    </xf>
    <xf numFmtId="0" fontId="12" fillId="0" borderId="8" xfId="1" applyFont="1" applyBorder="1" applyAlignment="1">
      <alignment horizontal="center"/>
    </xf>
    <xf numFmtId="0" fontId="7" fillId="0" borderId="0" xfId="0" applyFont="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6" xfId="1" applyFont="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2" fillId="0" borderId="22" xfId="1" applyFont="1" applyBorder="1" applyAlignment="1">
      <alignment horizontal="center"/>
    </xf>
    <xf numFmtId="0" fontId="2" fillId="0" borderId="15" xfId="1" applyFont="1" applyBorder="1" applyAlignment="1">
      <alignment horizontal="center"/>
    </xf>
    <xf numFmtId="0" fontId="2" fillId="0" borderId="19" xfId="1" applyFont="1" applyBorder="1" applyAlignment="1">
      <alignment horizontal="center"/>
    </xf>
    <xf numFmtId="0" fontId="2" fillId="0" borderId="16" xfId="1" applyFont="1" applyFill="1" applyBorder="1" applyAlignment="1">
      <alignment horizontal="center"/>
    </xf>
    <xf numFmtId="0" fontId="2" fillId="0" borderId="17" xfId="1" applyFont="1" applyFill="1" applyBorder="1" applyAlignment="1">
      <alignment horizontal="center"/>
    </xf>
    <xf numFmtId="0" fontId="2" fillId="0" borderId="18" xfId="1" applyFont="1" applyFill="1" applyBorder="1" applyAlignment="1">
      <alignment horizontal="center"/>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7" fillId="0" borderId="0" xfId="0" applyFont="1" applyAlignment="1">
      <alignment horizontal="left" wrapText="1"/>
    </xf>
    <xf numFmtId="0" fontId="7" fillId="0" borderId="0" xfId="0" applyFont="1" applyBorder="1" applyAlignment="1">
      <alignment horizontal="left" wrapText="1"/>
    </xf>
    <xf numFmtId="0" fontId="7"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0" xfId="0" applyFont="1" applyAlignment="1">
      <alignment horizontal="left" wrapText="1"/>
    </xf>
  </cellXfs>
  <cellStyles count="9">
    <cellStyle name="Comma" xfId="7" builtinId="3"/>
    <cellStyle name="Hyperlink" xfId="6" builtinId="8"/>
    <cellStyle name="Normal" xfId="0" builtinId="0"/>
    <cellStyle name="Normal 2" xfId="1" xr:uid="{00000000-0005-0000-0000-000003000000}"/>
    <cellStyle name="Normal 3" xfId="2" xr:uid="{00000000-0005-0000-0000-000004000000}"/>
    <cellStyle name="Normal 4" xfId="3" xr:uid="{00000000-0005-0000-0000-000005000000}"/>
    <cellStyle name="Normal 4 2" xfId="4" xr:uid="{00000000-0005-0000-0000-000006000000}"/>
    <cellStyle name="Normal 5" xfId="8" xr:uid="{8EF702A7-D20D-4420-9B64-857186651FAC}"/>
    <cellStyle name="Percent" xfId="5"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0.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11.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2.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3.xml.rels><?xml version="1.0" encoding="UTF-8" standalone="yes"?>
<Relationships xmlns="http://schemas.openxmlformats.org/package/2006/relationships"><Relationship Id="rId3" Type="http://schemas.openxmlformats.org/officeDocument/2006/relationships/hyperlink" Target="#'Table 1g Footnotes'!A14"/><Relationship Id="rId2" Type="http://schemas.openxmlformats.org/officeDocument/2006/relationships/hyperlink" Target="#'Table 1g Footnotes'!A9"/><Relationship Id="rId1" Type="http://schemas.openxmlformats.org/officeDocument/2006/relationships/hyperlink" Target="#'Additional Resources'!A5"/><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14.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28"/><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3.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9"/><Relationship Id="rId7" Type="http://schemas.openxmlformats.org/officeDocument/2006/relationships/hyperlink" Target="#'Table 1g Footnotes'!A10"/><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s>
</file>

<file path=xl/drawings/_rels/drawing4.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35"/><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5.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6.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7.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28"/><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8.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28"/><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9.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2019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45720</xdr:colOff>
      <xdr:row>9</xdr:row>
      <xdr:rowOff>121920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07280" y="967740"/>
          <a:ext cx="306324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Critical Access Hospitals</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304799</xdr:colOff>
      <xdr:row>44</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B00-000002000000}"/>
            </a:ext>
          </a:extLst>
        </xdr:cNvPr>
        <xdr:cNvSpPr txBox="1"/>
      </xdr:nvSpPr>
      <xdr:spPr>
        <a:xfrm>
          <a:off x="9921239" y="493966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676274</xdr:colOff>
      <xdr:row>45</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B00-000003000000}"/>
            </a:ext>
          </a:extLst>
        </xdr:cNvPr>
        <xdr:cNvSpPr txBox="1"/>
      </xdr:nvSpPr>
      <xdr:spPr>
        <a:xfrm>
          <a:off x="9195434" y="511683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285750</xdr:colOff>
      <xdr:row>72</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700-000002000000}"/>
            </a:ext>
          </a:extLst>
        </xdr:cNvPr>
        <xdr:cNvSpPr txBox="1"/>
      </xdr:nvSpPr>
      <xdr:spPr>
        <a:xfrm>
          <a:off x="9172575" y="12934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700-000003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700-000004000000}"/>
            </a:ext>
          </a:extLst>
        </xdr:cNvPr>
        <xdr:cNvSpPr txBox="1"/>
      </xdr:nvSpPr>
      <xdr:spPr>
        <a:xfrm>
          <a:off x="9172575" y="129254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700-000005000000}"/>
            </a:ext>
          </a:extLst>
        </xdr:cNvPr>
        <xdr:cNvSpPr txBox="1"/>
      </xdr:nvSpPr>
      <xdr:spPr>
        <a:xfrm>
          <a:off x="9172575" y="129254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304800</xdr:colOff>
      <xdr:row>72</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800-000002000000}"/>
            </a:ext>
          </a:extLst>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800-000003000000}"/>
            </a:ext>
          </a:extLst>
        </xdr:cNvPr>
        <xdr:cNvSpPr txBox="1"/>
      </xdr:nvSpPr>
      <xdr:spPr>
        <a:xfrm>
          <a:off x="9172575" y="127730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800-000004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800-000005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285750</xdr:colOff>
      <xdr:row>71</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900-000002000000}"/>
            </a:ext>
          </a:extLst>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1900-000003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1900-000004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1900-000005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1900-000006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1900-000007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11</xdr:col>
      <xdr:colOff>295275</xdr:colOff>
      <xdr:row>71</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A00-000002000000}"/>
            </a:ext>
          </a:extLst>
        </xdr:cNvPr>
        <xdr:cNvSpPr txBox="1"/>
      </xdr:nvSpPr>
      <xdr:spPr>
        <a:xfrm>
          <a:off x="9182100" y="12249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180975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200-000002000000}"/>
            </a:ext>
          </a:extLst>
        </xdr:cNvPr>
        <xdr:cNvSpPr txBox="1"/>
      </xdr:nvSpPr>
      <xdr:spPr>
        <a:xfrm>
          <a:off x="506730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247650</xdr:colOff>
      <xdr:row>1</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3000000}"/>
            </a:ext>
          </a:extLst>
        </xdr:cNvPr>
        <xdr:cNvSpPr txBox="1"/>
      </xdr:nvSpPr>
      <xdr:spPr>
        <a:xfrm>
          <a:off x="4524375" y="1809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200-000005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06000000}"/>
            </a:ext>
          </a:extLst>
        </xdr:cNvPr>
        <xdr:cNvSpPr txBox="1"/>
      </xdr:nvSpPr>
      <xdr:spPr>
        <a:xfrm>
          <a:off x="26003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07000000}"/>
            </a:ext>
          </a:extLst>
        </xdr:cNvPr>
        <xdr:cNvSpPr txBox="1"/>
      </xdr:nvSpPr>
      <xdr:spPr>
        <a:xfrm>
          <a:off x="3495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08000000}"/>
            </a:ext>
          </a:extLst>
        </xdr:cNvPr>
        <xdr:cNvSpPr txBox="1"/>
      </xdr:nvSpPr>
      <xdr:spPr>
        <a:xfrm>
          <a:off x="43148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 name="TextBox 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9000000}"/>
            </a:ext>
          </a:extLst>
        </xdr:cNvPr>
        <xdr:cNvSpPr txBox="1"/>
      </xdr:nvSpPr>
      <xdr:spPr>
        <a:xfrm>
          <a:off x="61817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0" name="TextBox 9">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0A000000}"/>
            </a:ext>
          </a:extLst>
        </xdr:cNvPr>
        <xdr:cNvSpPr txBox="1"/>
      </xdr:nvSpPr>
      <xdr:spPr>
        <a:xfrm>
          <a:off x="67246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9525</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B000000}"/>
            </a:ext>
          </a:extLst>
        </xdr:cNvPr>
        <xdr:cNvSpPr txBox="1"/>
      </xdr:nvSpPr>
      <xdr:spPr>
        <a:xfrm>
          <a:off x="6076950" y="552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552450</xdr:rowOff>
    </xdr:from>
    <xdr:ext cx="123825" cy="114300"/>
    <xdr:sp macro="" textlink="">
      <xdr:nvSpPr>
        <xdr:cNvPr id="18" name="TextBox 1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12000000}"/>
            </a:ext>
          </a:extLst>
        </xdr:cNvPr>
        <xdr:cNvSpPr txBox="1"/>
      </xdr:nvSpPr>
      <xdr:spPr>
        <a:xfrm>
          <a:off x="265557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533400</xdr:rowOff>
    </xdr:from>
    <xdr:ext cx="123825" cy="114300"/>
    <xdr:sp macro="" textlink="">
      <xdr:nvSpPr>
        <xdr:cNvPr id="19" name="TextBox 1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13000000}"/>
            </a:ext>
          </a:extLst>
        </xdr:cNvPr>
        <xdr:cNvSpPr txBox="1"/>
      </xdr:nvSpPr>
      <xdr:spPr>
        <a:xfrm>
          <a:off x="357187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552450</xdr:rowOff>
    </xdr:from>
    <xdr:ext cx="123825" cy="114300"/>
    <xdr:sp macro="" textlink="">
      <xdr:nvSpPr>
        <xdr:cNvPr id="20" name="TextBox 1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14000000}"/>
            </a:ext>
          </a:extLst>
        </xdr:cNvPr>
        <xdr:cNvSpPr txBox="1"/>
      </xdr:nvSpPr>
      <xdr:spPr>
        <a:xfrm>
          <a:off x="441198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533400</xdr:rowOff>
    </xdr:from>
    <xdr:ext cx="123825" cy="114300"/>
    <xdr:sp macro="" textlink="">
      <xdr:nvSpPr>
        <xdr:cNvPr id="21" name="TextBox 2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5000000}"/>
            </a:ext>
          </a:extLst>
        </xdr:cNvPr>
        <xdr:cNvSpPr txBox="1"/>
      </xdr:nvSpPr>
      <xdr:spPr>
        <a:xfrm>
          <a:off x="633031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0</xdr:colOff>
      <xdr:row>4</xdr:row>
      <xdr:rowOff>542925</xdr:rowOff>
    </xdr:from>
    <xdr:ext cx="123825" cy="114300"/>
    <xdr:sp macro="" textlink="">
      <xdr:nvSpPr>
        <xdr:cNvPr id="22" name="TextBox 21">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16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66675</xdr:colOff>
      <xdr:row>3</xdr:row>
      <xdr:rowOff>38100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7000000}"/>
            </a:ext>
          </a:extLst>
        </xdr:cNvPr>
        <xdr:cNvSpPr txBox="1"/>
      </xdr:nvSpPr>
      <xdr:spPr>
        <a:xfrm>
          <a:off x="4953000" y="581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762000</xdr:rowOff>
    </xdr:from>
    <xdr:ext cx="123825" cy="114300"/>
    <xdr:sp macro="" textlink="">
      <xdr:nvSpPr>
        <xdr:cNvPr id="24" name="TextBox 23">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18000000}"/>
            </a:ext>
          </a:extLst>
        </xdr:cNvPr>
        <xdr:cNvSpPr txBox="1"/>
      </xdr:nvSpPr>
      <xdr:spPr>
        <a:xfrm>
          <a:off x="1752600" y="14859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714375</xdr:rowOff>
    </xdr:from>
    <xdr:ext cx="123825" cy="114300"/>
    <xdr:sp macro="" textlink="">
      <xdr:nvSpPr>
        <xdr:cNvPr id="25" name="TextBox 2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19000000}"/>
            </a:ext>
          </a:extLst>
        </xdr:cNvPr>
        <xdr:cNvSpPr txBox="1"/>
      </xdr:nvSpPr>
      <xdr:spPr>
        <a:xfrm>
          <a:off x="2647950"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762000</xdr:rowOff>
    </xdr:from>
    <xdr:ext cx="123825" cy="114300"/>
    <xdr:sp macro="" textlink="">
      <xdr:nvSpPr>
        <xdr:cNvPr id="26" name="TextBox 25">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1A000000}"/>
            </a:ext>
          </a:extLst>
        </xdr:cNvPr>
        <xdr:cNvSpPr txBox="1"/>
      </xdr:nvSpPr>
      <xdr:spPr>
        <a:xfrm>
          <a:off x="3486150" y="14859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695325</xdr:rowOff>
    </xdr:from>
    <xdr:ext cx="123825" cy="114300"/>
    <xdr:sp macro="" textlink="">
      <xdr:nvSpPr>
        <xdr:cNvPr id="27" name="TextBox 2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B000000}"/>
            </a:ext>
          </a:extLst>
        </xdr:cNvPr>
        <xdr:cNvSpPr txBox="1"/>
      </xdr:nvSpPr>
      <xdr:spPr>
        <a:xfrm>
          <a:off x="533400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0</xdr:colOff>
      <xdr:row>4</xdr:row>
      <xdr:rowOff>542925</xdr:rowOff>
    </xdr:from>
    <xdr:ext cx="123825" cy="114300"/>
    <xdr:sp macro="" textlink="">
      <xdr:nvSpPr>
        <xdr:cNvPr id="28" name="TextBox 27">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1C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133350</xdr:colOff>
      <xdr:row>0</xdr:row>
      <xdr:rowOff>19050</xdr:rowOff>
    </xdr:from>
    <xdr:ext cx="190500" cy="142875"/>
    <xdr:sp macro="" textlink="">
      <xdr:nvSpPr>
        <xdr:cNvPr id="3" name="TextBox 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300-000003000000}"/>
            </a:ext>
          </a:extLst>
        </xdr:cNvPr>
        <xdr:cNvSpPr txBox="1"/>
      </xdr:nvSpPr>
      <xdr:spPr>
        <a:xfrm>
          <a:off x="5019675"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57150</xdr:colOff>
      <xdr:row>1</xdr:row>
      <xdr:rowOff>19050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4000000}"/>
            </a:ext>
          </a:extLst>
        </xdr:cNvPr>
        <xdr:cNvSpPr txBox="1"/>
      </xdr:nvSpPr>
      <xdr:spPr>
        <a:xfrm>
          <a:off x="433387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5" name="TextBox 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5000000}"/>
            </a:ext>
          </a:extLst>
        </xdr:cNvPr>
        <xdr:cNvSpPr txBox="1"/>
      </xdr:nvSpPr>
      <xdr:spPr>
        <a:xfrm>
          <a:off x="57435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6" name="TextBox 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6000000}"/>
            </a:ext>
          </a:extLst>
        </xdr:cNvPr>
        <xdr:cNvSpPr txBox="1"/>
      </xdr:nvSpPr>
      <xdr:spPr>
        <a:xfrm>
          <a:off x="61626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300-000007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8" name="TextBox 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08000000}"/>
            </a:ext>
          </a:extLst>
        </xdr:cNvPr>
        <xdr:cNvSpPr txBox="1"/>
      </xdr:nvSpPr>
      <xdr:spPr>
        <a:xfrm>
          <a:off x="259080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9" name="TextBox 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09000000}"/>
            </a:ext>
          </a:extLst>
        </xdr:cNvPr>
        <xdr:cNvSpPr txBox="1"/>
      </xdr:nvSpPr>
      <xdr:spPr>
        <a:xfrm>
          <a:off x="34861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0" name="TextBox 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0A000000}"/>
            </a:ext>
          </a:extLst>
        </xdr:cNvPr>
        <xdr:cNvSpPr txBox="1"/>
      </xdr:nvSpPr>
      <xdr:spPr>
        <a:xfrm>
          <a:off x="43148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3</xdr:row>
      <xdr:rowOff>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B000000}"/>
            </a:ext>
          </a:extLst>
        </xdr:cNvPr>
        <xdr:cNvSpPr txBox="1"/>
      </xdr:nvSpPr>
      <xdr:spPr>
        <a:xfrm>
          <a:off x="5892165"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542925</xdr:rowOff>
    </xdr:from>
    <xdr:ext cx="123825" cy="114300"/>
    <xdr:sp macro="" textlink="">
      <xdr:nvSpPr>
        <xdr:cNvPr id="12" name="TextBox 1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C000000}"/>
            </a:ext>
          </a:extLst>
        </xdr:cNvPr>
        <xdr:cNvSpPr txBox="1"/>
      </xdr:nvSpPr>
      <xdr:spPr>
        <a:xfrm>
          <a:off x="6311265"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4</xdr:row>
      <xdr:rowOff>666750</xdr:rowOff>
    </xdr:from>
    <xdr:ext cx="123825" cy="114300"/>
    <xdr:sp macro="" textlink="">
      <xdr:nvSpPr>
        <xdr:cNvPr id="13" name="TextBox 12">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0D000000}"/>
            </a:ext>
          </a:extLst>
        </xdr:cNvPr>
        <xdr:cNvSpPr txBox="1"/>
      </xdr:nvSpPr>
      <xdr:spPr>
        <a:xfrm>
          <a:off x="1743075" y="13906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657225</xdr:rowOff>
    </xdr:from>
    <xdr:ext cx="123825" cy="114300"/>
    <xdr:sp macro="" textlink="">
      <xdr:nvSpPr>
        <xdr:cNvPr id="14" name="TextBox 13">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0E000000}"/>
            </a:ext>
          </a:extLst>
        </xdr:cNvPr>
        <xdr:cNvSpPr txBox="1"/>
      </xdr:nvSpPr>
      <xdr:spPr>
        <a:xfrm>
          <a:off x="2657475" y="13811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533400</xdr:rowOff>
    </xdr:from>
    <xdr:ext cx="123825" cy="114300"/>
    <xdr:sp macro="" textlink="">
      <xdr:nvSpPr>
        <xdr:cNvPr id="15" name="TextBox 14">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0F000000}"/>
            </a:ext>
          </a:extLst>
        </xdr:cNvPr>
        <xdr:cNvSpPr txBox="1"/>
      </xdr:nvSpPr>
      <xdr:spPr>
        <a:xfrm>
          <a:off x="441198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6" name="TextBox 15">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300-000010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200025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02000000}"/>
            </a:ext>
          </a:extLst>
        </xdr:cNvPr>
        <xdr:cNvSpPr txBox="1"/>
      </xdr:nvSpPr>
      <xdr:spPr>
        <a:xfrm>
          <a:off x="53244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3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4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05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6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7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8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9" name="TextBox 8">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09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10" name="TextBox 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A000000}"/>
            </a:ext>
          </a:extLst>
        </xdr:cNvPr>
        <xdr:cNvSpPr txBox="1"/>
      </xdr:nvSpPr>
      <xdr:spPr>
        <a:xfrm>
          <a:off x="5901690"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B000000}"/>
            </a:ext>
          </a:extLst>
        </xdr:cNvPr>
        <xdr:cNvSpPr txBox="1"/>
      </xdr:nvSpPr>
      <xdr:spPr>
        <a:xfrm>
          <a:off x="631126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12" name="TextBox 11">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C000000}"/>
            </a:ext>
          </a:extLst>
        </xdr:cNvPr>
        <xdr:cNvSpPr txBox="1"/>
      </xdr:nvSpPr>
      <xdr:spPr>
        <a:xfrm>
          <a:off x="2665095"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13" name="TextBox 12">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D000000}"/>
            </a:ext>
          </a:extLst>
        </xdr:cNvPr>
        <xdr:cNvSpPr txBox="1"/>
      </xdr:nvSpPr>
      <xdr:spPr>
        <a:xfrm>
          <a:off x="356235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14" name="TextBox 13">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E000000}"/>
            </a:ext>
          </a:extLst>
        </xdr:cNvPr>
        <xdr:cNvSpPr txBox="1"/>
      </xdr:nvSpPr>
      <xdr:spPr>
        <a:xfrm>
          <a:off x="443103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142875</xdr:colOff>
      <xdr:row>0</xdr:row>
      <xdr:rowOff>0</xdr:rowOff>
    </xdr:from>
    <xdr:ext cx="190500" cy="142875"/>
    <xdr:sp macro="" textlink="">
      <xdr:nvSpPr>
        <xdr:cNvPr id="15" name="TextBox 14">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0F000000}"/>
            </a:ext>
          </a:extLst>
        </xdr:cNvPr>
        <xdr:cNvSpPr txBox="1"/>
      </xdr:nvSpPr>
      <xdr:spPr>
        <a:xfrm>
          <a:off x="50292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16" name="TextBox 1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0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7" name="TextBox 1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1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8" name="TextBox 1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12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19" name="TextBox 18">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13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0" name="TextBox 19">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14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1" name="TextBox 20">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15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22" name="TextBox 21">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16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7000000}"/>
            </a:ext>
          </a:extLst>
        </xdr:cNvPr>
        <xdr:cNvSpPr txBox="1"/>
      </xdr:nvSpPr>
      <xdr:spPr>
        <a:xfrm>
          <a:off x="1117282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619125</xdr:rowOff>
    </xdr:from>
    <xdr:ext cx="123825" cy="114300"/>
    <xdr:sp macro="" textlink="">
      <xdr:nvSpPr>
        <xdr:cNvPr id="24" name="TextBox 2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8000000}"/>
            </a:ext>
          </a:extLst>
        </xdr:cNvPr>
        <xdr:cNvSpPr txBox="1"/>
      </xdr:nvSpPr>
      <xdr:spPr>
        <a:xfrm>
          <a:off x="5314950" y="1343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714375</xdr:rowOff>
    </xdr:from>
    <xdr:ext cx="123825" cy="114300"/>
    <xdr:sp macro="" textlink="">
      <xdr:nvSpPr>
        <xdr:cNvPr id="25" name="TextBox 24">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19000000}"/>
            </a:ext>
          </a:extLst>
        </xdr:cNvPr>
        <xdr:cNvSpPr txBox="1"/>
      </xdr:nvSpPr>
      <xdr:spPr>
        <a:xfrm>
          <a:off x="1762125"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676275</xdr:rowOff>
    </xdr:from>
    <xdr:ext cx="123825" cy="114300"/>
    <xdr:sp macro="" textlink="">
      <xdr:nvSpPr>
        <xdr:cNvPr id="26" name="TextBox 2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1A000000}"/>
            </a:ext>
          </a:extLst>
        </xdr:cNvPr>
        <xdr:cNvSpPr txBox="1"/>
      </xdr:nvSpPr>
      <xdr:spPr>
        <a:xfrm>
          <a:off x="2657475" y="14001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695325</xdr:rowOff>
    </xdr:from>
    <xdr:ext cx="123825" cy="114300"/>
    <xdr:sp macro="" textlink="">
      <xdr:nvSpPr>
        <xdr:cNvPr id="27" name="TextBox 26">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1B000000}"/>
            </a:ext>
          </a:extLst>
        </xdr:cNvPr>
        <xdr:cNvSpPr txBox="1"/>
      </xdr:nvSpPr>
      <xdr:spPr>
        <a:xfrm>
          <a:off x="348615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28" name="TextBox 2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1C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200025</xdr:colOff>
      <xdr:row>0</xdr:row>
      <xdr:rowOff>0</xdr:rowOff>
    </xdr:from>
    <xdr:ext cx="190500" cy="142875"/>
    <xdr:sp macro="" textlink="">
      <xdr:nvSpPr>
        <xdr:cNvPr id="29" name="TextBox 28">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1D000000}"/>
            </a:ext>
          </a:extLst>
        </xdr:cNvPr>
        <xdr:cNvSpPr txBox="1"/>
      </xdr:nvSpPr>
      <xdr:spPr>
        <a:xfrm>
          <a:off x="48196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30" name="TextBox 2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E000000}"/>
            </a:ext>
          </a:extLst>
        </xdr:cNvPr>
        <xdr:cNvSpPr txBox="1"/>
      </xdr:nvSpPr>
      <xdr:spPr>
        <a:xfrm>
          <a:off x="14668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1" name="TextBox 3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F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32" name="TextBox 31">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20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33" name="TextBox 32">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1000000}"/>
            </a:ext>
          </a:extLst>
        </xdr:cNvPr>
        <xdr:cNvSpPr txBox="1"/>
      </xdr:nvSpPr>
      <xdr:spPr>
        <a:xfrm>
          <a:off x="1466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4" name="TextBox 33">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2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5" name="TextBox 34">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23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36" name="TextBox 35">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24000000}"/>
            </a:ext>
          </a:extLst>
        </xdr:cNvPr>
        <xdr:cNvSpPr txBox="1"/>
      </xdr:nvSpPr>
      <xdr:spPr>
        <a:xfrm>
          <a:off x="37433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37" name="TextBox 3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5000000}"/>
            </a:ext>
          </a:extLst>
        </xdr:cNvPr>
        <xdr:cNvSpPr txBox="1"/>
      </xdr:nvSpPr>
      <xdr:spPr>
        <a:xfrm>
          <a:off x="52482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38" name="TextBox 37">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6000000}"/>
            </a:ext>
          </a:extLst>
        </xdr:cNvPr>
        <xdr:cNvSpPr txBox="1"/>
      </xdr:nvSpPr>
      <xdr:spPr>
        <a:xfrm>
          <a:off x="5657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39" name="TextBox 38">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7000000}"/>
            </a:ext>
          </a:extLst>
        </xdr:cNvPr>
        <xdr:cNvSpPr txBox="1"/>
      </xdr:nvSpPr>
      <xdr:spPr>
        <a:xfrm>
          <a:off x="21050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40" name="TextBox 39">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8000000}"/>
            </a:ext>
          </a:extLst>
        </xdr:cNvPr>
        <xdr:cNvSpPr txBox="1"/>
      </xdr:nvSpPr>
      <xdr:spPr>
        <a:xfrm>
          <a:off x="29813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41" name="TextBox 40">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29000000}"/>
            </a:ext>
          </a:extLst>
        </xdr:cNvPr>
        <xdr:cNvSpPr txBox="1"/>
      </xdr:nvSpPr>
      <xdr:spPr>
        <a:xfrm>
          <a:off x="38290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142875</xdr:colOff>
      <xdr:row>0</xdr:row>
      <xdr:rowOff>0</xdr:rowOff>
    </xdr:from>
    <xdr:ext cx="190500" cy="142875"/>
    <xdr:sp macro="" textlink="">
      <xdr:nvSpPr>
        <xdr:cNvPr id="42" name="TextBox 4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2A000000}"/>
            </a:ext>
          </a:extLst>
        </xdr:cNvPr>
        <xdr:cNvSpPr txBox="1"/>
      </xdr:nvSpPr>
      <xdr:spPr>
        <a:xfrm>
          <a:off x="53721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43" name="TextBox 4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B000000}"/>
            </a:ext>
          </a:extLst>
        </xdr:cNvPr>
        <xdr:cNvSpPr txBox="1"/>
      </xdr:nvSpPr>
      <xdr:spPr>
        <a:xfrm>
          <a:off x="14668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4" name="TextBox 4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C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45" name="TextBox 4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2D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46" name="TextBox 4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E000000}"/>
            </a:ext>
          </a:extLst>
        </xdr:cNvPr>
        <xdr:cNvSpPr txBox="1"/>
      </xdr:nvSpPr>
      <xdr:spPr>
        <a:xfrm>
          <a:off x="1466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7" name="TextBox 4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F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8" name="TextBox 4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30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49" name="TextBox 48">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31000000}"/>
            </a:ext>
          </a:extLst>
        </xdr:cNvPr>
        <xdr:cNvSpPr txBox="1"/>
      </xdr:nvSpPr>
      <xdr:spPr>
        <a:xfrm>
          <a:off x="37433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50" name="TextBox 4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32000000}"/>
            </a:ext>
          </a:extLst>
        </xdr:cNvPr>
        <xdr:cNvSpPr txBox="1"/>
      </xdr:nvSpPr>
      <xdr:spPr>
        <a:xfrm>
          <a:off x="52482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619125</xdr:rowOff>
    </xdr:from>
    <xdr:ext cx="123825" cy="114300"/>
    <xdr:sp macro="" textlink="">
      <xdr:nvSpPr>
        <xdr:cNvPr id="51" name="TextBox 5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33000000}"/>
            </a:ext>
          </a:extLst>
        </xdr:cNvPr>
        <xdr:cNvSpPr txBox="1"/>
      </xdr:nvSpPr>
      <xdr:spPr>
        <a:xfrm>
          <a:off x="5657850" y="1343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714375</xdr:rowOff>
    </xdr:from>
    <xdr:ext cx="123825" cy="114300"/>
    <xdr:sp macro="" textlink="">
      <xdr:nvSpPr>
        <xdr:cNvPr id="52" name="TextBox 51">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34000000}"/>
            </a:ext>
          </a:extLst>
        </xdr:cNvPr>
        <xdr:cNvSpPr txBox="1"/>
      </xdr:nvSpPr>
      <xdr:spPr>
        <a:xfrm>
          <a:off x="2105025"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676275</xdr:rowOff>
    </xdr:from>
    <xdr:ext cx="123825" cy="114300"/>
    <xdr:sp macro="" textlink="">
      <xdr:nvSpPr>
        <xdr:cNvPr id="53" name="TextBox 52">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35000000}"/>
            </a:ext>
          </a:extLst>
        </xdr:cNvPr>
        <xdr:cNvSpPr txBox="1"/>
      </xdr:nvSpPr>
      <xdr:spPr>
        <a:xfrm>
          <a:off x="3000375" y="14001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695325</xdr:rowOff>
    </xdr:from>
    <xdr:ext cx="123825" cy="114300"/>
    <xdr:sp macro="" textlink="">
      <xdr:nvSpPr>
        <xdr:cNvPr id="54" name="TextBox 53">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36000000}"/>
            </a:ext>
          </a:extLst>
        </xdr:cNvPr>
        <xdr:cNvSpPr txBox="1"/>
      </xdr:nvSpPr>
      <xdr:spPr>
        <a:xfrm>
          <a:off x="382905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5" name="TextBox 5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37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3" name="TextBox 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03000000}"/>
            </a:ext>
          </a:extLst>
        </xdr:cNvPr>
        <xdr:cNvSpPr txBox="1"/>
      </xdr:nvSpPr>
      <xdr:spPr>
        <a:xfrm>
          <a:off x="54006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4" name="TextBox 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04000000}"/>
            </a:ext>
          </a:extLst>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5" name="TextBox 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05000000}"/>
            </a:ext>
          </a:extL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06000000}"/>
            </a:ext>
          </a:extLs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7" name="TextBox 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07000000}"/>
            </a:ext>
          </a:extLst>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08000000}"/>
            </a:ext>
          </a:extLst>
        </xdr:cNvPr>
        <xdr:cNvSpPr txBox="1"/>
      </xdr:nvSpPr>
      <xdr:spPr>
        <a:xfrm>
          <a:off x="400050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9" name="TextBox 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09000000}"/>
            </a:ext>
          </a:extLst>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10" name="TextBox 9">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0A000000}"/>
            </a:ext>
          </a:extLst>
        </xdr:cNvPr>
        <xdr:cNvSpPr txBox="1"/>
      </xdr:nvSpPr>
      <xdr:spPr>
        <a:xfrm>
          <a:off x="265557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1" name="TextBox 10">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0B000000}"/>
            </a:ext>
          </a:extLst>
        </xdr:cNvPr>
        <xdr:cNvSpPr txBox="1"/>
      </xdr:nvSpPr>
      <xdr:spPr>
        <a:xfrm>
          <a:off x="35528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2" name="TextBox 11">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0C000000}"/>
            </a:ext>
          </a:extLst>
        </xdr:cNvPr>
        <xdr:cNvSpPr txBox="1"/>
      </xdr:nvSpPr>
      <xdr:spPr>
        <a:xfrm>
          <a:off x="499300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3" name="TextBox 12">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0D000000}"/>
            </a:ext>
          </a:extLst>
        </xdr:cNvPr>
        <xdr:cNvSpPr txBox="1"/>
      </xdr:nvSpPr>
      <xdr:spPr>
        <a:xfrm>
          <a:off x="645604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771525</xdr:colOff>
      <xdr:row>0</xdr:row>
      <xdr:rowOff>19050</xdr:rowOff>
    </xdr:from>
    <xdr:ext cx="190500" cy="142875"/>
    <xdr:sp macro="" textlink="">
      <xdr:nvSpPr>
        <xdr:cNvPr id="14" name="TextBox 13">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0E000000}"/>
            </a:ext>
          </a:extLst>
        </xdr:cNvPr>
        <xdr:cNvSpPr txBox="1"/>
      </xdr:nvSpPr>
      <xdr:spPr>
        <a:xfrm>
          <a:off x="508635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5" name="TextBox 14">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0F000000}"/>
            </a:ext>
          </a:extLst>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6" name="TextBox 15">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10000000}"/>
            </a:ext>
          </a:extL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11000000}"/>
            </a:ext>
          </a:extLs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8" name="TextBox 17">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12000000}"/>
            </a:ext>
          </a:extLst>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781050</xdr:colOff>
      <xdr:row>0</xdr:row>
      <xdr:rowOff>171451</xdr:rowOff>
    </xdr:from>
    <xdr:ext cx="123825" cy="114300"/>
    <xdr:sp macro="" textlink="">
      <xdr:nvSpPr>
        <xdr:cNvPr id="19" name="TextBox 18">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13000000}"/>
            </a:ext>
          </a:extLst>
        </xdr:cNvPr>
        <xdr:cNvSpPr txBox="1"/>
      </xdr:nvSpPr>
      <xdr:spPr>
        <a:xfrm>
          <a:off x="360045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20" name="TextBox 19">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14000000}"/>
            </a:ext>
          </a:extLst>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1" name="TextBox 20">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15000000}"/>
            </a:ext>
          </a:extLst>
        </xdr:cNvPr>
        <xdr:cNvSpPr txBox="1"/>
      </xdr:nvSpPr>
      <xdr:spPr>
        <a:xfrm>
          <a:off x="71628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2" name="TextBox 21">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16000000}"/>
            </a:ext>
          </a:extLst>
        </xdr:cNvPr>
        <xdr:cNvSpPr txBox="1"/>
      </xdr:nvSpPr>
      <xdr:spPr>
        <a:xfrm>
          <a:off x="80010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3" name="TextBox 22">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17000000}"/>
            </a:ext>
          </a:extLst>
        </xdr:cNvPr>
        <xdr:cNvSpPr txBox="1"/>
      </xdr:nvSpPr>
      <xdr:spPr>
        <a:xfrm>
          <a:off x="94297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4" name="TextBox 23">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18000000}"/>
            </a:ext>
          </a:extLst>
        </xdr:cNvPr>
        <xdr:cNvSpPr txBox="1"/>
      </xdr:nvSpPr>
      <xdr:spPr>
        <a:xfrm>
          <a:off x="106965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6" name="TextBox 25">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1A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02000000}"/>
            </a:ext>
          </a:extLst>
        </xdr:cNvPr>
        <xdr:cNvSpPr txBox="1"/>
      </xdr:nvSpPr>
      <xdr:spPr>
        <a:xfrm>
          <a:off x="45529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03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4000000}"/>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05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06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7" name="TextBox 6">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7000000}"/>
            </a:ext>
          </a:extLst>
        </xdr:cNvPr>
        <xdr:cNvSpPr txBox="1"/>
      </xdr:nvSpPr>
      <xdr:spPr>
        <a:xfrm>
          <a:off x="3152775"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8000000}"/>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9" name="TextBox 8">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9000000}"/>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0" name="TextBox 9">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0A000000}"/>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1" name="TextBox 10">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0B000000}"/>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2" name="TextBox 11">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C000000}"/>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771525</xdr:colOff>
      <xdr:row>0</xdr:row>
      <xdr:rowOff>19050</xdr:rowOff>
    </xdr:from>
    <xdr:ext cx="190500" cy="142875"/>
    <xdr:sp macro="" textlink="">
      <xdr:nvSpPr>
        <xdr:cNvPr id="13" name="TextBox 1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0D000000}"/>
            </a:ext>
          </a:extLst>
        </xdr:cNvPr>
        <xdr:cNvSpPr txBox="1"/>
      </xdr:nvSpPr>
      <xdr:spPr>
        <a:xfrm>
          <a:off x="508635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4" name="TextBox 1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0E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5" name="TextBox 1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F000000}"/>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6" name="TextBox 1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0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1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781050</xdr:colOff>
      <xdr:row>0</xdr:row>
      <xdr:rowOff>171451</xdr:rowOff>
    </xdr:from>
    <xdr:ext cx="123825" cy="114300"/>
    <xdr:sp macro="" textlink="">
      <xdr:nvSpPr>
        <xdr:cNvPr id="18" name="TextBox 17">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2000000}"/>
            </a:ext>
          </a:extLst>
        </xdr:cNvPr>
        <xdr:cNvSpPr txBox="1"/>
      </xdr:nvSpPr>
      <xdr:spPr>
        <a:xfrm>
          <a:off x="360045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19" name="TextBox 1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3000000}"/>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0" name="TextBox 19">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14000000}"/>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1" name="TextBox 20">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5000000}"/>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2" name="TextBox 21">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6000000}"/>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3" name="TextBox 22">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7000000}"/>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4" name="TextBox 2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18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2276475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700-000002000000}"/>
            </a:ext>
          </a:extLst>
        </xdr:cNvPr>
        <xdr:cNvSpPr txBox="1"/>
      </xdr:nvSpPr>
      <xdr:spPr>
        <a:xfrm>
          <a:off x="5095875"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03000000}"/>
            </a:ext>
          </a:extLst>
        </xdr:cNvPr>
        <xdr:cNvSpPr txBox="1"/>
      </xdr:nvSpPr>
      <xdr:spPr>
        <a:xfrm>
          <a:off x="17240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4000000}"/>
            </a:ext>
          </a:extLst>
        </xdr:cNvPr>
        <xdr:cNvSpPr txBox="1"/>
      </xdr:nvSpPr>
      <xdr:spPr>
        <a:xfrm>
          <a:off x="26003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05000000}"/>
            </a:ext>
          </a:extLst>
        </xdr:cNvPr>
        <xdr:cNvSpPr txBox="1"/>
      </xdr:nvSpPr>
      <xdr:spPr>
        <a:xfrm>
          <a:off x="3505200"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06000000}"/>
            </a:ext>
          </a:extLst>
        </xdr:cNvPr>
        <xdr:cNvSpPr txBox="1"/>
      </xdr:nvSpPr>
      <xdr:spPr>
        <a:xfrm>
          <a:off x="498157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2181225</xdr:colOff>
      <xdr:row>1</xdr:row>
      <xdr:rowOff>19050</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00000000-0008-0000-0700-000007000000}"/>
            </a:ext>
          </a:extLst>
        </xdr:cNvPr>
        <xdr:cNvSpPr txBox="1"/>
      </xdr:nvSpPr>
      <xdr:spPr>
        <a:xfrm>
          <a:off x="500062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190500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8000000}"/>
            </a:ext>
          </a:extLst>
        </xdr:cNvPr>
        <xdr:cNvSpPr txBox="1"/>
      </xdr:nvSpPr>
      <xdr:spPr>
        <a:xfrm>
          <a:off x="1743075"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3</xdr:row>
      <xdr:rowOff>190500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09000000}"/>
            </a:ext>
          </a:extLst>
        </xdr:cNvPr>
        <xdr:cNvSpPr txBox="1"/>
      </xdr:nvSpPr>
      <xdr:spPr>
        <a:xfrm>
          <a:off x="2657475"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2609850</xdr:colOff>
      <xdr:row>3</xdr:row>
      <xdr:rowOff>161925</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0A000000}"/>
            </a:ext>
          </a:extLst>
        </xdr:cNvPr>
        <xdr:cNvSpPr txBox="1"/>
      </xdr:nvSpPr>
      <xdr:spPr>
        <a:xfrm>
          <a:off x="5429250" y="7334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1" name="TextBox 10">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0B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12" name="TextBox 11">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BCD90ABC-A454-4240-9023-65D7B089B79C}"/>
            </a:ext>
          </a:extLst>
        </xdr:cNvPr>
        <xdr:cNvSpPr txBox="1"/>
      </xdr:nvSpPr>
      <xdr:spPr>
        <a:xfrm>
          <a:off x="185737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13" name="TextBox 12">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9FCFF58A-9294-43B8-AD50-4782583DBA36}"/>
            </a:ext>
          </a:extLst>
        </xdr:cNvPr>
        <xdr:cNvSpPr txBox="1"/>
      </xdr:nvSpPr>
      <xdr:spPr>
        <a:xfrm>
          <a:off x="185737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14" name="TextBox 13">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51DBAA5F-AE49-4162-A420-837222446054}"/>
            </a:ext>
          </a:extLst>
        </xdr:cNvPr>
        <xdr:cNvSpPr txBox="1"/>
      </xdr:nvSpPr>
      <xdr:spPr>
        <a:xfrm>
          <a:off x="185737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15" name="TextBox 14">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4D7C1D1D-12D5-4D00-B0AC-17AA31231F3A}"/>
            </a:ext>
          </a:extLst>
        </xdr:cNvPr>
        <xdr:cNvSpPr txBox="1"/>
      </xdr:nvSpPr>
      <xdr:spPr>
        <a:xfrm>
          <a:off x="185737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6" name="TextBox 15">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B96A68A8-A868-4C0E-8D14-2AD142454A39}"/>
            </a:ext>
          </a:extLst>
        </xdr:cNvPr>
        <xdr:cNvSpPr txBox="1"/>
      </xdr:nvSpPr>
      <xdr:spPr>
        <a:xfrm>
          <a:off x="1857375" y="10668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2247900</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800-000002000000}"/>
            </a:ext>
          </a:extLst>
        </xdr:cNvPr>
        <xdr:cNvSpPr txBox="1"/>
      </xdr:nvSpPr>
      <xdr:spPr>
        <a:xfrm>
          <a:off x="506730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800-000003000000}"/>
            </a:ext>
          </a:extLst>
        </xdr:cNvPr>
        <xdr:cNvSpPr txBox="1"/>
      </xdr:nvSpPr>
      <xdr:spPr>
        <a:xfrm>
          <a:off x="17145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533400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800-000004000000}"/>
            </a:ext>
          </a:extLst>
        </xdr:cNvPr>
        <xdr:cNvSpPr txBox="1"/>
      </xdr:nvSpPr>
      <xdr:spPr>
        <a:xfrm>
          <a:off x="2619375" y="10763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800-000005000000}"/>
            </a:ext>
          </a:extLst>
        </xdr:cNvPr>
        <xdr:cNvSpPr txBox="1"/>
      </xdr:nvSpPr>
      <xdr:spPr>
        <a:xfrm>
          <a:off x="349567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800-000006000000}"/>
            </a:ext>
          </a:extLst>
        </xdr:cNvPr>
        <xdr:cNvSpPr txBox="1"/>
      </xdr:nvSpPr>
      <xdr:spPr>
        <a:xfrm>
          <a:off x="5000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1038225</xdr:colOff>
      <xdr:row>1</xdr:row>
      <xdr:rowOff>28575</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00000000-0008-0000-0800-000007000000}"/>
            </a:ext>
          </a:extLst>
        </xdr:cNvPr>
        <xdr:cNvSpPr txBox="1"/>
      </xdr:nvSpPr>
      <xdr:spPr>
        <a:xfrm>
          <a:off x="3857625" y="2095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666750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800-000008000000}"/>
            </a:ext>
          </a:extLst>
        </xdr:cNvPr>
        <xdr:cNvSpPr txBox="1"/>
      </xdr:nvSpPr>
      <xdr:spPr>
        <a:xfrm>
          <a:off x="1743075" y="12192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3</xdr:row>
      <xdr:rowOff>685800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800-000009000000}"/>
            </a:ext>
          </a:extLst>
        </xdr:cNvPr>
        <xdr:cNvSpPr txBox="1"/>
      </xdr:nvSpPr>
      <xdr:spPr>
        <a:xfrm>
          <a:off x="2647950" y="12382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2571750</xdr:colOff>
      <xdr:row>3</xdr:row>
      <xdr:rowOff>723900</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800-00000A000000}"/>
            </a:ext>
          </a:extLst>
        </xdr:cNvPr>
        <xdr:cNvSpPr txBox="1"/>
      </xdr:nvSpPr>
      <xdr:spPr>
        <a:xfrm>
          <a:off x="53911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1" name="TextBox 10">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800-00000B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304799</xdr:colOff>
      <xdr:row>31</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A00-000002000000}"/>
            </a:ext>
          </a:extLst>
        </xdr:cNvPr>
        <xdr:cNvSpPr txBox="1"/>
      </xdr:nvSpPr>
      <xdr:spPr>
        <a:xfrm>
          <a:off x="6105524" y="76676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32</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A00-000003000000}"/>
            </a:ext>
          </a:extLst>
        </xdr:cNvPr>
        <xdr:cNvSpPr txBox="1"/>
      </xdr:nvSpPr>
      <xdr:spPr>
        <a:xfrm>
          <a:off x="5629274" y="7839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31</xdr:row>
      <xdr:rowOff>9525</xdr:rowOff>
    </xdr:from>
    <xdr:ext cx="762001" cy="142875"/>
    <xdr:sp macro="" textlink="">
      <xdr:nvSpPr>
        <xdr:cNvPr id="4" name="TextBox 3">
          <a:hlinkClick xmlns:r="http://schemas.openxmlformats.org/officeDocument/2006/relationships" r:id="rId1" tooltip="Appendix A"/>
          <a:extLst>
            <a:ext uri="{FF2B5EF4-FFF2-40B4-BE49-F238E27FC236}">
              <a16:creationId xmlns:a16="http://schemas.microsoft.com/office/drawing/2014/main" id="{00000000-0008-0000-0A00-000004000000}"/>
            </a:ext>
          </a:extLst>
        </xdr:cNvPr>
        <xdr:cNvSpPr txBox="1"/>
      </xdr:nvSpPr>
      <xdr:spPr>
        <a:xfrm>
          <a:off x="9258299" y="58388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32</xdr:row>
      <xdr:rowOff>19050</xdr:rowOff>
    </xdr:from>
    <xdr:ext cx="762001" cy="142875"/>
    <xdr:sp macro="" textlink="">
      <xdr:nvSpPr>
        <xdr:cNvPr id="5" name="TextBox 4">
          <a:hlinkClick xmlns:r="http://schemas.openxmlformats.org/officeDocument/2006/relationships" r:id="rId2" tooltip="Appendix B"/>
          <a:extLst>
            <a:ext uri="{FF2B5EF4-FFF2-40B4-BE49-F238E27FC236}">
              <a16:creationId xmlns:a16="http://schemas.microsoft.com/office/drawing/2014/main" id="{00000000-0008-0000-0A00-000005000000}"/>
            </a:ext>
          </a:extLst>
        </xdr:cNvPr>
        <xdr:cNvSpPr txBox="1"/>
      </xdr:nvSpPr>
      <xdr:spPr>
        <a:xfrm>
          <a:off x="8782049" y="60102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2.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13.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4" Type="http://schemas.openxmlformats.org/officeDocument/2006/relationships/drawing" Target="../drawings/drawing14.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K36"/>
  <sheetViews>
    <sheetView tabSelected="1" workbookViewId="0">
      <selection activeCell="Q2" sqref="Q2"/>
    </sheetView>
  </sheetViews>
  <sheetFormatPr defaultColWidth="8.85546875" defaultRowHeight="12.75" x14ac:dyDescent="0.2"/>
  <cols>
    <col min="1" max="2" width="8.85546875" style="83"/>
    <col min="3" max="5" width="8.85546875" style="83" customWidth="1"/>
    <col min="6" max="8" width="8.85546875" style="83"/>
    <col min="9" max="9" width="12.42578125" style="83" customWidth="1"/>
    <col min="10" max="16384" width="8.85546875" style="83"/>
  </cols>
  <sheetData>
    <row r="12" spans="1:3" x14ac:dyDescent="0.2">
      <c r="A12" s="3" t="s">
        <v>450</v>
      </c>
      <c r="C12" s="83" t="s">
        <v>601</v>
      </c>
    </row>
    <row r="13" spans="1:3" x14ac:dyDescent="0.2">
      <c r="C13" s="83" t="s">
        <v>602</v>
      </c>
    </row>
    <row r="14" spans="1:3" x14ac:dyDescent="0.2">
      <c r="C14" s="83" t="s">
        <v>453</v>
      </c>
    </row>
    <row r="16" spans="1:3" x14ac:dyDescent="0.2">
      <c r="C16" s="83" t="s">
        <v>486</v>
      </c>
    </row>
    <row r="17" spans="1:11" ht="13.5" thickBot="1" x14ac:dyDescent="0.25">
      <c r="C17" s="328"/>
    </row>
    <row r="18" spans="1:11" x14ac:dyDescent="0.2">
      <c r="A18" s="3" t="s">
        <v>451</v>
      </c>
      <c r="C18" s="852" t="s">
        <v>458</v>
      </c>
      <c r="D18" s="853"/>
      <c r="E18" s="853"/>
      <c r="F18" s="853"/>
      <c r="G18" s="853"/>
      <c r="H18" s="853"/>
      <c r="I18" s="854"/>
      <c r="J18" s="855" t="s">
        <v>485</v>
      </c>
      <c r="K18" s="856"/>
    </row>
    <row r="19" spans="1:11" x14ac:dyDescent="0.2">
      <c r="C19" s="857"/>
      <c r="D19" s="858"/>
      <c r="E19" s="858"/>
      <c r="F19" s="858"/>
      <c r="G19" s="858"/>
      <c r="H19" s="858"/>
      <c r="I19" s="859"/>
      <c r="J19" s="343" t="s">
        <v>459</v>
      </c>
      <c r="K19" s="344" t="s">
        <v>1</v>
      </c>
    </row>
    <row r="20" spans="1:11" x14ac:dyDescent="0.2">
      <c r="C20" s="860" t="s">
        <v>461</v>
      </c>
      <c r="D20" s="861"/>
      <c r="E20" s="861"/>
      <c r="F20" s="861"/>
      <c r="G20" s="861"/>
      <c r="H20" s="861"/>
      <c r="I20" s="862"/>
      <c r="J20" s="341" t="s">
        <v>457</v>
      </c>
      <c r="K20" s="342" t="s">
        <v>457</v>
      </c>
    </row>
    <row r="21" spans="1:11" x14ac:dyDescent="0.2">
      <c r="C21" s="863" t="s">
        <v>462</v>
      </c>
      <c r="D21" s="864"/>
      <c r="E21" s="864"/>
      <c r="F21" s="864"/>
      <c r="G21" s="864"/>
      <c r="H21" s="864"/>
      <c r="I21" s="865"/>
      <c r="J21" s="341" t="s">
        <v>457</v>
      </c>
      <c r="K21" s="342" t="s">
        <v>457</v>
      </c>
    </row>
    <row r="22" spans="1:11" x14ac:dyDescent="0.2">
      <c r="C22" s="863" t="s">
        <v>463</v>
      </c>
      <c r="D22" s="864"/>
      <c r="E22" s="864"/>
      <c r="F22" s="864"/>
      <c r="G22" s="864"/>
      <c r="H22" s="864"/>
      <c r="I22" s="865"/>
      <c r="J22" s="341" t="s">
        <v>457</v>
      </c>
      <c r="K22" s="342" t="s">
        <v>457</v>
      </c>
    </row>
    <row r="23" spans="1:11" ht="26.45" customHeight="1" x14ac:dyDescent="0.2">
      <c r="C23" s="866" t="s">
        <v>460</v>
      </c>
      <c r="D23" s="867"/>
      <c r="E23" s="867"/>
      <c r="F23" s="867"/>
      <c r="G23" s="867"/>
      <c r="H23" s="867"/>
      <c r="I23" s="868"/>
      <c r="J23" s="341" t="s">
        <v>457</v>
      </c>
      <c r="K23" s="342"/>
    </row>
    <row r="24" spans="1:11" ht="31.15" customHeight="1" x14ac:dyDescent="0.2">
      <c r="C24" s="866" t="s">
        <v>487</v>
      </c>
      <c r="D24" s="869"/>
      <c r="E24" s="869"/>
      <c r="F24" s="869"/>
      <c r="G24" s="869"/>
      <c r="H24" s="869"/>
      <c r="I24" s="870"/>
      <c r="J24" s="341"/>
      <c r="K24" s="342" t="s">
        <v>457</v>
      </c>
    </row>
    <row r="25" spans="1:11" ht="27" customHeight="1" x14ac:dyDescent="0.2">
      <c r="C25" s="866" t="s">
        <v>464</v>
      </c>
      <c r="D25" s="867"/>
      <c r="E25" s="867"/>
      <c r="F25" s="867"/>
      <c r="G25" s="867"/>
      <c r="H25" s="867"/>
      <c r="I25" s="868"/>
      <c r="J25" s="341" t="s">
        <v>457</v>
      </c>
      <c r="K25" s="342" t="s">
        <v>457</v>
      </c>
    </row>
    <row r="26" spans="1:11" ht="13.5" thickBot="1" x14ac:dyDescent="0.25">
      <c r="C26" s="871" t="s">
        <v>590</v>
      </c>
      <c r="D26" s="872"/>
      <c r="E26" s="872"/>
      <c r="F26" s="872"/>
      <c r="G26" s="872"/>
      <c r="H26" s="872"/>
      <c r="I26" s="873"/>
      <c r="J26" s="380" t="s">
        <v>457</v>
      </c>
      <c r="K26" s="381" t="s">
        <v>457</v>
      </c>
    </row>
    <row r="27" spans="1:11" x14ac:dyDescent="0.2">
      <c r="C27" s="272"/>
      <c r="D27" s="272"/>
      <c r="E27" s="272"/>
      <c r="F27" s="272"/>
      <c r="G27" s="272"/>
      <c r="H27" s="272"/>
      <c r="I27" s="272"/>
    </row>
    <row r="35" spans="3:3" x14ac:dyDescent="0.2">
      <c r="C35" s="329"/>
    </row>
    <row r="36" spans="3:3" x14ac:dyDescent="0.2">
      <c r="C36" s="329"/>
    </row>
  </sheetData>
  <mergeCells count="10">
    <mergeCell ref="C23:I23"/>
    <mergeCell ref="C24:I24"/>
    <mergeCell ref="C25:I25"/>
    <mergeCell ref="C26:I26"/>
    <mergeCell ref="C22:I22"/>
    <mergeCell ref="C18:I18"/>
    <mergeCell ref="J18:K18"/>
    <mergeCell ref="C19:I19"/>
    <mergeCell ref="C20:I20"/>
    <mergeCell ref="C21:I2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30"/>
  <sheetViews>
    <sheetView workbookViewId="0">
      <selection activeCell="A3" sqref="A3"/>
    </sheetView>
  </sheetViews>
  <sheetFormatPr defaultColWidth="9.140625" defaultRowHeight="12.75" x14ac:dyDescent="0.2"/>
  <cols>
    <col min="1" max="1" width="9.140625" style="9"/>
    <col min="2" max="16384" width="9.140625" style="83"/>
  </cols>
  <sheetData>
    <row r="1" spans="1:20" ht="13.9" customHeight="1" x14ac:dyDescent="0.2">
      <c r="A1" s="28" t="s">
        <v>413</v>
      </c>
      <c r="B1" s="29"/>
      <c r="C1" s="29"/>
      <c r="D1" s="29"/>
      <c r="E1" s="29"/>
      <c r="F1" s="29"/>
      <c r="G1" s="29"/>
      <c r="H1" s="29"/>
      <c r="I1" s="29"/>
      <c r="J1" s="29"/>
      <c r="K1" s="29"/>
      <c r="L1" s="29"/>
      <c r="M1" s="29"/>
      <c r="N1" s="29"/>
      <c r="O1" s="29"/>
      <c r="P1" s="29"/>
      <c r="Q1" s="29"/>
      <c r="R1" s="29"/>
    </row>
    <row r="2" spans="1:20" ht="13.9" customHeight="1" x14ac:dyDescent="0.2">
      <c r="A2" s="30"/>
      <c r="B2" s="29"/>
      <c r="C2" s="29"/>
      <c r="D2" s="29"/>
      <c r="E2" s="29"/>
      <c r="F2" s="29"/>
      <c r="G2" s="29"/>
      <c r="H2" s="29"/>
      <c r="I2" s="29"/>
      <c r="J2" s="29"/>
      <c r="K2" s="29"/>
      <c r="L2" s="29"/>
      <c r="M2" s="29"/>
      <c r="N2" s="29"/>
      <c r="O2" s="29"/>
      <c r="P2" s="29"/>
      <c r="Q2" s="29"/>
      <c r="R2" s="29"/>
    </row>
    <row r="3" spans="1:20" ht="13.9" customHeight="1" x14ac:dyDescent="0.2">
      <c r="A3" s="30" t="s">
        <v>589</v>
      </c>
      <c r="B3" s="29"/>
      <c r="C3" s="29"/>
      <c r="D3" s="29"/>
      <c r="E3" s="29"/>
      <c r="F3" s="29"/>
      <c r="G3" s="29"/>
      <c r="H3" s="29"/>
      <c r="I3" s="29"/>
      <c r="J3" s="29"/>
      <c r="K3" s="29"/>
      <c r="L3" s="29"/>
      <c r="M3" s="29"/>
      <c r="N3" s="29"/>
      <c r="O3" s="29"/>
      <c r="P3" s="29"/>
      <c r="Q3" s="29"/>
      <c r="R3" s="29"/>
    </row>
    <row r="4" spans="1:20" ht="13.9" customHeight="1" x14ac:dyDescent="0.2">
      <c r="A4" s="30"/>
      <c r="B4" s="29"/>
      <c r="C4" s="29"/>
      <c r="D4" s="29"/>
      <c r="E4" s="29"/>
      <c r="F4" s="29"/>
      <c r="G4" s="29"/>
      <c r="H4" s="29"/>
      <c r="I4" s="29"/>
      <c r="J4" s="29"/>
      <c r="K4" s="29"/>
      <c r="L4" s="29"/>
      <c r="M4" s="29"/>
      <c r="N4" s="29"/>
      <c r="O4" s="29"/>
      <c r="P4" s="29"/>
      <c r="Q4" s="29"/>
      <c r="R4" s="29"/>
    </row>
    <row r="5" spans="1:20" ht="13.9" customHeight="1" x14ac:dyDescent="0.2">
      <c r="A5" s="30" t="s">
        <v>604</v>
      </c>
      <c r="B5" s="29"/>
      <c r="C5" s="29"/>
      <c r="D5" s="29"/>
      <c r="E5" s="29"/>
      <c r="F5" s="29"/>
      <c r="G5" s="29"/>
      <c r="H5" s="29"/>
      <c r="I5" s="29"/>
      <c r="J5" s="29"/>
      <c r="K5" s="29"/>
      <c r="L5" s="29"/>
      <c r="M5" s="29"/>
      <c r="N5" s="29"/>
      <c r="O5" s="29"/>
      <c r="P5" s="29"/>
      <c r="Q5" s="29"/>
      <c r="R5" s="29"/>
    </row>
    <row r="6" spans="1:20" ht="13.9" customHeight="1" x14ac:dyDescent="0.2">
      <c r="A6" s="30" t="s">
        <v>243</v>
      </c>
      <c r="B6" s="29"/>
      <c r="C6" s="29"/>
      <c r="D6" s="29"/>
      <c r="E6" s="29"/>
      <c r="F6" s="29"/>
      <c r="G6" s="29"/>
      <c r="H6" s="29"/>
      <c r="I6" s="29"/>
      <c r="J6" s="29"/>
      <c r="K6" s="29"/>
      <c r="L6" s="29"/>
      <c r="M6" s="29"/>
      <c r="N6" s="29"/>
      <c r="O6" s="29"/>
      <c r="P6" s="29"/>
      <c r="Q6" s="29"/>
      <c r="R6" s="29"/>
    </row>
    <row r="7" spans="1:20" ht="13.9" customHeight="1" x14ac:dyDescent="0.2">
      <c r="A7" s="30" t="s">
        <v>244</v>
      </c>
      <c r="B7" s="29"/>
      <c r="C7" s="29"/>
      <c r="D7" s="29"/>
      <c r="E7" s="29"/>
      <c r="F7" s="29"/>
      <c r="G7" s="29"/>
      <c r="H7" s="29"/>
      <c r="I7" s="29"/>
      <c r="J7" s="29"/>
      <c r="K7" s="29"/>
      <c r="L7" s="29"/>
      <c r="M7" s="29"/>
      <c r="N7" s="29"/>
      <c r="O7" s="29"/>
      <c r="P7" s="29"/>
      <c r="Q7" s="29"/>
      <c r="R7" s="29"/>
    </row>
    <row r="8" spans="1:20" ht="13.9" customHeight="1" x14ac:dyDescent="0.2">
      <c r="A8" s="30"/>
      <c r="B8" s="29"/>
      <c r="C8" s="29"/>
      <c r="D8" s="29"/>
      <c r="E8" s="29"/>
      <c r="F8" s="29"/>
      <c r="G8" s="29"/>
      <c r="H8" s="29"/>
      <c r="I8" s="29"/>
      <c r="J8" s="29"/>
      <c r="K8" s="29"/>
      <c r="L8" s="29"/>
      <c r="M8" s="29"/>
      <c r="N8" s="29"/>
      <c r="O8" s="29"/>
      <c r="P8" s="29"/>
      <c r="Q8" s="29"/>
      <c r="R8" s="29"/>
    </row>
    <row r="9" spans="1:20" ht="13.9" customHeight="1" x14ac:dyDescent="0.2">
      <c r="A9" s="30"/>
      <c r="B9" s="29"/>
      <c r="C9" s="29"/>
      <c r="D9" s="29"/>
      <c r="E9" s="29"/>
      <c r="F9" s="29"/>
      <c r="G9" s="29"/>
      <c r="H9" s="29"/>
      <c r="I9" s="29"/>
      <c r="J9" s="29"/>
      <c r="K9" s="29"/>
      <c r="L9" s="29"/>
      <c r="M9" s="29"/>
      <c r="N9" s="29"/>
      <c r="O9" s="29"/>
      <c r="P9" s="29"/>
      <c r="Q9" s="29"/>
      <c r="R9" s="29"/>
    </row>
    <row r="10" spans="1:20" ht="13.9" customHeight="1" x14ac:dyDescent="0.2">
      <c r="A10" s="9" t="s">
        <v>576</v>
      </c>
    </row>
    <row r="11" spans="1:20" ht="13.9" customHeight="1" x14ac:dyDescent="0.2">
      <c r="A11" s="9" t="s">
        <v>285</v>
      </c>
    </row>
    <row r="12" spans="1:20" ht="13.9" customHeight="1" x14ac:dyDescent="0.2">
      <c r="A12" s="9" t="s">
        <v>284</v>
      </c>
    </row>
    <row r="13" spans="1:20" ht="13.5" customHeight="1" x14ac:dyDescent="0.2"/>
    <row r="14" spans="1:20" ht="13.9" customHeight="1" x14ac:dyDescent="0.2">
      <c r="A14" s="30" t="s">
        <v>577</v>
      </c>
      <c r="B14" s="29"/>
      <c r="C14" s="29"/>
      <c r="D14" s="29"/>
      <c r="E14" s="29"/>
      <c r="F14" s="29"/>
      <c r="G14" s="29"/>
      <c r="H14" s="29"/>
      <c r="I14" s="29"/>
      <c r="J14" s="29"/>
      <c r="K14" s="29"/>
      <c r="L14" s="29"/>
      <c r="M14" s="29"/>
      <c r="N14" s="29"/>
      <c r="O14" s="29"/>
      <c r="P14" s="29"/>
      <c r="Q14" s="29"/>
      <c r="R14" s="29"/>
      <c r="S14" s="29"/>
      <c r="T14" s="29"/>
    </row>
    <row r="15" spans="1:20" ht="13.9" customHeight="1" x14ac:dyDescent="0.2">
      <c r="A15" s="30" t="s">
        <v>709</v>
      </c>
      <c r="B15" s="29"/>
      <c r="C15" s="29"/>
      <c r="D15" s="29"/>
      <c r="E15" s="29"/>
      <c r="F15" s="29"/>
      <c r="G15" s="29"/>
      <c r="H15" s="29"/>
      <c r="I15" s="29"/>
      <c r="J15" s="29"/>
      <c r="K15" s="29"/>
      <c r="L15" s="29"/>
      <c r="M15" s="29"/>
      <c r="N15" s="29"/>
      <c r="O15" s="29"/>
      <c r="P15" s="29"/>
      <c r="Q15" s="29"/>
      <c r="R15" s="29"/>
      <c r="S15" s="29"/>
      <c r="T15" s="29"/>
    </row>
    <row r="16" spans="1:20" ht="13.9" customHeight="1" x14ac:dyDescent="0.2">
      <c r="A16" s="30" t="s">
        <v>710</v>
      </c>
      <c r="B16" s="29"/>
      <c r="C16" s="29"/>
      <c r="D16" s="29"/>
      <c r="E16" s="29"/>
      <c r="F16" s="29"/>
      <c r="G16" s="29"/>
      <c r="H16" s="29"/>
      <c r="I16" s="29"/>
      <c r="J16" s="29"/>
      <c r="K16" s="29"/>
      <c r="L16" s="29"/>
      <c r="M16" s="29"/>
      <c r="N16" s="29"/>
      <c r="O16" s="29"/>
      <c r="P16" s="29"/>
      <c r="Q16" s="29"/>
      <c r="R16" s="29"/>
      <c r="S16" s="29"/>
      <c r="T16" s="29"/>
    </row>
    <row r="17" spans="1:20" ht="13.9" customHeight="1" x14ac:dyDescent="0.2">
      <c r="A17" s="30" t="s">
        <v>593</v>
      </c>
      <c r="B17" s="29"/>
      <c r="C17" s="29"/>
      <c r="D17" s="29"/>
      <c r="E17" s="29"/>
      <c r="F17" s="29"/>
      <c r="G17" s="29"/>
      <c r="H17" s="29"/>
      <c r="I17" s="29"/>
      <c r="J17" s="29"/>
      <c r="K17" s="29"/>
      <c r="L17" s="29"/>
      <c r="M17" s="29"/>
      <c r="N17" s="29"/>
      <c r="O17" s="29"/>
      <c r="P17" s="29"/>
      <c r="Q17" s="29"/>
      <c r="R17" s="29"/>
      <c r="S17" s="29"/>
      <c r="T17" s="29"/>
    </row>
    <row r="18" spans="1:20" ht="13.9" customHeight="1" x14ac:dyDescent="0.2">
      <c r="A18" s="30" t="s">
        <v>268</v>
      </c>
      <c r="B18" s="29"/>
      <c r="C18" s="29"/>
      <c r="D18" s="29"/>
      <c r="E18" s="29"/>
      <c r="F18" s="29"/>
      <c r="G18" s="29"/>
      <c r="H18" s="29"/>
      <c r="I18" s="29"/>
      <c r="J18" s="29"/>
      <c r="K18" s="29"/>
      <c r="L18" s="29"/>
      <c r="M18" s="29"/>
      <c r="N18" s="29"/>
      <c r="O18" s="29"/>
      <c r="P18" s="29"/>
      <c r="Q18" s="29"/>
      <c r="R18" s="29"/>
      <c r="S18" s="29"/>
      <c r="T18" s="29"/>
    </row>
    <row r="19" spans="1:20" ht="13.9" customHeight="1" x14ac:dyDescent="0.2">
      <c r="A19" s="30" t="s">
        <v>286</v>
      </c>
    </row>
    <row r="20" spans="1:20" ht="13.9" customHeight="1" x14ac:dyDescent="0.2"/>
    <row r="21" spans="1:20" ht="13.9" customHeight="1" x14ac:dyDescent="0.2">
      <c r="A21" s="9" t="s">
        <v>578</v>
      </c>
    </row>
    <row r="22" spans="1:20" ht="13.9" customHeight="1" x14ac:dyDescent="0.2">
      <c r="A22" s="9" t="s">
        <v>110</v>
      </c>
    </row>
    <row r="23" spans="1:20" ht="13.9" customHeight="1" x14ac:dyDescent="0.2"/>
    <row r="24" spans="1:20" ht="13.9" customHeight="1" x14ac:dyDescent="0.2"/>
    <row r="25" spans="1:20" ht="13.9" customHeight="1" x14ac:dyDescent="0.2">
      <c r="A25" s="30" t="s">
        <v>592</v>
      </c>
      <c r="B25" s="30"/>
      <c r="C25" s="30"/>
      <c r="D25" s="30"/>
      <c r="E25" s="30"/>
      <c r="F25" s="30"/>
      <c r="G25" s="9"/>
      <c r="H25" s="9"/>
      <c r="I25" s="9"/>
      <c r="J25" s="9"/>
      <c r="K25" s="9"/>
    </row>
    <row r="26" spans="1:20" ht="13.9" customHeight="1" x14ac:dyDescent="0.2">
      <c r="A26" s="9" t="s">
        <v>264</v>
      </c>
      <c r="B26" s="9"/>
      <c r="C26" s="9"/>
      <c r="D26" s="9"/>
      <c r="E26" s="9"/>
      <c r="F26" s="9"/>
      <c r="G26" s="9"/>
      <c r="H26" s="9"/>
      <c r="I26" s="9"/>
      <c r="J26" s="9"/>
      <c r="K26" s="9"/>
    </row>
    <row r="27" spans="1:20" ht="13.9" customHeight="1" x14ac:dyDescent="0.2"/>
    <row r="28" spans="1:20" ht="13.9" customHeight="1" x14ac:dyDescent="0.2">
      <c r="A28" s="9" t="s">
        <v>582</v>
      </c>
    </row>
    <row r="30" spans="1:20" x14ac:dyDescent="0.2">
      <c r="B30" s="85"/>
    </row>
  </sheetData>
  <customSheetViews>
    <customSheetView guid="{B249372F-983F-49DE-A7CF-14A3D5AA079F}" fitToPage="1">
      <selection activeCell="E22" sqref="E22"/>
      <pageMargins left="0.7" right="0.7" top="0.75" bottom="0.75" header="0.3" footer="0.3"/>
      <pageSetup scale="60" orientation="landscape" r:id="rId1"/>
    </customSheetView>
    <customSheetView guid="{18FB6344-C1D8-4A32-B8CA-93AC084D615F}" fitToPage="1">
      <selection activeCell="T19" sqref="T19"/>
      <pageMargins left="0.7" right="0.7" top="0.75" bottom="0.75" header="0.3" footer="0.3"/>
      <pageSetup scale="60" orientation="landscape" r:id="rId2"/>
    </customSheetView>
  </customSheetViews>
  <pageMargins left="0.7" right="0.7" top="0.75" bottom="0.75" header="0.3" footer="0.3"/>
  <pageSetup scale="60"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S31"/>
  <sheetViews>
    <sheetView workbookViewId="0">
      <selection activeCell="J1" sqref="J1"/>
    </sheetView>
  </sheetViews>
  <sheetFormatPr defaultColWidth="9.140625" defaultRowHeight="12.75" x14ac:dyDescent="0.2"/>
  <cols>
    <col min="1" max="1" width="45.85546875" style="272" customWidth="1"/>
    <col min="2" max="2" width="29.28515625" style="272" bestFit="1" customWidth="1"/>
    <col min="3" max="3" width="17" style="272" bestFit="1" customWidth="1"/>
    <col min="4" max="4" width="16.7109375" style="272" bestFit="1" customWidth="1"/>
    <col min="5" max="6" width="12.7109375" style="272" customWidth="1"/>
    <col min="7" max="8" width="9.140625" style="272" customWidth="1"/>
    <col min="9" max="9" width="11.28515625" style="272" customWidth="1"/>
    <col min="10" max="10" width="15.7109375" style="272" customWidth="1"/>
    <col min="11" max="11" width="11" style="272" customWidth="1"/>
    <col min="12" max="12" width="12" style="272" customWidth="1"/>
    <col min="13" max="13" width="10.7109375" style="272" customWidth="1"/>
    <col min="14" max="14" width="11.7109375" style="272" customWidth="1"/>
    <col min="15" max="31" width="9.140625" style="272" customWidth="1"/>
    <col min="32" max="32" width="11.85546875" style="272" customWidth="1"/>
    <col min="33" max="33" width="11.140625" style="272" customWidth="1"/>
    <col min="34" max="34" width="12.140625" style="54" customWidth="1"/>
    <col min="35" max="35" width="8.140625" style="54" customWidth="1"/>
    <col min="36" max="36" width="13.28515625" style="54" customWidth="1"/>
    <col min="37" max="37" width="13.7109375" style="54" customWidth="1"/>
    <col min="38" max="38" width="10.5703125" style="54" customWidth="1"/>
    <col min="39" max="39" width="17.28515625" style="54" customWidth="1"/>
    <col min="40" max="40" width="18.42578125" style="54" customWidth="1"/>
    <col min="41" max="97" width="9.140625" style="54"/>
    <col min="98" max="16384" width="9.140625" style="272"/>
  </cols>
  <sheetData>
    <row r="1" spans="1:97" ht="14.45" customHeight="1" x14ac:dyDescent="0.2">
      <c r="A1" s="53"/>
      <c r="B1" s="53"/>
      <c r="C1" s="53"/>
      <c r="D1" s="53"/>
      <c r="E1" s="53"/>
      <c r="F1" s="53"/>
      <c r="G1" s="53"/>
      <c r="J1" s="53" t="s">
        <v>605</v>
      </c>
      <c r="K1" s="53"/>
      <c r="L1" s="53"/>
      <c r="M1" s="53"/>
      <c r="N1" s="53"/>
      <c r="O1" s="53"/>
      <c r="P1" s="53"/>
      <c r="Q1" s="53"/>
      <c r="R1" s="53"/>
      <c r="S1" s="53"/>
      <c r="T1" s="53"/>
      <c r="U1" s="53"/>
      <c r="V1" s="53"/>
      <c r="W1" s="53"/>
      <c r="X1" s="53"/>
      <c r="Y1" s="53"/>
      <c r="Z1" s="53"/>
      <c r="AA1" s="53"/>
      <c r="AB1" s="53"/>
      <c r="AC1" s="53"/>
      <c r="AD1" s="53"/>
      <c r="AE1" s="53"/>
      <c r="AF1" s="53"/>
      <c r="AG1" s="55"/>
      <c r="AH1" s="53"/>
      <c r="AI1" s="53"/>
      <c r="AJ1" s="53"/>
      <c r="AK1" s="53"/>
      <c r="AL1" s="53"/>
      <c r="AM1" s="53"/>
    </row>
    <row r="2" spans="1:97" ht="14.45" customHeight="1" x14ac:dyDescent="0.2">
      <c r="A2" s="53"/>
      <c r="B2" s="53"/>
      <c r="C2" s="53"/>
      <c r="D2" s="53"/>
      <c r="E2" s="53" t="s">
        <v>501</v>
      </c>
      <c r="G2" s="53"/>
      <c r="I2" s="53"/>
      <c r="J2" s="53"/>
      <c r="K2" s="53"/>
      <c r="L2" s="53"/>
      <c r="M2" s="53"/>
      <c r="N2" s="53"/>
      <c r="O2" s="53"/>
      <c r="P2" s="53"/>
      <c r="Q2" s="53"/>
      <c r="R2" s="53"/>
      <c r="S2" s="53"/>
      <c r="T2" s="53"/>
      <c r="U2" s="53"/>
      <c r="V2" s="53"/>
      <c r="W2" s="53"/>
      <c r="X2" s="53"/>
      <c r="Y2" s="53"/>
      <c r="Z2" s="53"/>
      <c r="AA2" s="53"/>
      <c r="AB2" s="53"/>
      <c r="AC2" s="53"/>
      <c r="AD2" s="53"/>
      <c r="AE2" s="53"/>
      <c r="AF2" s="53"/>
      <c r="AG2" s="55"/>
      <c r="AH2" s="53"/>
      <c r="AI2" s="53"/>
      <c r="AJ2" s="53"/>
      <c r="AK2" s="53"/>
      <c r="AL2" s="53"/>
      <c r="AM2" s="53"/>
    </row>
    <row r="3" spans="1:97" s="449" customFormat="1" ht="14.45" customHeight="1" thickBot="1" x14ac:dyDescent="0.25">
      <c r="A3" s="108"/>
      <c r="B3" s="51"/>
      <c r="C3" s="51"/>
      <c r="D3" s="51"/>
      <c r="E3" s="51"/>
      <c r="F3" s="51"/>
      <c r="G3" s="51"/>
      <c r="H3" s="51"/>
      <c r="I3" s="51"/>
      <c r="J3" s="51"/>
      <c r="K3" s="51"/>
      <c r="L3" s="51"/>
      <c r="M3" s="51"/>
      <c r="N3" s="108"/>
      <c r="O3" s="51"/>
      <c r="P3" s="51"/>
      <c r="Q3" s="51"/>
      <c r="R3" s="51"/>
      <c r="S3" s="51"/>
      <c r="T3" s="51"/>
      <c r="U3" s="51"/>
      <c r="V3" s="51"/>
      <c r="W3" s="51"/>
      <c r="X3" s="51"/>
      <c r="Y3" s="51"/>
      <c r="Z3" s="51"/>
      <c r="AA3" s="51"/>
      <c r="AB3" s="51"/>
      <c r="AC3" s="51"/>
      <c r="AD3" s="51"/>
      <c r="AE3" s="51"/>
      <c r="AF3" s="51"/>
      <c r="AG3" s="52"/>
      <c r="AH3" s="49"/>
      <c r="AI3" s="49"/>
      <c r="AJ3" s="49"/>
      <c r="AK3" s="49"/>
      <c r="AL3" s="49"/>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row>
    <row r="4" spans="1:97" ht="14.45" customHeight="1" thickTop="1" x14ac:dyDescent="0.2">
      <c r="A4" s="466" t="s">
        <v>417</v>
      </c>
      <c r="B4" s="418" t="s">
        <v>539</v>
      </c>
      <c r="C4" s="467" t="s">
        <v>506</v>
      </c>
      <c r="D4" s="467" t="s">
        <v>540</v>
      </c>
      <c r="E4" s="892" t="s">
        <v>409</v>
      </c>
      <c r="F4" s="893"/>
      <c r="G4" s="468"/>
      <c r="H4" s="893" t="s">
        <v>58</v>
      </c>
      <c r="I4" s="894"/>
      <c r="J4" s="892" t="s">
        <v>71</v>
      </c>
      <c r="K4" s="893"/>
      <c r="L4" s="893"/>
      <c r="M4" s="893"/>
      <c r="N4" s="894"/>
      <c r="O4" s="892" t="s">
        <v>741</v>
      </c>
      <c r="P4" s="893"/>
      <c r="Q4" s="893"/>
      <c r="R4" s="893"/>
      <c r="S4" s="893"/>
      <c r="T4" s="893"/>
      <c r="U4" s="893"/>
      <c r="V4" s="893"/>
      <c r="W4" s="893"/>
      <c r="X4" s="893"/>
      <c r="Y4" s="893"/>
      <c r="Z4" s="893"/>
      <c r="AA4" s="893"/>
      <c r="AB4" s="893"/>
      <c r="AC4" s="893"/>
      <c r="AD4" s="893"/>
      <c r="AE4" s="893"/>
      <c r="AF4" s="893"/>
      <c r="AG4" s="894"/>
      <c r="AH4" s="47"/>
      <c r="AI4" s="47"/>
      <c r="AJ4" s="47"/>
      <c r="AK4" s="47"/>
      <c r="AL4" s="47"/>
      <c r="AM4" s="47"/>
    </row>
    <row r="5" spans="1:97" ht="27.75" customHeight="1" x14ac:dyDescent="0.2">
      <c r="A5" s="55"/>
      <c r="B5" s="419" t="s">
        <v>249</v>
      </c>
      <c r="C5" s="670"/>
      <c r="D5" s="670"/>
      <c r="E5" s="669" t="s">
        <v>59</v>
      </c>
      <c r="F5" s="670" t="s">
        <v>739</v>
      </c>
      <c r="G5" s="670" t="s">
        <v>61</v>
      </c>
      <c r="H5" s="15" t="s">
        <v>266</v>
      </c>
      <c r="I5" s="55"/>
      <c r="J5" s="603" t="s">
        <v>74</v>
      </c>
      <c r="K5" s="898" t="s">
        <v>75</v>
      </c>
      <c r="L5" s="898"/>
      <c r="M5" s="896" t="s">
        <v>75</v>
      </c>
      <c r="N5" s="897"/>
      <c r="O5" s="669"/>
      <c r="P5" s="670"/>
      <c r="Q5" s="670"/>
      <c r="R5" s="670"/>
      <c r="S5" s="670"/>
      <c r="T5" s="670"/>
      <c r="U5" s="670"/>
      <c r="V5" s="670"/>
      <c r="W5" s="670"/>
      <c r="X5" s="670" t="s">
        <v>217</v>
      </c>
      <c r="Y5" s="670"/>
      <c r="Z5" s="670"/>
      <c r="AA5" s="670"/>
      <c r="AB5" s="670"/>
      <c r="AC5" s="670"/>
      <c r="AD5" s="670"/>
      <c r="AE5" s="670"/>
      <c r="AF5" s="670"/>
      <c r="AG5" s="36"/>
      <c r="AH5" s="38"/>
      <c r="AI5" s="38"/>
      <c r="AJ5" s="37"/>
      <c r="AK5" s="37"/>
      <c r="AL5" s="38"/>
      <c r="AM5" s="38"/>
    </row>
    <row r="6" spans="1:97" ht="27.75" customHeight="1" x14ac:dyDescent="0.2">
      <c r="A6" s="55"/>
      <c r="B6" s="419"/>
      <c r="C6" s="670"/>
      <c r="D6" s="670"/>
      <c r="E6" s="4"/>
      <c r="F6" s="5"/>
      <c r="G6" s="670"/>
      <c r="H6" s="15"/>
      <c r="I6" s="55"/>
      <c r="J6" s="603" t="s">
        <v>410</v>
      </c>
      <c r="K6" s="895" t="s">
        <v>73</v>
      </c>
      <c r="L6" s="895"/>
      <c r="M6" s="896" t="s">
        <v>72</v>
      </c>
      <c r="N6" s="897"/>
      <c r="O6" s="538">
        <v>0.05</v>
      </c>
      <c r="P6" s="539">
        <v>0.1</v>
      </c>
      <c r="Q6" s="539">
        <v>0.15</v>
      </c>
      <c r="R6" s="539">
        <v>0.2</v>
      </c>
      <c r="S6" s="539">
        <v>0.25</v>
      </c>
      <c r="T6" s="539">
        <v>0.3</v>
      </c>
      <c r="U6" s="539">
        <v>0.35</v>
      </c>
      <c r="V6" s="539">
        <v>0.4</v>
      </c>
      <c r="W6" s="539">
        <v>0.45</v>
      </c>
      <c r="X6" s="539">
        <v>0.5</v>
      </c>
      <c r="Y6" s="539">
        <v>0.55000000000000004</v>
      </c>
      <c r="Z6" s="539">
        <v>0.6</v>
      </c>
      <c r="AA6" s="539">
        <v>0.65</v>
      </c>
      <c r="AB6" s="539">
        <v>0.7</v>
      </c>
      <c r="AC6" s="539">
        <v>0.75</v>
      </c>
      <c r="AD6" s="539">
        <v>0.8</v>
      </c>
      <c r="AE6" s="539">
        <v>0.85</v>
      </c>
      <c r="AF6" s="539">
        <v>0.9</v>
      </c>
      <c r="AG6" s="45">
        <v>0.95</v>
      </c>
      <c r="AH6" s="677"/>
      <c r="AI6" s="677"/>
      <c r="AJ6" s="680"/>
      <c r="AK6" s="680"/>
      <c r="AL6" s="677"/>
      <c r="AM6" s="677"/>
    </row>
    <row r="7" spans="1:97" ht="14.25" x14ac:dyDescent="0.2">
      <c r="A7" s="44"/>
      <c r="B7" s="420"/>
      <c r="C7" s="387"/>
      <c r="D7" s="387"/>
      <c r="E7" s="586"/>
      <c r="F7" s="110"/>
      <c r="G7" s="663"/>
      <c r="H7" s="663"/>
      <c r="I7" s="664"/>
      <c r="J7" s="587"/>
      <c r="K7" s="6" t="s">
        <v>63</v>
      </c>
      <c r="L7" s="6" t="s">
        <v>740</v>
      </c>
      <c r="M7" s="6" t="s">
        <v>63</v>
      </c>
      <c r="N7" s="7" t="s">
        <v>740</v>
      </c>
      <c r="O7" s="479"/>
      <c r="P7" s="31"/>
      <c r="Q7" s="31"/>
      <c r="R7" s="31"/>
      <c r="S7" s="31"/>
      <c r="T7" s="31"/>
      <c r="U7" s="31"/>
      <c r="V7" s="31"/>
      <c r="W7" s="31"/>
      <c r="X7" s="31"/>
      <c r="Y7" s="31"/>
      <c r="Z7" s="31"/>
      <c r="AA7" s="31"/>
      <c r="AB7" s="31"/>
      <c r="AC7" s="31"/>
      <c r="AD7" s="31"/>
      <c r="AE7" s="31"/>
      <c r="AF7" s="31"/>
      <c r="AG7" s="43"/>
      <c r="AH7" s="38"/>
      <c r="AI7" s="38"/>
      <c r="AJ7" s="39"/>
      <c r="AK7" s="39"/>
      <c r="AL7" s="38"/>
      <c r="AM7" s="38"/>
    </row>
    <row r="8" spans="1:97" ht="14.25" x14ac:dyDescent="0.2">
      <c r="A8" s="58" t="s">
        <v>742</v>
      </c>
      <c r="B8" s="421">
        <v>741</v>
      </c>
      <c r="C8" s="735">
        <v>1772091</v>
      </c>
      <c r="D8" s="735">
        <v>175431</v>
      </c>
      <c r="E8" s="292">
        <v>25</v>
      </c>
      <c r="F8" s="391">
        <v>47.853999999999999</v>
      </c>
      <c r="G8" s="208">
        <v>0.52200000000000002</v>
      </c>
      <c r="H8" s="330">
        <v>0.34599999999999997</v>
      </c>
      <c r="I8" s="304">
        <v>0.76</v>
      </c>
      <c r="J8" s="585">
        <v>0</v>
      </c>
      <c r="K8" s="331" t="s">
        <v>294</v>
      </c>
      <c r="L8" s="331" t="s">
        <v>294</v>
      </c>
      <c r="M8" s="331" t="s">
        <v>294</v>
      </c>
      <c r="N8" s="681" t="s">
        <v>294</v>
      </c>
      <c r="O8" s="331" t="s">
        <v>294</v>
      </c>
      <c r="P8" s="331" t="s">
        <v>294</v>
      </c>
      <c r="Q8" s="331" t="s">
        <v>294</v>
      </c>
      <c r="R8" s="331" t="s">
        <v>294</v>
      </c>
      <c r="S8" s="331" t="s">
        <v>294</v>
      </c>
      <c r="T8" s="331" t="s">
        <v>294</v>
      </c>
      <c r="U8" s="331" t="s">
        <v>294</v>
      </c>
      <c r="V8" s="331" t="s">
        <v>294</v>
      </c>
      <c r="W8" s="331" t="s">
        <v>294</v>
      </c>
      <c r="X8" s="331" t="s">
        <v>294</v>
      </c>
      <c r="Y8" s="331" t="s">
        <v>294</v>
      </c>
      <c r="Z8" s="331" t="s">
        <v>294</v>
      </c>
      <c r="AA8" s="331" t="s">
        <v>294</v>
      </c>
      <c r="AB8" s="331" t="s">
        <v>294</v>
      </c>
      <c r="AC8" s="331" t="s">
        <v>294</v>
      </c>
      <c r="AD8" s="331" t="s">
        <v>294</v>
      </c>
      <c r="AE8" s="331" t="s">
        <v>294</v>
      </c>
      <c r="AF8" s="331" t="s">
        <v>294</v>
      </c>
      <c r="AG8" s="681" t="s">
        <v>294</v>
      </c>
      <c r="AH8" s="8"/>
      <c r="AI8" s="677"/>
      <c r="AJ8" s="48"/>
      <c r="AK8" s="48"/>
      <c r="AL8" s="48"/>
      <c r="AM8" s="48"/>
    </row>
    <row r="9" spans="1:97" ht="14.25" x14ac:dyDescent="0.2">
      <c r="A9" s="58" t="s">
        <v>743</v>
      </c>
      <c r="B9" s="421">
        <v>190</v>
      </c>
      <c r="C9" s="735">
        <v>120184</v>
      </c>
      <c r="D9" s="735">
        <v>14413</v>
      </c>
      <c r="E9" s="292">
        <v>3</v>
      </c>
      <c r="F9" s="293">
        <v>3.9329999999999998</v>
      </c>
      <c r="G9" s="392">
        <v>0.76300000000000001</v>
      </c>
      <c r="H9" s="227">
        <v>0.19400000000000001</v>
      </c>
      <c r="I9" s="228">
        <v>2.0760000000000001</v>
      </c>
      <c r="J9" s="585">
        <v>0</v>
      </c>
      <c r="K9" s="331" t="s">
        <v>294</v>
      </c>
      <c r="L9" s="331" t="s">
        <v>294</v>
      </c>
      <c r="M9" s="331" t="s">
        <v>294</v>
      </c>
      <c r="N9" s="681" t="s">
        <v>294</v>
      </c>
      <c r="O9" s="331" t="s">
        <v>294</v>
      </c>
      <c r="P9" s="331" t="s">
        <v>294</v>
      </c>
      <c r="Q9" s="331" t="s">
        <v>294</v>
      </c>
      <c r="R9" s="331" t="s">
        <v>294</v>
      </c>
      <c r="S9" s="331" t="s">
        <v>294</v>
      </c>
      <c r="T9" s="331" t="s">
        <v>294</v>
      </c>
      <c r="U9" s="331" t="s">
        <v>294</v>
      </c>
      <c r="V9" s="331" t="s">
        <v>294</v>
      </c>
      <c r="W9" s="331" t="s">
        <v>294</v>
      </c>
      <c r="X9" s="331" t="s">
        <v>294</v>
      </c>
      <c r="Y9" s="331" t="s">
        <v>294</v>
      </c>
      <c r="Z9" s="331" t="s">
        <v>294</v>
      </c>
      <c r="AA9" s="331" t="s">
        <v>294</v>
      </c>
      <c r="AB9" s="331" t="s">
        <v>294</v>
      </c>
      <c r="AC9" s="331" t="s">
        <v>294</v>
      </c>
      <c r="AD9" s="331" t="s">
        <v>294</v>
      </c>
      <c r="AE9" s="331" t="s">
        <v>294</v>
      </c>
      <c r="AF9" s="331" t="s">
        <v>294</v>
      </c>
      <c r="AG9" s="681" t="s">
        <v>294</v>
      </c>
      <c r="AH9" s="8"/>
      <c r="AI9" s="677"/>
      <c r="AJ9" s="48"/>
      <c r="AK9" s="48"/>
      <c r="AL9" s="48"/>
      <c r="AM9" s="48"/>
    </row>
    <row r="10" spans="1:97" ht="14.25" x14ac:dyDescent="0.2">
      <c r="A10" s="58" t="s">
        <v>744</v>
      </c>
      <c r="B10" s="421">
        <v>727</v>
      </c>
      <c r="C10" s="735">
        <v>1651907</v>
      </c>
      <c r="D10" s="735">
        <v>161018</v>
      </c>
      <c r="E10" s="540">
        <v>22</v>
      </c>
      <c r="F10" s="391">
        <v>43.933</v>
      </c>
      <c r="G10" s="393">
        <v>0.501</v>
      </c>
      <c r="H10" s="208">
        <v>0.32200000000000001</v>
      </c>
      <c r="I10" s="209">
        <v>0.746</v>
      </c>
      <c r="J10" s="585">
        <v>0</v>
      </c>
      <c r="K10" s="331" t="s">
        <v>294</v>
      </c>
      <c r="L10" s="331" t="s">
        <v>294</v>
      </c>
      <c r="M10" s="331" t="s">
        <v>294</v>
      </c>
      <c r="N10" s="681" t="s">
        <v>294</v>
      </c>
      <c r="O10" s="331" t="s">
        <v>294</v>
      </c>
      <c r="P10" s="331" t="s">
        <v>294</v>
      </c>
      <c r="Q10" s="331" t="s">
        <v>294</v>
      </c>
      <c r="R10" s="331" t="s">
        <v>294</v>
      </c>
      <c r="S10" s="331" t="s">
        <v>294</v>
      </c>
      <c r="T10" s="331" t="s">
        <v>294</v>
      </c>
      <c r="U10" s="331" t="s">
        <v>294</v>
      </c>
      <c r="V10" s="331" t="s">
        <v>294</v>
      </c>
      <c r="W10" s="331" t="s">
        <v>294</v>
      </c>
      <c r="X10" s="331" t="s">
        <v>294</v>
      </c>
      <c r="Y10" s="331" t="s">
        <v>294</v>
      </c>
      <c r="Z10" s="331" t="s">
        <v>294</v>
      </c>
      <c r="AA10" s="331" t="s">
        <v>294</v>
      </c>
      <c r="AB10" s="331" t="s">
        <v>294</v>
      </c>
      <c r="AC10" s="331" t="s">
        <v>294</v>
      </c>
      <c r="AD10" s="331" t="s">
        <v>294</v>
      </c>
      <c r="AE10" s="331" t="s">
        <v>294</v>
      </c>
      <c r="AF10" s="331" t="s">
        <v>294</v>
      </c>
      <c r="AG10" s="681" t="s">
        <v>294</v>
      </c>
      <c r="AH10" s="8"/>
      <c r="AI10" s="677"/>
      <c r="AJ10" s="48"/>
      <c r="AK10" s="48"/>
      <c r="AL10" s="48"/>
      <c r="AM10" s="48"/>
    </row>
    <row r="11" spans="1:97" x14ac:dyDescent="0.2">
      <c r="A11" s="58"/>
      <c r="B11" s="421"/>
      <c r="C11" s="675"/>
      <c r="D11" s="675"/>
      <c r="E11" s="540"/>
      <c r="F11" s="294"/>
      <c r="G11" s="392"/>
      <c r="H11" s="208"/>
      <c r="I11" s="209"/>
      <c r="J11" s="544"/>
      <c r="K11" s="674"/>
      <c r="L11" s="201"/>
      <c r="M11" s="674"/>
      <c r="N11" s="333"/>
      <c r="O11" s="31"/>
      <c r="P11" s="208"/>
      <c r="Q11" s="208"/>
      <c r="R11" s="208"/>
      <c r="S11" s="208"/>
      <c r="T11" s="208"/>
      <c r="U11" s="208"/>
      <c r="V11" s="208"/>
      <c r="W11" s="208"/>
      <c r="X11" s="208"/>
      <c r="Y11" s="208"/>
      <c r="Z11" s="208"/>
      <c r="AA11" s="208"/>
      <c r="AB11" s="208"/>
      <c r="AC11" s="208"/>
      <c r="AD11" s="208"/>
      <c r="AE11" s="208"/>
      <c r="AF11" s="208"/>
      <c r="AG11" s="209"/>
      <c r="AH11" s="8"/>
      <c r="AI11" s="677"/>
      <c r="AJ11" s="48"/>
      <c r="AK11" s="48"/>
      <c r="AL11" s="48"/>
      <c r="AM11" s="48"/>
    </row>
    <row r="12" spans="1:97" ht="13.9" customHeight="1" x14ac:dyDescent="0.2">
      <c r="A12" s="55"/>
      <c r="B12" s="422"/>
      <c r="C12" s="673"/>
      <c r="D12" s="673"/>
      <c r="E12" s="537"/>
      <c r="F12" s="202"/>
      <c r="G12" s="204"/>
      <c r="H12" s="204"/>
      <c r="I12" s="205"/>
      <c r="J12" s="583"/>
      <c r="K12" s="25"/>
      <c r="L12" s="25"/>
      <c r="M12" s="25"/>
      <c r="N12" s="334"/>
      <c r="O12" s="472"/>
      <c r="P12" s="204"/>
      <c r="Q12" s="204"/>
      <c r="R12" s="204"/>
      <c r="S12" s="204"/>
      <c r="T12" s="204"/>
      <c r="U12" s="204"/>
      <c r="V12" s="204"/>
      <c r="W12" s="204"/>
      <c r="X12" s="204"/>
      <c r="Y12" s="204"/>
      <c r="Z12" s="204"/>
      <c r="AA12" s="204"/>
      <c r="AB12" s="204"/>
      <c r="AC12" s="204"/>
      <c r="AD12" s="204"/>
      <c r="AE12" s="204"/>
      <c r="AF12" s="204"/>
      <c r="AG12" s="205"/>
      <c r="AH12" s="8"/>
      <c r="AI12" s="677"/>
      <c r="AJ12" s="48"/>
      <c r="AK12" s="48"/>
      <c r="AL12" s="48"/>
      <c r="AM12" s="48"/>
    </row>
    <row r="13" spans="1:97" ht="14.25" x14ac:dyDescent="0.2">
      <c r="A13" s="58" t="s">
        <v>267</v>
      </c>
      <c r="B13" s="423">
        <v>903</v>
      </c>
      <c r="C13" s="740">
        <v>2257477</v>
      </c>
      <c r="D13" s="740">
        <v>295231</v>
      </c>
      <c r="E13" s="519">
        <v>174</v>
      </c>
      <c r="F13" s="206">
        <v>306.00599999999997</v>
      </c>
      <c r="G13" s="73">
        <v>0.56899999999999995</v>
      </c>
      <c r="H13" s="73">
        <v>0.48899999999999999</v>
      </c>
      <c r="I13" s="74">
        <v>0.65800000000000003</v>
      </c>
      <c r="J13" s="586">
        <v>63</v>
      </c>
      <c r="K13" s="673">
        <v>1</v>
      </c>
      <c r="L13" s="672">
        <v>1.5900000000000001E-2</v>
      </c>
      <c r="M13" s="673">
        <v>0</v>
      </c>
      <c r="N13" s="42">
        <v>0</v>
      </c>
      <c r="O13" s="73">
        <v>0</v>
      </c>
      <c r="P13" s="73">
        <v>0</v>
      </c>
      <c r="Q13" s="73">
        <v>0</v>
      </c>
      <c r="R13" s="73">
        <v>0</v>
      </c>
      <c r="S13" s="73">
        <v>0</v>
      </c>
      <c r="T13" s="73">
        <v>0</v>
      </c>
      <c r="U13" s="73">
        <v>0</v>
      </c>
      <c r="V13" s="73">
        <v>0</v>
      </c>
      <c r="W13" s="73">
        <v>0</v>
      </c>
      <c r="X13" s="73">
        <v>0</v>
      </c>
      <c r="Y13" s="73">
        <v>0</v>
      </c>
      <c r="Z13" s="73">
        <v>0</v>
      </c>
      <c r="AA13" s="73">
        <v>0</v>
      </c>
      <c r="AB13" s="73">
        <v>0</v>
      </c>
      <c r="AC13" s="204">
        <v>0</v>
      </c>
      <c r="AD13" s="204">
        <v>0.14953</v>
      </c>
      <c r="AE13" s="204">
        <v>0.45488000000000001</v>
      </c>
      <c r="AF13" s="204">
        <v>0.56954000000000005</v>
      </c>
      <c r="AG13" s="205">
        <v>1.00587</v>
      </c>
      <c r="AH13" s="671"/>
      <c r="AI13" s="671"/>
      <c r="AJ13" s="582"/>
      <c r="AK13" s="8"/>
      <c r="AL13" s="582"/>
      <c r="AM13" s="8"/>
    </row>
    <row r="14" spans="1:97" ht="14.25" x14ac:dyDescent="0.2">
      <c r="A14" s="58" t="s">
        <v>743</v>
      </c>
      <c r="B14" s="423">
        <v>209</v>
      </c>
      <c r="C14" s="740">
        <v>136166</v>
      </c>
      <c r="D14" s="740">
        <v>33414</v>
      </c>
      <c r="E14" s="519">
        <v>15</v>
      </c>
      <c r="F14" s="206">
        <v>32.831000000000003</v>
      </c>
      <c r="G14" s="73">
        <v>0.45700000000000002</v>
      </c>
      <c r="H14" s="73">
        <v>0.26500000000000001</v>
      </c>
      <c r="I14" s="74">
        <v>0.73699999999999999</v>
      </c>
      <c r="J14" s="586">
        <v>1</v>
      </c>
      <c r="K14" s="331" t="s">
        <v>294</v>
      </c>
      <c r="L14" s="331" t="s">
        <v>294</v>
      </c>
      <c r="M14" s="331" t="s">
        <v>294</v>
      </c>
      <c r="N14" s="681" t="s">
        <v>294</v>
      </c>
      <c r="O14" s="331" t="s">
        <v>294</v>
      </c>
      <c r="P14" s="331" t="s">
        <v>294</v>
      </c>
      <c r="Q14" s="331" t="s">
        <v>294</v>
      </c>
      <c r="R14" s="331" t="s">
        <v>294</v>
      </c>
      <c r="S14" s="331" t="s">
        <v>294</v>
      </c>
      <c r="T14" s="331" t="s">
        <v>294</v>
      </c>
      <c r="U14" s="331" t="s">
        <v>294</v>
      </c>
      <c r="V14" s="331" t="s">
        <v>294</v>
      </c>
      <c r="W14" s="331" t="s">
        <v>294</v>
      </c>
      <c r="X14" s="331" t="s">
        <v>294</v>
      </c>
      <c r="Y14" s="331" t="s">
        <v>294</v>
      </c>
      <c r="Z14" s="331" t="s">
        <v>294</v>
      </c>
      <c r="AA14" s="331" t="s">
        <v>294</v>
      </c>
      <c r="AB14" s="331" t="s">
        <v>294</v>
      </c>
      <c r="AC14" s="331" t="s">
        <v>294</v>
      </c>
      <c r="AD14" s="331" t="s">
        <v>294</v>
      </c>
      <c r="AE14" s="331" t="s">
        <v>294</v>
      </c>
      <c r="AF14" s="331" t="s">
        <v>294</v>
      </c>
      <c r="AG14" s="681" t="s">
        <v>294</v>
      </c>
      <c r="AH14" s="671"/>
      <c r="AI14" s="671"/>
      <c r="AJ14" s="582"/>
      <c r="AK14" s="8"/>
      <c r="AL14" s="582"/>
      <c r="AM14" s="8"/>
    </row>
    <row r="15" spans="1:97" ht="14.25" x14ac:dyDescent="0.2">
      <c r="A15" s="58" t="s">
        <v>744</v>
      </c>
      <c r="B15" s="423">
        <v>878</v>
      </c>
      <c r="C15" s="740">
        <v>2121311</v>
      </c>
      <c r="D15" s="740">
        <v>261817</v>
      </c>
      <c r="E15" s="519">
        <v>159</v>
      </c>
      <c r="F15" s="206">
        <v>273.17200000000003</v>
      </c>
      <c r="G15" s="73">
        <v>0.58199999999999996</v>
      </c>
      <c r="H15" s="73">
        <v>0.497</v>
      </c>
      <c r="I15" s="74">
        <v>0.67800000000000005</v>
      </c>
      <c r="J15" s="586">
        <v>59</v>
      </c>
      <c r="K15" s="673">
        <v>1</v>
      </c>
      <c r="L15" s="672">
        <v>1.6899999999999998E-2</v>
      </c>
      <c r="M15" s="31">
        <v>0</v>
      </c>
      <c r="N15" s="42">
        <v>0</v>
      </c>
      <c r="O15" s="73">
        <v>0</v>
      </c>
      <c r="P15" s="73">
        <v>0</v>
      </c>
      <c r="Q15" s="73">
        <v>0</v>
      </c>
      <c r="R15" s="73">
        <v>0</v>
      </c>
      <c r="S15" s="73">
        <v>0</v>
      </c>
      <c r="T15" s="73">
        <v>0</v>
      </c>
      <c r="U15" s="73">
        <v>0</v>
      </c>
      <c r="V15" s="73">
        <v>0</v>
      </c>
      <c r="W15" s="73">
        <v>0</v>
      </c>
      <c r="X15" s="73">
        <v>0</v>
      </c>
      <c r="Y15" s="73">
        <v>0</v>
      </c>
      <c r="Z15" s="73">
        <v>0</v>
      </c>
      <c r="AA15" s="73">
        <v>0</v>
      </c>
      <c r="AB15" s="73">
        <v>0</v>
      </c>
      <c r="AC15" s="204">
        <v>0</v>
      </c>
      <c r="AD15" s="204">
        <v>0</v>
      </c>
      <c r="AE15" s="204">
        <v>0.38697999999999999</v>
      </c>
      <c r="AF15" s="204">
        <v>0.69254000000000004</v>
      </c>
      <c r="AG15" s="205">
        <v>1.08371</v>
      </c>
      <c r="AH15" s="740"/>
      <c r="AI15" s="671"/>
      <c r="AJ15" s="582"/>
      <c r="AK15" s="8"/>
      <c r="AL15" s="66"/>
      <c r="AM15" s="8"/>
    </row>
    <row r="16" spans="1:97" x14ac:dyDescent="0.2">
      <c r="A16" s="58"/>
      <c r="B16" s="423"/>
      <c r="C16" s="671"/>
      <c r="D16" s="671"/>
      <c r="E16" s="519"/>
      <c r="F16" s="206"/>
      <c r="G16" s="73"/>
      <c r="H16" s="73"/>
      <c r="I16" s="74"/>
      <c r="J16" s="586"/>
      <c r="K16" s="673"/>
      <c r="L16" s="672"/>
      <c r="M16" s="31"/>
      <c r="N16" s="42"/>
      <c r="O16" s="73"/>
      <c r="P16" s="73"/>
      <c r="Q16" s="73"/>
      <c r="R16" s="73"/>
      <c r="S16" s="73"/>
      <c r="T16" s="73"/>
      <c r="U16" s="73"/>
      <c r="V16" s="73"/>
      <c r="W16" s="73"/>
      <c r="X16" s="73"/>
      <c r="Y16" s="73"/>
      <c r="Z16" s="73"/>
      <c r="AA16" s="73"/>
      <c r="AB16" s="73"/>
      <c r="AC16" s="204"/>
      <c r="AD16" s="204"/>
      <c r="AE16" s="204"/>
      <c r="AF16" s="204"/>
      <c r="AG16" s="205"/>
      <c r="AH16" s="671"/>
      <c r="AI16" s="671"/>
      <c r="AJ16" s="582"/>
      <c r="AK16" s="8"/>
      <c r="AL16" s="66"/>
      <c r="AM16" s="8"/>
    </row>
    <row r="17" spans="1:97" x14ac:dyDescent="0.2">
      <c r="A17" s="58"/>
      <c r="B17" s="423"/>
      <c r="C17" s="671"/>
      <c r="D17" s="671"/>
      <c r="E17" s="519"/>
      <c r="F17" s="206"/>
      <c r="G17" s="73"/>
      <c r="H17" s="73"/>
      <c r="I17" s="74"/>
      <c r="J17" s="586"/>
      <c r="K17" s="673"/>
      <c r="L17" s="672"/>
      <c r="M17" s="31"/>
      <c r="N17" s="42"/>
      <c r="O17" s="73"/>
      <c r="P17" s="73"/>
      <c r="Q17" s="73"/>
      <c r="R17" s="73"/>
      <c r="S17" s="73"/>
      <c r="T17" s="73"/>
      <c r="U17" s="73"/>
      <c r="V17" s="73"/>
      <c r="W17" s="73"/>
      <c r="X17" s="73"/>
      <c r="Y17" s="73"/>
      <c r="Z17" s="73"/>
      <c r="AA17" s="73"/>
      <c r="AB17" s="73"/>
      <c r="AC17" s="204"/>
      <c r="AD17" s="204"/>
      <c r="AE17" s="204"/>
      <c r="AF17" s="204"/>
      <c r="AG17" s="205"/>
      <c r="AH17" s="671"/>
      <c r="AI17" s="671"/>
      <c r="AJ17" s="582"/>
      <c r="AK17" s="8"/>
      <c r="AL17" s="66"/>
      <c r="AM17" s="8"/>
    </row>
    <row r="18" spans="1:97" ht="13.15" customHeight="1" x14ac:dyDescent="0.2">
      <c r="A18" s="58" t="s">
        <v>306</v>
      </c>
      <c r="B18" s="464">
        <v>121</v>
      </c>
      <c r="C18" s="682">
        <v>63063</v>
      </c>
      <c r="D18" s="683">
        <v>3942</v>
      </c>
      <c r="E18" s="83">
        <v>9</v>
      </c>
      <c r="F18" s="618">
        <v>5.6251267870000001</v>
      </c>
      <c r="G18" s="618">
        <v>1.6</v>
      </c>
      <c r="H18" s="618">
        <v>0.78</v>
      </c>
      <c r="I18" s="618">
        <v>2.9359999999999999</v>
      </c>
      <c r="J18" s="580">
        <v>0</v>
      </c>
      <c r="K18" s="331" t="s">
        <v>294</v>
      </c>
      <c r="L18" s="331" t="s">
        <v>294</v>
      </c>
      <c r="M18" s="331" t="s">
        <v>294</v>
      </c>
      <c r="N18" s="681" t="s">
        <v>294</v>
      </c>
      <c r="O18" s="331" t="s">
        <v>294</v>
      </c>
      <c r="P18" s="331" t="s">
        <v>294</v>
      </c>
      <c r="Q18" s="331" t="s">
        <v>294</v>
      </c>
      <c r="R18" s="331" t="s">
        <v>294</v>
      </c>
      <c r="S18" s="331" t="s">
        <v>294</v>
      </c>
      <c r="T18" s="331" t="s">
        <v>294</v>
      </c>
      <c r="U18" s="331" t="s">
        <v>294</v>
      </c>
      <c r="V18" s="331" t="s">
        <v>294</v>
      </c>
      <c r="W18" s="331" t="s">
        <v>294</v>
      </c>
      <c r="X18" s="331" t="s">
        <v>294</v>
      </c>
      <c r="Y18" s="331" t="s">
        <v>294</v>
      </c>
      <c r="Z18" s="331" t="s">
        <v>294</v>
      </c>
      <c r="AA18" s="331" t="s">
        <v>294</v>
      </c>
      <c r="AB18" s="331" t="s">
        <v>294</v>
      </c>
      <c r="AC18" s="331" t="s">
        <v>294</v>
      </c>
      <c r="AD18" s="331" t="s">
        <v>294</v>
      </c>
      <c r="AE18" s="331" t="s">
        <v>294</v>
      </c>
      <c r="AF18" s="331" t="s">
        <v>294</v>
      </c>
      <c r="AG18" s="681" t="s">
        <v>294</v>
      </c>
      <c r="AH18" s="671"/>
      <c r="AI18" s="671"/>
      <c r="AJ18" s="582"/>
      <c r="AK18" s="8"/>
      <c r="AL18" s="66"/>
      <c r="AM18" s="8"/>
    </row>
    <row r="19" spans="1:97" ht="18" customHeight="1" x14ac:dyDescent="0.2">
      <c r="A19" s="58" t="s">
        <v>743</v>
      </c>
      <c r="B19" s="464">
        <v>103</v>
      </c>
      <c r="C19" s="682">
        <v>41657</v>
      </c>
      <c r="D19" s="683">
        <v>3078</v>
      </c>
      <c r="E19" s="83">
        <v>7</v>
      </c>
      <c r="F19" s="618">
        <v>4.392222286</v>
      </c>
      <c r="G19" s="618">
        <v>1.5940000000000001</v>
      </c>
      <c r="H19" s="618">
        <v>0.69699999999999995</v>
      </c>
      <c r="I19" s="618">
        <v>3.153</v>
      </c>
      <c r="J19" s="580">
        <v>0</v>
      </c>
      <c r="K19" s="331" t="s">
        <v>294</v>
      </c>
      <c r="L19" s="331" t="s">
        <v>294</v>
      </c>
      <c r="M19" s="331" t="s">
        <v>294</v>
      </c>
      <c r="N19" s="681" t="s">
        <v>294</v>
      </c>
      <c r="O19" s="331" t="s">
        <v>294</v>
      </c>
      <c r="P19" s="331" t="s">
        <v>294</v>
      </c>
      <c r="Q19" s="331" t="s">
        <v>294</v>
      </c>
      <c r="R19" s="331" t="s">
        <v>294</v>
      </c>
      <c r="S19" s="331" t="s">
        <v>294</v>
      </c>
      <c r="T19" s="331" t="s">
        <v>294</v>
      </c>
      <c r="U19" s="331" t="s">
        <v>294</v>
      </c>
      <c r="V19" s="331" t="s">
        <v>294</v>
      </c>
      <c r="W19" s="331" t="s">
        <v>294</v>
      </c>
      <c r="X19" s="331" t="s">
        <v>294</v>
      </c>
      <c r="Y19" s="331" t="s">
        <v>294</v>
      </c>
      <c r="Z19" s="331" t="s">
        <v>294</v>
      </c>
      <c r="AA19" s="331" t="s">
        <v>294</v>
      </c>
      <c r="AB19" s="331" t="s">
        <v>294</v>
      </c>
      <c r="AC19" s="331" t="s">
        <v>294</v>
      </c>
      <c r="AD19" s="331" t="s">
        <v>294</v>
      </c>
      <c r="AE19" s="331" t="s">
        <v>294</v>
      </c>
      <c r="AF19" s="331" t="s">
        <v>294</v>
      </c>
      <c r="AG19" s="681" t="s">
        <v>294</v>
      </c>
      <c r="AH19" s="671"/>
      <c r="AI19" s="671"/>
      <c r="AJ19" s="582"/>
      <c r="AK19" s="8"/>
      <c r="AL19" s="66"/>
      <c r="AM19" s="8"/>
    </row>
    <row r="20" spans="1:97" ht="17.25" customHeight="1" x14ac:dyDescent="0.2">
      <c r="A20" s="469" t="s">
        <v>744</v>
      </c>
      <c r="B20" s="684">
        <v>22</v>
      </c>
      <c r="C20" s="685">
        <v>21406</v>
      </c>
      <c r="D20" s="686">
        <v>864</v>
      </c>
      <c r="E20" s="687">
        <v>2</v>
      </c>
      <c r="F20" s="688">
        <v>1.2329045009999999</v>
      </c>
      <c r="G20" s="547">
        <v>1.6220000000000001</v>
      </c>
      <c r="H20" s="547">
        <v>0.27200000000000002</v>
      </c>
      <c r="I20" s="480">
        <v>5.359</v>
      </c>
      <c r="J20" s="581">
        <v>0</v>
      </c>
      <c r="K20" s="470" t="s">
        <v>294</v>
      </c>
      <c r="L20" s="470" t="s">
        <v>294</v>
      </c>
      <c r="M20" s="470" t="s">
        <v>294</v>
      </c>
      <c r="N20" s="545" t="s">
        <v>294</v>
      </c>
      <c r="O20" s="470" t="s">
        <v>294</v>
      </c>
      <c r="P20" s="470" t="s">
        <v>294</v>
      </c>
      <c r="Q20" s="470" t="s">
        <v>294</v>
      </c>
      <c r="R20" s="470" t="s">
        <v>294</v>
      </c>
      <c r="S20" s="470" t="s">
        <v>294</v>
      </c>
      <c r="T20" s="470" t="s">
        <v>294</v>
      </c>
      <c r="U20" s="470" t="s">
        <v>294</v>
      </c>
      <c r="V20" s="470" t="s">
        <v>294</v>
      </c>
      <c r="W20" s="470" t="s">
        <v>294</v>
      </c>
      <c r="X20" s="470" t="s">
        <v>294</v>
      </c>
      <c r="Y20" s="470" t="s">
        <v>294</v>
      </c>
      <c r="Z20" s="470" t="s">
        <v>294</v>
      </c>
      <c r="AA20" s="470" t="s">
        <v>294</v>
      </c>
      <c r="AB20" s="470" t="s">
        <v>294</v>
      </c>
      <c r="AC20" s="470" t="s">
        <v>294</v>
      </c>
      <c r="AD20" s="470" t="s">
        <v>294</v>
      </c>
      <c r="AE20" s="470" t="s">
        <v>294</v>
      </c>
      <c r="AF20" s="470" t="s">
        <v>294</v>
      </c>
      <c r="AG20" s="545" t="s">
        <v>294</v>
      </c>
      <c r="AH20" s="671"/>
      <c r="AI20" s="671"/>
      <c r="AJ20" s="582"/>
      <c r="AK20" s="8"/>
      <c r="AL20" s="582"/>
      <c r="AM20" s="8"/>
    </row>
    <row r="21" spans="1:97" s="54" customFormat="1" ht="13.9" customHeight="1" x14ac:dyDescent="0.2">
      <c r="A21" s="15"/>
      <c r="B21" s="582"/>
      <c r="C21" s="582"/>
      <c r="D21" s="582"/>
      <c r="E21" s="582"/>
      <c r="F21" s="112"/>
      <c r="H21" s="113"/>
      <c r="I21" s="114"/>
      <c r="J21" s="582"/>
      <c r="K21" s="582"/>
      <c r="L21" s="8"/>
      <c r="M21" s="582"/>
      <c r="N21" s="8"/>
      <c r="O21" s="114"/>
      <c r="P21" s="114"/>
      <c r="Q21" s="114"/>
      <c r="R21" s="114"/>
      <c r="S21" s="114"/>
      <c r="T21" s="114"/>
      <c r="U21" s="114"/>
      <c r="V21" s="114"/>
      <c r="W21" s="114"/>
      <c r="X21" s="114"/>
      <c r="Y21" s="114"/>
      <c r="Z21" s="114"/>
      <c r="AA21" s="114"/>
      <c r="AB21" s="114"/>
      <c r="AC21" s="114"/>
      <c r="AD21" s="114"/>
      <c r="AE21" s="114"/>
      <c r="AF21" s="114"/>
      <c r="AG21" s="114"/>
      <c r="AH21" s="582"/>
      <c r="AI21" s="582"/>
      <c r="AJ21" s="582"/>
      <c r="AK21" s="8"/>
      <c r="AL21" s="582"/>
      <c r="AM21" s="8"/>
    </row>
    <row r="22" spans="1:97" x14ac:dyDescent="0.2">
      <c r="A22" s="37"/>
      <c r="AH22" s="66"/>
      <c r="AI22" s="66"/>
      <c r="AJ22" s="66"/>
      <c r="AK22" s="66"/>
      <c r="AL22" s="66"/>
      <c r="AM22" s="66"/>
    </row>
    <row r="23" spans="1:97" s="60" customFormat="1" x14ac:dyDescent="0.2">
      <c r="A23" s="278" t="s">
        <v>548</v>
      </c>
      <c r="O23" s="104"/>
      <c r="P23" s="104"/>
      <c r="Q23" s="104"/>
      <c r="R23" s="104"/>
      <c r="S23" s="104"/>
      <c r="T23" s="104"/>
      <c r="U23" s="104"/>
      <c r="V23" s="104"/>
      <c r="W23" s="104"/>
      <c r="X23" s="104"/>
      <c r="Y23" s="104"/>
      <c r="Z23" s="104"/>
      <c r="AA23" s="104"/>
      <c r="AB23" s="104"/>
      <c r="AC23" s="104"/>
      <c r="AD23" s="104"/>
      <c r="AE23" s="104"/>
      <c r="AF23" s="104"/>
      <c r="AG23" s="104"/>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row>
    <row r="24" spans="1:97" x14ac:dyDescent="0.2">
      <c r="A24" s="29" t="s">
        <v>745</v>
      </c>
    </row>
    <row r="25" spans="1:97" s="80" customFormat="1" x14ac:dyDescent="0.2">
      <c r="A25" s="80" t="s">
        <v>746</v>
      </c>
    </row>
    <row r="26" spans="1:97" s="60" customFormat="1" x14ac:dyDescent="0.2">
      <c r="A26" s="60" t="s">
        <v>747</v>
      </c>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row>
    <row r="27" spans="1:97" s="60" customFormat="1" x14ac:dyDescent="0.2">
      <c r="A27" s="60" t="s">
        <v>750</v>
      </c>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row>
    <row r="28" spans="1:97" s="60" customFormat="1" x14ac:dyDescent="0.2">
      <c r="A28" s="60" t="s">
        <v>748</v>
      </c>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row>
    <row r="29" spans="1:97" s="60" customFormat="1" x14ac:dyDescent="0.2">
      <c r="A29" s="60" t="s">
        <v>749</v>
      </c>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row>
    <row r="30" spans="1:97" s="60" customFormat="1" x14ac:dyDescent="0.2">
      <c r="A30" s="60" t="s">
        <v>736</v>
      </c>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row>
    <row r="31" spans="1:97" s="60" customFormat="1" x14ac:dyDescent="0.2">
      <c r="A31" s="60" t="s">
        <v>547</v>
      </c>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row>
  </sheetData>
  <customSheetViews>
    <customSheetView guid="{B249372F-983F-49DE-A7CF-14A3D5AA079F}" topLeftCell="A10">
      <selection activeCell="A30" sqref="A30:XFD30"/>
      <pageMargins left="0.7" right="0.7" top="0.75" bottom="0.75" header="0.3" footer="0.3"/>
      <pageSetup orientation="portrait" r:id="rId1"/>
    </customSheetView>
    <customSheetView guid="{18FB6344-C1D8-4A32-B8CA-93AC084D615F}">
      <selection activeCell="I35" sqref="I35"/>
      <pageMargins left="0.7" right="0.7" top="0.75" bottom="0.75" header="0.3" footer="0.3"/>
      <pageSetup orientation="portrait" r:id="rId2"/>
    </customSheetView>
  </customSheetViews>
  <mergeCells count="8">
    <mergeCell ref="E4:F4"/>
    <mergeCell ref="H4:I4"/>
    <mergeCell ref="K6:L6"/>
    <mergeCell ref="M6:N6"/>
    <mergeCell ref="O4:AG4"/>
    <mergeCell ref="J4:N4"/>
    <mergeCell ref="K5:L5"/>
    <mergeCell ref="M5:N5"/>
  </mergeCells>
  <pageMargins left="0.7" right="0.7" top="0.75" bottom="0.75" header="0.3" footer="0.3"/>
  <pageSetup orientation="portrait" r:id="rId3"/>
  <ignoredErrors>
    <ignoredError sqref="L7 N7" numberStoredAsText="1"/>
  </ignoredError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T45"/>
  <sheetViews>
    <sheetView workbookViewId="0"/>
  </sheetViews>
  <sheetFormatPr defaultColWidth="9.140625" defaultRowHeight="12.75" x14ac:dyDescent="0.2"/>
  <cols>
    <col min="1" max="1" width="45.85546875" style="272" customWidth="1"/>
    <col min="2" max="6" width="15.7109375" style="272" customWidth="1"/>
    <col min="7" max="7" width="16" style="272" customWidth="1"/>
    <col min="8" max="8" width="9.140625" style="272" customWidth="1"/>
    <col min="9" max="9" width="9.5703125" style="272" customWidth="1"/>
    <col min="10" max="10" width="9.85546875" style="272" customWidth="1"/>
    <col min="11" max="11" width="17.85546875" style="272" customWidth="1"/>
    <col min="12" max="12" width="14" style="272" customWidth="1"/>
    <col min="13" max="16" width="12.7109375" style="272" customWidth="1"/>
    <col min="17" max="33" width="9.140625" style="272" customWidth="1"/>
    <col min="34" max="34" width="9.42578125" style="272" customWidth="1"/>
    <col min="35" max="35" width="12.140625" style="54" customWidth="1"/>
    <col min="36" max="36" width="8.140625" style="54" customWidth="1"/>
    <col min="37" max="37" width="13.28515625" style="54" customWidth="1"/>
    <col min="38" max="38" width="13.7109375" style="54" customWidth="1"/>
    <col min="39" max="39" width="10.5703125" style="54" customWidth="1"/>
    <col min="40" max="40" width="17.28515625" style="54" customWidth="1"/>
    <col min="41" max="41" width="18.42578125" style="54" customWidth="1"/>
    <col min="42" max="98" width="9.140625" style="54"/>
    <col min="99" max="16384" width="9.140625" style="272"/>
  </cols>
  <sheetData>
    <row r="1" spans="1:98" ht="14.45" customHeight="1" x14ac:dyDescent="0.2">
      <c r="A1" s="53"/>
      <c r="B1" s="53"/>
      <c r="C1" s="53"/>
      <c r="D1" s="53"/>
      <c r="E1" s="53"/>
      <c r="F1" s="53"/>
      <c r="G1" s="53"/>
      <c r="H1" s="53"/>
      <c r="K1" s="53" t="s">
        <v>608</v>
      </c>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row>
    <row r="2" spans="1:98" ht="14.45" customHeight="1" x14ac:dyDescent="0.2">
      <c r="A2" s="53"/>
      <c r="B2" s="53"/>
      <c r="C2" s="53"/>
      <c r="D2" s="53"/>
      <c r="E2" s="53"/>
      <c r="H2" s="53"/>
      <c r="J2" s="53"/>
      <c r="K2" s="53"/>
      <c r="L2" s="53" t="s">
        <v>731</v>
      </c>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row>
    <row r="3" spans="1:98" s="449" customFormat="1" ht="14.45" customHeight="1" thickBot="1" x14ac:dyDescent="0.25">
      <c r="A3" s="108"/>
      <c r="B3" s="51"/>
      <c r="C3" s="51"/>
      <c r="D3" s="51"/>
      <c r="E3" s="51"/>
      <c r="F3" s="382"/>
      <c r="G3" s="382"/>
      <c r="H3" s="382"/>
      <c r="I3" s="382"/>
      <c r="J3" s="382"/>
      <c r="K3" s="51"/>
      <c r="L3" s="51"/>
      <c r="M3" s="51"/>
      <c r="N3" s="51"/>
      <c r="O3" s="51"/>
      <c r="P3" s="108"/>
      <c r="Q3" s="51"/>
      <c r="R3" s="51"/>
      <c r="S3" s="51"/>
      <c r="T3" s="51"/>
      <c r="U3" s="51"/>
      <c r="V3" s="51"/>
      <c r="W3" s="51"/>
      <c r="X3" s="51"/>
      <c r="Y3" s="51"/>
      <c r="Z3" s="51"/>
      <c r="AA3" s="51"/>
      <c r="AB3" s="51"/>
      <c r="AC3" s="51"/>
      <c r="AD3" s="51"/>
      <c r="AE3" s="51"/>
      <c r="AF3" s="51"/>
      <c r="AG3" s="51"/>
      <c r="AH3" s="51"/>
      <c r="AI3" s="49"/>
      <c r="AJ3" s="49"/>
      <c r="AK3" s="49"/>
      <c r="AL3" s="49"/>
      <c r="AM3" s="4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row>
    <row r="4" spans="1:98" s="54" customFormat="1" ht="14.45" customHeight="1" thickTop="1" x14ac:dyDescent="0.2">
      <c r="A4" s="383" t="s">
        <v>417</v>
      </c>
      <c r="B4" s="900" t="s">
        <v>502</v>
      </c>
      <c r="C4" s="900"/>
      <c r="D4" s="900"/>
      <c r="E4" s="901"/>
      <c r="F4" s="903" t="s">
        <v>503</v>
      </c>
      <c r="G4" s="900"/>
      <c r="H4" s="900"/>
      <c r="I4" s="900" t="s">
        <v>58</v>
      </c>
      <c r="J4" s="901"/>
      <c r="K4" s="903" t="s">
        <v>504</v>
      </c>
      <c r="L4" s="900"/>
      <c r="M4" s="900"/>
      <c r="N4" s="900"/>
      <c r="O4" s="901"/>
      <c r="P4" s="903" t="s">
        <v>251</v>
      </c>
      <c r="Q4" s="900"/>
      <c r="R4" s="900"/>
      <c r="S4" s="900"/>
      <c r="T4" s="900"/>
      <c r="U4" s="900"/>
      <c r="V4" s="900"/>
      <c r="W4" s="900"/>
      <c r="X4" s="900"/>
      <c r="Y4" s="900"/>
      <c r="Z4" s="900"/>
      <c r="AA4" s="900"/>
      <c r="AB4" s="900"/>
      <c r="AC4" s="900"/>
      <c r="AD4" s="900"/>
      <c r="AE4" s="900"/>
      <c r="AF4" s="900"/>
      <c r="AG4" s="900"/>
      <c r="AH4" s="901"/>
      <c r="AI4" s="47"/>
      <c r="AJ4" s="47"/>
      <c r="AK4" s="47"/>
      <c r="AL4" s="47"/>
      <c r="AM4" s="47"/>
      <c r="AN4" s="47"/>
    </row>
    <row r="5" spans="1:98" ht="50.25" customHeight="1" x14ac:dyDescent="0.2">
      <c r="A5" s="55"/>
      <c r="B5" s="269" t="s">
        <v>549</v>
      </c>
      <c r="C5" s="269" t="s">
        <v>505</v>
      </c>
      <c r="D5" s="269" t="s">
        <v>506</v>
      </c>
      <c r="E5" s="384" t="s">
        <v>507</v>
      </c>
      <c r="F5" s="269" t="s">
        <v>508</v>
      </c>
      <c r="G5" s="269" t="s">
        <v>738</v>
      </c>
      <c r="H5" s="670" t="s">
        <v>61</v>
      </c>
      <c r="I5" s="385" t="s">
        <v>66</v>
      </c>
      <c r="J5" s="384" t="s">
        <v>67</v>
      </c>
      <c r="K5" s="429" t="s">
        <v>509</v>
      </c>
      <c r="L5" s="898" t="s">
        <v>510</v>
      </c>
      <c r="M5" s="898"/>
      <c r="N5" s="896" t="s">
        <v>511</v>
      </c>
      <c r="O5" s="897"/>
      <c r="P5" s="539">
        <v>0.05</v>
      </c>
      <c r="Q5" s="539">
        <v>0.1</v>
      </c>
      <c r="R5" s="539">
        <v>0.15</v>
      </c>
      <c r="S5" s="539">
        <v>0.2</v>
      </c>
      <c r="T5" s="539">
        <v>0.25</v>
      </c>
      <c r="U5" s="539">
        <v>0.3</v>
      </c>
      <c r="V5" s="539">
        <v>0.35</v>
      </c>
      <c r="W5" s="539">
        <v>0.4</v>
      </c>
      <c r="X5" s="539">
        <v>0.45</v>
      </c>
      <c r="Y5" s="539">
        <v>0.5</v>
      </c>
      <c r="Z5" s="539">
        <v>0.55000000000000004</v>
      </c>
      <c r="AA5" s="539">
        <v>0.6</v>
      </c>
      <c r="AB5" s="539">
        <v>0.65</v>
      </c>
      <c r="AC5" s="539">
        <v>0.7</v>
      </c>
      <c r="AD5" s="539">
        <v>0.75</v>
      </c>
      <c r="AE5" s="539">
        <v>0.8</v>
      </c>
      <c r="AF5" s="539">
        <v>0.85</v>
      </c>
      <c r="AG5" s="539">
        <v>0.9</v>
      </c>
      <c r="AH5" s="45">
        <v>0.95</v>
      </c>
      <c r="AI5" s="38"/>
      <c r="AJ5" s="37"/>
      <c r="AK5" s="37"/>
      <c r="AL5" s="38"/>
      <c r="AM5" s="38"/>
      <c r="CT5" s="272"/>
    </row>
    <row r="6" spans="1:98" ht="14.45" customHeight="1" x14ac:dyDescent="0.2">
      <c r="A6" s="55"/>
      <c r="B6" s="670"/>
      <c r="C6" s="670"/>
      <c r="D6" s="663"/>
      <c r="E6" s="36"/>
      <c r="F6" s="386"/>
      <c r="G6" s="5"/>
      <c r="H6" s="670"/>
      <c r="I6" s="15"/>
      <c r="J6" s="55"/>
      <c r="K6" s="428"/>
      <c r="L6" s="6" t="s">
        <v>63</v>
      </c>
      <c r="M6" s="6" t="s">
        <v>250</v>
      </c>
      <c r="N6" s="6" t="s">
        <v>63</v>
      </c>
      <c r="O6" s="7" t="s">
        <v>250</v>
      </c>
      <c r="P6" s="663"/>
      <c r="Q6" s="663"/>
      <c r="R6" s="663"/>
      <c r="S6" s="663"/>
      <c r="T6" s="663"/>
      <c r="U6" s="663"/>
      <c r="V6" s="663"/>
      <c r="W6" s="663"/>
      <c r="X6" s="663"/>
      <c r="Y6" s="663"/>
      <c r="Z6" s="663"/>
      <c r="AA6" s="663"/>
      <c r="AB6" s="663"/>
      <c r="AC6" s="663"/>
      <c r="AD6" s="663"/>
      <c r="AE6" s="663"/>
      <c r="AF6" s="663"/>
      <c r="AG6" s="663"/>
      <c r="AH6" s="664"/>
      <c r="AI6" s="677"/>
      <c r="AJ6" s="680"/>
      <c r="AK6" s="680"/>
      <c r="AL6" s="677"/>
      <c r="AM6" s="677"/>
      <c r="CT6" s="272"/>
    </row>
    <row r="7" spans="1:98" x14ac:dyDescent="0.2">
      <c r="A7" s="44"/>
      <c r="B7" s="387"/>
      <c r="C7" s="387"/>
      <c r="D7" s="387"/>
      <c r="E7" s="388"/>
      <c r="F7" s="387"/>
      <c r="G7" s="110"/>
      <c r="H7" s="663"/>
      <c r="I7" s="663"/>
      <c r="J7" s="664"/>
      <c r="K7" s="427"/>
      <c r="L7" s="663"/>
      <c r="M7" s="663"/>
      <c r="N7" s="663"/>
      <c r="O7" s="664"/>
      <c r="P7" s="663"/>
      <c r="Q7" s="663"/>
      <c r="R7" s="663"/>
      <c r="S7" s="663"/>
      <c r="T7" s="663"/>
      <c r="U7" s="663"/>
      <c r="V7" s="663"/>
      <c r="W7" s="663"/>
      <c r="X7" s="663"/>
      <c r="Y7" s="663"/>
      <c r="Z7" s="663"/>
      <c r="AA7" s="663"/>
      <c r="AB7" s="663"/>
      <c r="AC7" s="663"/>
      <c r="AD7" s="663"/>
      <c r="AE7" s="663"/>
      <c r="AF7" s="663"/>
      <c r="AG7" s="663"/>
      <c r="AH7" s="664"/>
      <c r="AI7" s="38"/>
      <c r="AJ7" s="39"/>
      <c r="AK7" s="39"/>
      <c r="AL7" s="38"/>
      <c r="AM7" s="38"/>
      <c r="CT7" s="272"/>
    </row>
    <row r="8" spans="1:98" ht="14.25" hidden="1" x14ac:dyDescent="0.2">
      <c r="A8" s="58" t="s">
        <v>252</v>
      </c>
      <c r="B8" s="675"/>
      <c r="C8" s="675"/>
      <c r="D8" s="675"/>
      <c r="E8" s="389"/>
      <c r="F8" s="390"/>
      <c r="G8" s="391"/>
      <c r="H8" s="208"/>
      <c r="I8" s="330"/>
      <c r="J8" s="304"/>
      <c r="K8" s="902"/>
      <c r="L8" s="902"/>
      <c r="M8" s="331"/>
      <c r="N8" s="201"/>
      <c r="O8" s="331"/>
      <c r="P8" s="333"/>
      <c r="Q8" s="291"/>
      <c r="R8" s="291"/>
      <c r="S8" s="291"/>
      <c r="T8" s="291"/>
      <c r="U8" s="291"/>
      <c r="V8" s="291"/>
      <c r="W8" s="291"/>
      <c r="X8" s="291"/>
      <c r="Y8" s="291"/>
      <c r="Z8" s="291"/>
      <c r="AA8" s="291"/>
      <c r="AB8" s="291"/>
      <c r="AC8" s="291"/>
      <c r="AD8" s="291"/>
      <c r="AE8" s="291"/>
      <c r="AF8" s="291"/>
      <c r="AG8" s="291"/>
      <c r="AH8" s="291"/>
      <c r="AI8" s="8"/>
      <c r="AJ8" s="677"/>
      <c r="AK8" s="48"/>
      <c r="AL8" s="48"/>
      <c r="AM8" s="48"/>
      <c r="AN8" s="48"/>
    </row>
    <row r="9" spans="1:98" ht="14.25" hidden="1" x14ac:dyDescent="0.2">
      <c r="A9" s="58" t="s">
        <v>253</v>
      </c>
      <c r="B9" s="675"/>
      <c r="C9" s="675"/>
      <c r="D9" s="675"/>
      <c r="E9" s="389"/>
      <c r="F9" s="390"/>
      <c r="G9" s="293"/>
      <c r="H9" s="392"/>
      <c r="I9" s="227"/>
      <c r="J9" s="228"/>
      <c r="K9" s="902"/>
      <c r="L9" s="902"/>
      <c r="M9" s="674"/>
      <c r="N9" s="201"/>
      <c r="O9" s="674"/>
      <c r="P9" s="333"/>
      <c r="Q9" s="208"/>
      <c r="R9" s="208"/>
      <c r="S9" s="208"/>
      <c r="T9" s="208"/>
      <c r="U9" s="208"/>
      <c r="V9" s="208"/>
      <c r="W9" s="208"/>
      <c r="X9" s="208"/>
      <c r="Y9" s="208"/>
      <c r="Z9" s="208"/>
      <c r="AA9" s="208"/>
      <c r="AB9" s="208"/>
      <c r="AC9" s="208"/>
      <c r="AD9" s="208"/>
      <c r="AE9" s="208"/>
      <c r="AF9" s="208"/>
      <c r="AG9" s="208"/>
      <c r="AH9" s="208"/>
      <c r="AI9" s="8"/>
      <c r="AJ9" s="677"/>
      <c r="AK9" s="48"/>
      <c r="AL9" s="48"/>
      <c r="AM9" s="48"/>
      <c r="AN9" s="48"/>
    </row>
    <row r="10" spans="1:98" ht="14.25" hidden="1" x14ac:dyDescent="0.2">
      <c r="A10" s="58" t="s">
        <v>254</v>
      </c>
      <c r="B10" s="675"/>
      <c r="C10" s="675"/>
      <c r="D10" s="675"/>
      <c r="E10" s="389"/>
      <c r="F10" s="675"/>
      <c r="G10" s="391"/>
      <c r="H10" s="393"/>
      <c r="I10" s="208"/>
      <c r="J10" s="209"/>
      <c r="K10" s="902"/>
      <c r="L10" s="902"/>
      <c r="M10" s="674"/>
      <c r="N10" s="201"/>
      <c r="O10" s="674"/>
      <c r="P10" s="333"/>
      <c r="Q10" s="288"/>
      <c r="R10" s="288"/>
      <c r="S10" s="288"/>
      <c r="T10" s="288"/>
      <c r="U10" s="288"/>
      <c r="V10" s="288"/>
      <c r="W10" s="288"/>
      <c r="X10" s="288"/>
      <c r="Y10" s="288"/>
      <c r="Z10" s="288"/>
      <c r="AA10" s="288"/>
      <c r="AB10" s="288"/>
      <c r="AC10" s="288"/>
      <c r="AD10" s="288"/>
      <c r="AE10" s="288"/>
      <c r="AF10" s="288"/>
      <c r="AG10" s="288"/>
      <c r="AH10" s="288"/>
      <c r="AI10" s="8"/>
      <c r="AJ10" s="677"/>
      <c r="AK10" s="48"/>
      <c r="AL10" s="48"/>
      <c r="AM10" s="48"/>
      <c r="AN10" s="48"/>
    </row>
    <row r="11" spans="1:98" ht="14.25" hidden="1" x14ac:dyDescent="0.2">
      <c r="A11" s="58" t="s">
        <v>255</v>
      </c>
      <c r="B11" s="675"/>
      <c r="C11" s="675"/>
      <c r="D11" s="675"/>
      <c r="E11" s="389"/>
      <c r="F11" s="675"/>
      <c r="G11" s="294"/>
      <c r="H11" s="392"/>
      <c r="I11" s="208"/>
      <c r="J11" s="209"/>
      <c r="K11" s="899"/>
      <c r="L11" s="899"/>
      <c r="M11" s="674"/>
      <c r="N11" s="201"/>
      <c r="O11" s="674"/>
      <c r="P11" s="333"/>
      <c r="Q11" s="208"/>
      <c r="R11" s="208"/>
      <c r="S11" s="208"/>
      <c r="T11" s="208"/>
      <c r="U11" s="208"/>
      <c r="V11" s="208"/>
      <c r="W11" s="208"/>
      <c r="X11" s="208"/>
      <c r="Y11" s="208"/>
      <c r="Z11" s="208"/>
      <c r="AA11" s="208"/>
      <c r="AB11" s="208"/>
      <c r="AC11" s="208"/>
      <c r="AD11" s="208"/>
      <c r="AE11" s="208"/>
      <c r="AF11" s="208"/>
      <c r="AG11" s="208"/>
      <c r="AH11" s="208"/>
      <c r="AI11" s="8"/>
      <c r="AJ11" s="677"/>
      <c r="AK11" s="48"/>
      <c r="AL11" s="48"/>
      <c r="AM11" s="48"/>
      <c r="AN11" s="48"/>
    </row>
    <row r="12" spans="1:98" hidden="1" x14ac:dyDescent="0.2">
      <c r="A12" s="58"/>
      <c r="B12" s="675"/>
      <c r="C12" s="675"/>
      <c r="D12" s="675"/>
      <c r="E12" s="389"/>
      <c r="F12" s="675"/>
      <c r="G12" s="294"/>
      <c r="H12" s="392"/>
      <c r="I12" s="208"/>
      <c r="J12" s="209"/>
      <c r="K12" s="674"/>
      <c r="L12" s="674"/>
      <c r="M12" s="674"/>
      <c r="N12" s="201"/>
      <c r="O12" s="674"/>
      <c r="P12" s="333"/>
      <c r="Q12" s="208"/>
      <c r="R12" s="208"/>
      <c r="S12" s="208"/>
      <c r="T12" s="208"/>
      <c r="U12" s="208"/>
      <c r="V12" s="208"/>
      <c r="W12" s="208"/>
      <c r="X12" s="208"/>
      <c r="Y12" s="208"/>
      <c r="Z12" s="208"/>
      <c r="AA12" s="208"/>
      <c r="AB12" s="208"/>
      <c r="AC12" s="208"/>
      <c r="AD12" s="208"/>
      <c r="AE12" s="208"/>
      <c r="AF12" s="208"/>
      <c r="AG12" s="208"/>
      <c r="AH12" s="208"/>
      <c r="AI12" s="8"/>
      <c r="AJ12" s="677"/>
      <c r="AK12" s="48"/>
      <c r="AL12" s="48"/>
      <c r="AM12" s="48"/>
      <c r="AN12" s="48"/>
    </row>
    <row r="13" spans="1:98" ht="13.9" hidden="1" customHeight="1" x14ac:dyDescent="0.2">
      <c r="A13" s="55"/>
      <c r="B13" s="673"/>
      <c r="C13" s="673"/>
      <c r="D13" s="673"/>
      <c r="E13" s="27"/>
      <c r="F13" s="673"/>
      <c r="G13" s="202"/>
      <c r="H13" s="204"/>
      <c r="I13" s="204"/>
      <c r="J13" s="205"/>
      <c r="K13" s="905"/>
      <c r="L13" s="905"/>
      <c r="M13" s="25"/>
      <c r="N13" s="25"/>
      <c r="O13" s="25"/>
      <c r="P13" s="334"/>
      <c r="Q13" s="204"/>
      <c r="R13" s="204"/>
      <c r="S13" s="204"/>
      <c r="T13" s="204"/>
      <c r="U13" s="204"/>
      <c r="V13" s="204"/>
      <c r="W13" s="204"/>
      <c r="X13" s="204"/>
      <c r="Y13" s="204"/>
      <c r="Z13" s="204"/>
      <c r="AA13" s="204"/>
      <c r="AB13" s="204"/>
      <c r="AC13" s="204"/>
      <c r="AD13" s="204"/>
      <c r="AE13" s="204"/>
      <c r="AF13" s="204"/>
      <c r="AG13" s="204"/>
      <c r="AH13" s="204"/>
      <c r="AI13" s="8"/>
      <c r="AJ13" s="677"/>
      <c r="AK13" s="48"/>
      <c r="AL13" s="48"/>
      <c r="AM13" s="48"/>
      <c r="AN13" s="48"/>
    </row>
    <row r="14" spans="1:98" ht="14.25" hidden="1" x14ac:dyDescent="0.2">
      <c r="A14" s="58" t="s">
        <v>267</v>
      </c>
      <c r="B14" s="671"/>
      <c r="C14" s="671"/>
      <c r="D14" s="671"/>
      <c r="E14" s="72"/>
      <c r="F14" s="671"/>
      <c r="G14" s="206"/>
      <c r="H14" s="73"/>
      <c r="I14" s="73"/>
      <c r="J14" s="74"/>
      <c r="K14" s="906"/>
      <c r="L14" s="906"/>
      <c r="M14" s="673"/>
      <c r="N14" s="672"/>
      <c r="O14" s="673"/>
      <c r="P14" s="42"/>
      <c r="Q14" s="73"/>
      <c r="R14" s="73"/>
      <c r="S14" s="73"/>
      <c r="T14" s="73"/>
      <c r="U14" s="73"/>
      <c r="V14" s="73"/>
      <c r="W14" s="73"/>
      <c r="X14" s="73"/>
      <c r="Y14" s="73"/>
      <c r="Z14" s="73"/>
      <c r="AA14" s="73"/>
      <c r="AB14" s="73"/>
      <c r="AC14" s="73"/>
      <c r="AD14" s="73"/>
      <c r="AE14" s="204"/>
      <c r="AF14" s="204"/>
      <c r="AG14" s="204"/>
      <c r="AH14" s="204"/>
      <c r="AI14" s="671"/>
      <c r="AJ14" s="671"/>
      <c r="AK14" s="582"/>
      <c r="AL14" s="8"/>
      <c r="AM14" s="582"/>
      <c r="AN14" s="8"/>
    </row>
    <row r="15" spans="1:98" ht="14.25" hidden="1" x14ac:dyDescent="0.2">
      <c r="A15" s="58" t="s">
        <v>253</v>
      </c>
      <c r="B15" s="671"/>
      <c r="C15" s="671"/>
      <c r="D15" s="671"/>
      <c r="E15" s="72"/>
      <c r="F15" s="671"/>
      <c r="G15" s="206"/>
      <c r="H15" s="73"/>
      <c r="I15" s="73"/>
      <c r="J15" s="74"/>
      <c r="K15" s="906"/>
      <c r="L15" s="906"/>
      <c r="M15" s="673"/>
      <c r="N15" s="672"/>
      <c r="O15" s="673"/>
      <c r="P15" s="42"/>
      <c r="Q15" s="73"/>
      <c r="R15" s="73"/>
      <c r="S15" s="73"/>
      <c r="T15" s="73"/>
      <c r="U15" s="73"/>
      <c r="V15" s="73"/>
      <c r="W15" s="73"/>
      <c r="X15" s="73"/>
      <c r="Y15" s="73"/>
      <c r="Z15" s="73"/>
      <c r="AA15" s="73"/>
      <c r="AB15" s="73"/>
      <c r="AC15" s="73"/>
      <c r="AD15" s="73"/>
      <c r="AE15" s="204"/>
      <c r="AF15" s="204"/>
      <c r="AG15" s="204"/>
      <c r="AH15" s="204"/>
      <c r="AI15" s="671"/>
      <c r="AJ15" s="671"/>
      <c r="AK15" s="582"/>
      <c r="AL15" s="8"/>
      <c r="AM15" s="582"/>
      <c r="AN15" s="8"/>
    </row>
    <row r="16" spans="1:98" ht="14.25" hidden="1" x14ac:dyDescent="0.2">
      <c r="A16" s="58" t="s">
        <v>254</v>
      </c>
      <c r="B16" s="671"/>
      <c r="C16" s="671"/>
      <c r="D16" s="671"/>
      <c r="E16" s="72"/>
      <c r="F16" s="671"/>
      <c r="G16" s="206"/>
      <c r="H16" s="73"/>
      <c r="I16" s="73"/>
      <c r="J16" s="74"/>
      <c r="K16" s="906"/>
      <c r="L16" s="906"/>
      <c r="M16" s="673"/>
      <c r="N16" s="672"/>
      <c r="O16" s="31"/>
      <c r="P16" s="42"/>
      <c r="Q16" s="73"/>
      <c r="R16" s="73"/>
      <c r="S16" s="73"/>
      <c r="T16" s="73"/>
      <c r="U16" s="73"/>
      <c r="V16" s="73"/>
      <c r="W16" s="73"/>
      <c r="X16" s="73"/>
      <c r="Y16" s="73"/>
      <c r="Z16" s="73"/>
      <c r="AA16" s="73"/>
      <c r="AB16" s="73"/>
      <c r="AC16" s="73"/>
      <c r="AD16" s="73"/>
      <c r="AE16" s="204"/>
      <c r="AF16" s="204"/>
      <c r="AG16" s="204"/>
      <c r="AH16" s="204"/>
      <c r="AI16" s="671"/>
      <c r="AJ16" s="671"/>
      <c r="AK16" s="582"/>
      <c r="AL16" s="8"/>
      <c r="AM16" s="66"/>
      <c r="AN16" s="8"/>
    </row>
    <row r="17" spans="1:98" hidden="1" x14ac:dyDescent="0.2">
      <c r="A17" s="58"/>
      <c r="B17" s="671"/>
      <c r="C17" s="671"/>
      <c r="D17" s="671"/>
      <c r="E17" s="72"/>
      <c r="F17" s="671"/>
      <c r="G17" s="206"/>
      <c r="H17" s="73"/>
      <c r="I17" s="73"/>
      <c r="J17" s="74"/>
      <c r="K17" s="906"/>
      <c r="L17" s="906"/>
      <c r="M17" s="673"/>
      <c r="N17" s="672"/>
      <c r="O17" s="31"/>
      <c r="P17" s="42"/>
      <c r="Q17" s="73"/>
      <c r="R17" s="73"/>
      <c r="S17" s="73"/>
      <c r="T17" s="73"/>
      <c r="U17" s="73"/>
      <c r="V17" s="73"/>
      <c r="W17" s="73"/>
      <c r="X17" s="73"/>
      <c r="Y17" s="73"/>
      <c r="Z17" s="73"/>
      <c r="AA17" s="73"/>
      <c r="AB17" s="73"/>
      <c r="AC17" s="73"/>
      <c r="AD17" s="73"/>
      <c r="AE17" s="204"/>
      <c r="AF17" s="204"/>
      <c r="AG17" s="204"/>
      <c r="AH17" s="204"/>
      <c r="AI17" s="671"/>
      <c r="AJ17" s="671"/>
      <c r="AK17" s="582"/>
      <c r="AL17" s="8"/>
      <c r="AM17" s="66"/>
      <c r="AN17" s="8"/>
    </row>
    <row r="18" spans="1:98" hidden="1" x14ac:dyDescent="0.2">
      <c r="A18" s="58"/>
      <c r="B18" s="671"/>
      <c r="C18" s="671"/>
      <c r="D18" s="671"/>
      <c r="E18" s="72"/>
      <c r="F18" s="671"/>
      <c r="G18" s="206"/>
      <c r="H18" s="73"/>
      <c r="I18" s="73"/>
      <c r="J18" s="74"/>
      <c r="K18" s="906"/>
      <c r="L18" s="906"/>
      <c r="M18" s="673"/>
      <c r="N18" s="672"/>
      <c r="O18" s="31"/>
      <c r="P18" s="42"/>
      <c r="Q18" s="73"/>
      <c r="R18" s="73"/>
      <c r="S18" s="73"/>
      <c r="T18" s="73"/>
      <c r="U18" s="73"/>
      <c r="V18" s="73"/>
      <c r="W18" s="73"/>
      <c r="X18" s="73"/>
      <c r="Y18" s="73"/>
      <c r="Z18" s="73"/>
      <c r="AA18" s="73"/>
      <c r="AB18" s="73"/>
      <c r="AC18" s="73"/>
      <c r="AD18" s="73"/>
      <c r="AE18" s="204"/>
      <c r="AF18" s="204"/>
      <c r="AG18" s="204"/>
      <c r="AH18" s="204"/>
      <c r="AI18" s="671"/>
      <c r="AJ18" s="671"/>
      <c r="AK18" s="582"/>
      <c r="AL18" s="8"/>
      <c r="AM18" s="66"/>
      <c r="AN18" s="8"/>
    </row>
    <row r="19" spans="1:98" ht="13.15" hidden="1" customHeight="1" x14ac:dyDescent="0.2">
      <c r="A19" s="58" t="s">
        <v>306</v>
      </c>
      <c r="B19" s="671"/>
      <c r="C19" s="671"/>
      <c r="D19" s="671"/>
      <c r="E19" s="72"/>
      <c r="F19" s="671"/>
      <c r="G19" s="206"/>
      <c r="H19" s="332"/>
      <c r="I19" s="332"/>
      <c r="J19" s="210"/>
      <c r="K19" s="904"/>
      <c r="L19" s="904"/>
      <c r="M19" s="335"/>
      <c r="N19" s="336"/>
      <c r="O19" s="337"/>
      <c r="P19" s="297"/>
      <c r="Q19" s="332"/>
      <c r="R19" s="332"/>
      <c r="S19" s="332"/>
      <c r="T19" s="332"/>
      <c r="U19" s="332"/>
      <c r="V19" s="332"/>
      <c r="W19" s="332"/>
      <c r="X19" s="332"/>
      <c r="Y19" s="332"/>
      <c r="Z19" s="332"/>
      <c r="AA19" s="332"/>
      <c r="AB19" s="332"/>
      <c r="AC19" s="332"/>
      <c r="AD19" s="332"/>
      <c r="AE19" s="332"/>
      <c r="AF19" s="332"/>
      <c r="AG19" s="332"/>
      <c r="AH19" s="332"/>
      <c r="AI19" s="671"/>
      <c r="AJ19" s="671"/>
      <c r="AK19" s="582"/>
      <c r="AL19" s="8"/>
      <c r="AM19" s="66"/>
      <c r="AN19" s="8"/>
    </row>
    <row r="20" spans="1:98" ht="13.15" hidden="1" customHeight="1" x14ac:dyDescent="0.2">
      <c r="A20" s="58" t="s">
        <v>253</v>
      </c>
      <c r="B20" s="671"/>
      <c r="C20" s="671"/>
      <c r="D20" s="671"/>
      <c r="E20" s="72"/>
      <c r="F20" s="671"/>
      <c r="G20" s="206"/>
      <c r="H20" s="332"/>
      <c r="I20" s="332"/>
      <c r="J20" s="210"/>
      <c r="K20" s="904"/>
      <c r="L20" s="904"/>
      <c r="M20" s="335"/>
      <c r="N20" s="336"/>
      <c r="O20" s="337"/>
      <c r="P20" s="297"/>
      <c r="Q20" s="332"/>
      <c r="R20" s="332"/>
      <c r="S20" s="332"/>
      <c r="T20" s="332"/>
      <c r="U20" s="332"/>
      <c r="V20" s="332"/>
      <c r="W20" s="332"/>
      <c r="X20" s="332"/>
      <c r="Y20" s="332"/>
      <c r="Z20" s="332"/>
      <c r="AA20" s="332"/>
      <c r="AB20" s="332"/>
      <c r="AC20" s="332"/>
      <c r="AD20" s="332"/>
      <c r="AE20" s="332"/>
      <c r="AF20" s="332"/>
      <c r="AG20" s="332"/>
      <c r="AH20" s="332"/>
      <c r="AI20" s="671"/>
      <c r="AJ20" s="671"/>
      <c r="AK20" s="582"/>
      <c r="AL20" s="8"/>
      <c r="AM20" s="66"/>
      <c r="AN20" s="8"/>
    </row>
    <row r="21" spans="1:98" ht="13.9" hidden="1" customHeight="1" x14ac:dyDescent="0.2">
      <c r="A21" s="55" t="s">
        <v>254</v>
      </c>
      <c r="B21" s="671"/>
      <c r="C21" s="671"/>
      <c r="D21" s="671"/>
      <c r="E21" s="72"/>
      <c r="F21" s="671"/>
      <c r="G21" s="206"/>
      <c r="H21" s="332"/>
      <c r="I21" s="332"/>
      <c r="J21" s="210"/>
      <c r="K21" s="904"/>
      <c r="L21" s="904"/>
      <c r="M21" s="335"/>
      <c r="N21" s="336"/>
      <c r="O21" s="337"/>
      <c r="P21" s="297"/>
      <c r="Q21" s="332"/>
      <c r="R21" s="332"/>
      <c r="S21" s="332"/>
      <c r="T21" s="332"/>
      <c r="U21" s="332"/>
      <c r="V21" s="332"/>
      <c r="W21" s="332"/>
      <c r="X21" s="332"/>
      <c r="Y21" s="332"/>
      <c r="Z21" s="332"/>
      <c r="AA21" s="332"/>
      <c r="AB21" s="332"/>
      <c r="AC21" s="332"/>
      <c r="AD21" s="332"/>
      <c r="AE21" s="332"/>
      <c r="AF21" s="332"/>
      <c r="AG21" s="332"/>
      <c r="AH21" s="332"/>
      <c r="AI21" s="671"/>
      <c r="AJ21" s="671"/>
      <c r="AK21" s="582"/>
      <c r="AL21" s="8"/>
      <c r="AM21" s="582"/>
      <c r="AN21" s="8"/>
    </row>
    <row r="22" spans="1:98" ht="13.9" hidden="1" customHeight="1" x14ac:dyDescent="0.2">
      <c r="A22" s="55"/>
      <c r="B22" s="671"/>
      <c r="C22" s="671"/>
      <c r="D22" s="671"/>
      <c r="E22" s="72"/>
      <c r="F22" s="671"/>
      <c r="G22" s="206"/>
      <c r="H22" s="332"/>
      <c r="I22" s="332"/>
      <c r="J22" s="210"/>
      <c r="K22" s="907"/>
      <c r="L22" s="907"/>
      <c r="M22" s="335"/>
      <c r="N22" s="336"/>
      <c r="O22" s="337"/>
      <c r="P22" s="297"/>
      <c r="Q22" s="332"/>
      <c r="R22" s="332"/>
      <c r="S22" s="332"/>
      <c r="T22" s="332"/>
      <c r="U22" s="332"/>
      <c r="V22" s="332"/>
      <c r="W22" s="332"/>
      <c r="X22" s="332"/>
      <c r="Y22" s="332"/>
      <c r="Z22" s="332"/>
      <c r="AA22" s="332"/>
      <c r="AB22" s="332"/>
      <c r="AC22" s="332"/>
      <c r="AD22" s="332"/>
      <c r="AE22" s="332"/>
      <c r="AF22" s="332"/>
      <c r="AG22" s="332"/>
      <c r="AH22" s="332"/>
      <c r="AI22" s="671"/>
      <c r="AJ22" s="671"/>
      <c r="AK22" s="582"/>
      <c r="AL22" s="8"/>
      <c r="AM22" s="582"/>
      <c r="AN22" s="8"/>
    </row>
    <row r="23" spans="1:98" ht="13.9" hidden="1" customHeight="1" x14ac:dyDescent="0.2">
      <c r="A23" s="55"/>
      <c r="B23" s="671"/>
      <c r="C23" s="671"/>
      <c r="D23" s="671"/>
      <c r="E23" s="72"/>
      <c r="F23" s="671"/>
      <c r="G23" s="206"/>
      <c r="H23" s="332"/>
      <c r="I23" s="332"/>
      <c r="J23" s="210"/>
      <c r="K23" s="907"/>
      <c r="L23" s="907"/>
      <c r="M23" s="335"/>
      <c r="N23" s="336"/>
      <c r="O23" s="337"/>
      <c r="P23" s="297"/>
      <c r="Q23" s="332"/>
      <c r="R23" s="332"/>
      <c r="S23" s="332"/>
      <c r="T23" s="332"/>
      <c r="U23" s="332"/>
      <c r="V23" s="332"/>
      <c r="W23" s="332"/>
      <c r="X23" s="332"/>
      <c r="Y23" s="332"/>
      <c r="Z23" s="332"/>
      <c r="AA23" s="332"/>
      <c r="AB23" s="332"/>
      <c r="AC23" s="332"/>
      <c r="AD23" s="332"/>
      <c r="AE23" s="332"/>
      <c r="AF23" s="332"/>
      <c r="AG23" s="332"/>
      <c r="AH23" s="332"/>
      <c r="AI23" s="671"/>
      <c r="AJ23" s="671"/>
      <c r="AK23" s="582"/>
      <c r="AL23" s="8"/>
      <c r="AM23" s="582"/>
      <c r="AN23" s="8"/>
    </row>
    <row r="24" spans="1:98" ht="13.15" hidden="1" customHeight="1" x14ac:dyDescent="0.2">
      <c r="A24" s="58" t="s">
        <v>408</v>
      </c>
      <c r="B24" s="671"/>
      <c r="C24" s="671"/>
      <c r="D24" s="671"/>
      <c r="E24" s="72"/>
      <c r="F24" s="671"/>
      <c r="G24" s="206"/>
      <c r="H24" s="332"/>
      <c r="I24" s="332"/>
      <c r="J24" s="210"/>
      <c r="K24" s="904"/>
      <c r="L24" s="904"/>
      <c r="M24" s="337"/>
      <c r="N24" s="336"/>
      <c r="O24" s="337"/>
      <c r="P24" s="297"/>
      <c r="Q24" s="332"/>
      <c r="R24" s="332"/>
      <c r="S24" s="332"/>
      <c r="T24" s="332"/>
      <c r="U24" s="332"/>
      <c r="V24" s="332"/>
      <c r="W24" s="332"/>
      <c r="X24" s="332"/>
      <c r="Y24" s="332"/>
      <c r="Z24" s="332"/>
      <c r="AA24" s="332"/>
      <c r="AB24" s="332"/>
      <c r="AC24" s="332"/>
      <c r="AD24" s="332"/>
      <c r="AE24" s="332"/>
      <c r="AF24" s="332"/>
      <c r="AG24" s="332"/>
      <c r="AH24" s="332"/>
      <c r="AI24" s="671"/>
      <c r="AJ24" s="671"/>
      <c r="AK24" s="582"/>
      <c r="AL24" s="8"/>
      <c r="AM24" s="66"/>
      <c r="AN24" s="8"/>
    </row>
    <row r="25" spans="1:98" ht="13.15" hidden="1" customHeight="1" x14ac:dyDescent="0.2">
      <c r="A25" s="58" t="s">
        <v>253</v>
      </c>
      <c r="B25" s="671"/>
      <c r="C25" s="671"/>
      <c r="D25" s="671"/>
      <c r="E25" s="72"/>
      <c r="F25" s="671"/>
      <c r="G25" s="206"/>
      <c r="H25" s="332"/>
      <c r="I25" s="332"/>
      <c r="J25" s="210"/>
      <c r="K25" s="904"/>
      <c r="L25" s="904"/>
      <c r="M25" s="337"/>
      <c r="N25" s="336"/>
      <c r="O25" s="337"/>
      <c r="P25" s="297"/>
      <c r="Q25" s="332"/>
      <c r="R25" s="332"/>
      <c r="S25" s="332"/>
      <c r="T25" s="332"/>
      <c r="U25" s="332"/>
      <c r="V25" s="332"/>
      <c r="W25" s="332"/>
      <c r="X25" s="332"/>
      <c r="Y25" s="332"/>
      <c r="Z25" s="332"/>
      <c r="AA25" s="332"/>
      <c r="AB25" s="332"/>
      <c r="AC25" s="332"/>
      <c r="AD25" s="332"/>
      <c r="AE25" s="332"/>
      <c r="AF25" s="332"/>
      <c r="AG25" s="332"/>
      <c r="AH25" s="332"/>
      <c r="AI25" s="671"/>
      <c r="AJ25" s="671"/>
      <c r="AK25" s="582"/>
      <c r="AL25" s="8"/>
      <c r="AM25" s="66"/>
      <c r="AN25" s="8"/>
    </row>
    <row r="26" spans="1:98" ht="13.15" hidden="1" customHeight="1" x14ac:dyDescent="0.2">
      <c r="A26" s="55" t="s">
        <v>254</v>
      </c>
      <c r="B26" s="671"/>
      <c r="C26" s="671"/>
      <c r="D26" s="671"/>
      <c r="E26" s="72"/>
      <c r="F26" s="671"/>
      <c r="G26" s="206"/>
      <c r="H26" s="332"/>
      <c r="I26" s="332"/>
      <c r="J26" s="210"/>
      <c r="K26" s="904"/>
      <c r="L26" s="904"/>
      <c r="M26" s="337"/>
      <c r="N26" s="336"/>
      <c r="O26" s="337"/>
      <c r="P26" s="297"/>
      <c r="Q26" s="332"/>
      <c r="R26" s="332"/>
      <c r="S26" s="332"/>
      <c r="T26" s="332"/>
      <c r="U26" s="332"/>
      <c r="V26" s="332"/>
      <c r="W26" s="332"/>
      <c r="X26" s="332"/>
      <c r="Y26" s="332"/>
      <c r="Z26" s="332"/>
      <c r="AA26" s="332"/>
      <c r="AB26" s="332"/>
      <c r="AC26" s="332"/>
      <c r="AD26" s="332"/>
      <c r="AE26" s="332"/>
      <c r="AF26" s="332"/>
      <c r="AG26" s="332"/>
      <c r="AH26" s="332"/>
      <c r="AI26" s="671"/>
      <c r="AJ26" s="671"/>
      <c r="AK26" s="582"/>
      <c r="AL26" s="8"/>
      <c r="AM26" s="66"/>
      <c r="AN26" s="8"/>
    </row>
    <row r="27" spans="1:98" ht="13.15" hidden="1" customHeight="1" x14ac:dyDescent="0.2">
      <c r="A27" s="55"/>
      <c r="B27" s="671"/>
      <c r="C27" s="671"/>
      <c r="D27" s="671"/>
      <c r="E27" s="72"/>
      <c r="F27" s="671"/>
      <c r="G27" s="206"/>
      <c r="H27" s="332"/>
      <c r="I27" s="332"/>
      <c r="J27" s="210"/>
      <c r="K27" s="904"/>
      <c r="L27" s="904"/>
      <c r="M27" s="337"/>
      <c r="N27" s="336"/>
      <c r="O27" s="337"/>
      <c r="P27" s="297"/>
      <c r="Q27" s="332"/>
      <c r="R27" s="332"/>
      <c r="S27" s="332"/>
      <c r="T27" s="332"/>
      <c r="U27" s="332"/>
      <c r="V27" s="332"/>
      <c r="W27" s="332"/>
      <c r="X27" s="332"/>
      <c r="Y27" s="332"/>
      <c r="Z27" s="332"/>
      <c r="AA27" s="332"/>
      <c r="AB27" s="332"/>
      <c r="AC27" s="332"/>
      <c r="AD27" s="332"/>
      <c r="AE27" s="332"/>
      <c r="AF27" s="332"/>
      <c r="AG27" s="332"/>
      <c r="AH27" s="332"/>
      <c r="AI27" s="671"/>
      <c r="AJ27" s="671"/>
      <c r="AK27" s="582"/>
      <c r="AL27" s="8"/>
      <c r="AM27" s="66"/>
      <c r="AN27" s="8"/>
    </row>
    <row r="28" spans="1:98" ht="12.6" customHeight="1" x14ac:dyDescent="0.2">
      <c r="A28" s="55"/>
      <c r="B28" s="671"/>
      <c r="C28" s="671"/>
      <c r="D28" s="671"/>
      <c r="E28" s="72"/>
      <c r="F28" s="671"/>
      <c r="G28" s="671"/>
      <c r="H28" s="73"/>
      <c r="I28" s="73"/>
      <c r="J28" s="74"/>
      <c r="K28" s="582"/>
      <c r="L28" s="671"/>
      <c r="M28" s="34"/>
      <c r="N28" s="68"/>
      <c r="O28" s="246"/>
      <c r="P28" s="73"/>
      <c r="Q28" s="73"/>
      <c r="R28" s="73"/>
      <c r="S28" s="73"/>
      <c r="T28" s="73"/>
      <c r="U28" s="73"/>
      <c r="V28" s="73"/>
      <c r="W28" s="73"/>
      <c r="X28" s="73"/>
      <c r="Y28" s="73"/>
      <c r="Z28" s="73"/>
      <c r="AA28" s="73"/>
      <c r="AB28" s="73"/>
      <c r="AC28" s="73"/>
      <c r="AD28" s="73"/>
      <c r="AE28" s="73"/>
      <c r="AF28" s="73"/>
      <c r="AG28" s="73"/>
      <c r="AH28" s="74"/>
      <c r="AI28" s="671"/>
      <c r="AJ28" s="582"/>
      <c r="AK28" s="8"/>
      <c r="AL28" s="66"/>
      <c r="AM28" s="8"/>
      <c r="CT28" s="272"/>
    </row>
    <row r="29" spans="1:98" ht="14.25" customHeight="1" x14ac:dyDescent="0.2">
      <c r="A29" s="58" t="s">
        <v>550</v>
      </c>
      <c r="B29" s="741">
        <v>717</v>
      </c>
      <c r="C29" s="741">
        <v>589766</v>
      </c>
      <c r="D29" s="741">
        <v>2129107</v>
      </c>
      <c r="E29" s="72">
        <v>171</v>
      </c>
      <c r="F29" s="582">
        <v>26</v>
      </c>
      <c r="G29" s="112">
        <v>44.290999999999997</v>
      </c>
      <c r="H29" s="114">
        <v>0.58699999999999997</v>
      </c>
      <c r="I29" s="114">
        <v>0.39200000000000002</v>
      </c>
      <c r="J29" s="546">
        <v>0.84799999999999998</v>
      </c>
      <c r="K29" s="741">
        <v>0</v>
      </c>
      <c r="L29" s="741" t="s">
        <v>294</v>
      </c>
      <c r="M29" s="34" t="s">
        <v>294</v>
      </c>
      <c r="N29" s="68" t="s">
        <v>294</v>
      </c>
      <c r="O29" s="246" t="s">
        <v>294</v>
      </c>
      <c r="P29" s="73" t="s">
        <v>294</v>
      </c>
      <c r="Q29" s="73" t="s">
        <v>294</v>
      </c>
      <c r="R29" s="73" t="s">
        <v>294</v>
      </c>
      <c r="S29" s="73" t="s">
        <v>294</v>
      </c>
      <c r="T29" s="73" t="s">
        <v>294</v>
      </c>
      <c r="U29" s="73" t="s">
        <v>294</v>
      </c>
      <c r="V29" s="73" t="s">
        <v>294</v>
      </c>
      <c r="W29" s="73" t="s">
        <v>294</v>
      </c>
      <c r="X29" s="73" t="s">
        <v>294</v>
      </c>
      <c r="Y29" s="73" t="s">
        <v>294</v>
      </c>
      <c r="Z29" s="73" t="s">
        <v>294</v>
      </c>
      <c r="AA29" s="73" t="s">
        <v>294</v>
      </c>
      <c r="AB29" s="73" t="s">
        <v>294</v>
      </c>
      <c r="AC29" s="73" t="s">
        <v>294</v>
      </c>
      <c r="AD29" s="73" t="s">
        <v>294</v>
      </c>
      <c r="AE29" s="73" t="s">
        <v>294</v>
      </c>
      <c r="AF29" s="73" t="s">
        <v>294</v>
      </c>
      <c r="AG29" s="73" t="s">
        <v>294</v>
      </c>
      <c r="AH29" s="74" t="s">
        <v>294</v>
      </c>
      <c r="AI29" s="671"/>
      <c r="AJ29" s="582"/>
      <c r="AK29" s="8"/>
      <c r="AL29" s="66"/>
      <c r="AM29" s="8"/>
      <c r="CT29" s="272"/>
    </row>
    <row r="30" spans="1:98" ht="12.6" customHeight="1" x14ac:dyDescent="0.2">
      <c r="A30" s="55"/>
      <c r="B30" s="671"/>
      <c r="C30" s="671"/>
      <c r="D30" s="671"/>
      <c r="E30" s="72"/>
      <c r="F30" s="582"/>
      <c r="G30" s="582"/>
      <c r="H30" s="114"/>
      <c r="I30" s="114"/>
      <c r="J30" s="546"/>
      <c r="K30" s="671"/>
      <c r="L30" s="671"/>
      <c r="M30" s="34"/>
      <c r="N30" s="68"/>
      <c r="O30" s="246"/>
      <c r="P30" s="73"/>
      <c r="Q30" s="73"/>
      <c r="R30" s="73"/>
      <c r="S30" s="73"/>
      <c r="T30" s="73"/>
      <c r="U30" s="73"/>
      <c r="V30" s="73"/>
      <c r="W30" s="73"/>
      <c r="X30" s="73"/>
      <c r="Y30" s="73"/>
      <c r="Z30" s="73"/>
      <c r="AA30" s="73"/>
      <c r="AB30" s="73"/>
      <c r="AC30" s="73"/>
      <c r="AD30" s="73"/>
      <c r="AE30" s="73"/>
      <c r="AF30" s="73"/>
      <c r="AG30" s="73"/>
      <c r="AH30" s="74"/>
      <c r="AI30" s="671"/>
      <c r="AJ30" s="582"/>
      <c r="AK30" s="8"/>
      <c r="AL30" s="66"/>
      <c r="AM30" s="8"/>
      <c r="CT30" s="272"/>
    </row>
    <row r="31" spans="1:98" ht="14.25" x14ac:dyDescent="0.2">
      <c r="A31" s="312" t="s">
        <v>551</v>
      </c>
      <c r="B31" s="473">
        <v>819</v>
      </c>
      <c r="C31" s="394">
        <v>605582</v>
      </c>
      <c r="D31" s="473">
        <v>2269757</v>
      </c>
      <c r="E31" s="474">
        <v>1615</v>
      </c>
      <c r="F31" s="473">
        <v>558</v>
      </c>
      <c r="G31" s="475">
        <v>702.779</v>
      </c>
      <c r="H31" s="475">
        <v>0.79400000000000004</v>
      </c>
      <c r="I31" s="476">
        <v>0.73</v>
      </c>
      <c r="J31" s="477">
        <v>0.86199999999999999</v>
      </c>
      <c r="K31" s="426">
        <v>270</v>
      </c>
      <c r="L31" s="313">
        <v>12</v>
      </c>
      <c r="M31" s="212">
        <v>0.04</v>
      </c>
      <c r="N31" s="313">
        <v>2</v>
      </c>
      <c r="O31" s="213">
        <v>0.01</v>
      </c>
      <c r="P31" s="475">
        <v>0</v>
      </c>
      <c r="Q31" s="475">
        <v>0</v>
      </c>
      <c r="R31" s="475">
        <v>0</v>
      </c>
      <c r="S31" s="475">
        <v>0</v>
      </c>
      <c r="T31" s="475">
        <v>0</v>
      </c>
      <c r="U31" s="475">
        <v>0</v>
      </c>
      <c r="V31" s="475">
        <v>0</v>
      </c>
      <c r="W31" s="475">
        <v>0.39</v>
      </c>
      <c r="X31" s="475">
        <v>0.54100000000000004</v>
      </c>
      <c r="Y31" s="475">
        <v>0.64200000000000002</v>
      </c>
      <c r="Z31" s="475">
        <v>0.751</v>
      </c>
      <c r="AA31" s="475">
        <v>0.79200000000000004</v>
      </c>
      <c r="AB31" s="475">
        <v>0.91200000000000003</v>
      </c>
      <c r="AC31" s="475">
        <v>1.048</v>
      </c>
      <c r="AD31" s="475">
        <v>1.2350000000000001</v>
      </c>
      <c r="AE31" s="475">
        <v>1.4490000000000001</v>
      </c>
      <c r="AF31" s="475">
        <v>1.6659999999999999</v>
      </c>
      <c r="AG31" s="475">
        <v>2.0539999999999998</v>
      </c>
      <c r="AH31" s="516">
        <v>2.6160000000000001</v>
      </c>
      <c r="AI31" s="671"/>
      <c r="AJ31" s="671"/>
      <c r="AK31" s="34"/>
      <c r="AL31" s="671"/>
      <c r="AM31" s="34"/>
      <c r="CT31" s="272"/>
    </row>
    <row r="32" spans="1:98" x14ac:dyDescent="0.2">
      <c r="A32" s="37"/>
      <c r="B32" s="457"/>
      <c r="C32" s="457"/>
      <c r="D32" s="457"/>
      <c r="E32" s="457"/>
      <c r="F32" s="457"/>
      <c r="G32" s="457"/>
      <c r="H32" s="457"/>
      <c r="I32" s="457"/>
      <c r="J32" s="457"/>
      <c r="K32" s="671"/>
      <c r="L32" s="671"/>
      <c r="M32" s="673"/>
      <c r="N32" s="672"/>
      <c r="O32" s="673"/>
      <c r="P32" s="672"/>
      <c r="Q32" s="457"/>
      <c r="R32" s="457"/>
      <c r="S32" s="457"/>
      <c r="T32" s="457"/>
      <c r="U32" s="457"/>
      <c r="V32" s="457"/>
      <c r="W32" s="457"/>
      <c r="X32" s="457"/>
      <c r="Y32" s="457"/>
      <c r="Z32" s="457"/>
      <c r="AA32" s="457"/>
      <c r="AB32" s="457"/>
      <c r="AC32" s="457"/>
      <c r="AD32" s="457"/>
      <c r="AE32" s="457"/>
      <c r="AF32" s="457"/>
      <c r="AG32" s="457"/>
      <c r="AH32" s="457"/>
      <c r="AI32" s="671"/>
      <c r="AJ32" s="671"/>
      <c r="AK32" s="671"/>
      <c r="AL32" s="34"/>
      <c r="AM32" s="671"/>
      <c r="AN32" s="34"/>
    </row>
    <row r="33" spans="1:98" s="449" customFormat="1" x14ac:dyDescent="0.2">
      <c r="A33" s="37"/>
      <c r="B33" s="395"/>
      <c r="C33" s="395"/>
      <c r="D33" s="395"/>
      <c r="E33" s="395"/>
      <c r="F33" s="273"/>
      <c r="G33" s="274"/>
      <c r="H33" s="135"/>
      <c r="I33" s="135"/>
      <c r="J33" s="135"/>
      <c r="K33" s="582"/>
      <c r="L33" s="582"/>
      <c r="M33" s="673"/>
      <c r="N33" s="672"/>
      <c r="O33" s="673"/>
      <c r="P33" s="672"/>
      <c r="Q33" s="57"/>
      <c r="R33" s="57"/>
      <c r="S33" s="57"/>
      <c r="T33" s="57"/>
      <c r="U33" s="57"/>
      <c r="V33" s="57"/>
      <c r="W33" s="57"/>
      <c r="X33" s="57"/>
      <c r="Y33" s="57"/>
      <c r="Z33" s="57"/>
      <c r="AA33" s="57"/>
      <c r="AB33" s="57"/>
      <c r="AC33" s="57"/>
      <c r="AD33" s="57"/>
      <c r="AE33" s="57"/>
      <c r="AF33" s="57"/>
      <c r="AG33" s="57"/>
      <c r="AH33" s="57"/>
      <c r="AI33" s="671"/>
      <c r="AJ33" s="671"/>
      <c r="AK33" s="671"/>
      <c r="AL33" s="34"/>
      <c r="AM33" s="671"/>
      <c r="AN33" s="34"/>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row>
    <row r="34" spans="1:98" s="60" customFormat="1" x14ac:dyDescent="0.2">
      <c r="A34" s="278" t="s">
        <v>548</v>
      </c>
      <c r="P34" s="104"/>
      <c r="Q34" s="104"/>
      <c r="R34" s="104"/>
      <c r="S34" s="104"/>
      <c r="T34" s="104"/>
      <c r="U34" s="104"/>
      <c r="V34" s="104"/>
      <c r="W34" s="104"/>
      <c r="X34" s="104"/>
      <c r="Y34" s="104"/>
      <c r="Z34" s="104"/>
      <c r="AA34" s="104"/>
      <c r="AB34" s="104"/>
      <c r="AC34" s="104"/>
      <c r="AD34" s="104"/>
      <c r="AE34" s="104"/>
      <c r="AF34" s="104"/>
      <c r="AG34" s="104"/>
      <c r="AH34" s="104"/>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row>
    <row r="35" spans="1:98" s="80" customFormat="1" x14ac:dyDescent="0.2">
      <c r="A35" s="80" t="s">
        <v>606</v>
      </c>
    </row>
    <row r="36" spans="1:98" s="60" customFormat="1" x14ac:dyDescent="0.2">
      <c r="A36" s="60" t="s">
        <v>607</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row>
    <row r="37" spans="1:98" s="60" customFormat="1" x14ac:dyDescent="0.2">
      <c r="A37" s="80" t="s">
        <v>552</v>
      </c>
      <c r="G37" s="396"/>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row>
    <row r="38" spans="1:98" s="60" customFormat="1" x14ac:dyDescent="0.2">
      <c r="A38" s="60" t="s">
        <v>737</v>
      </c>
      <c r="D38" s="397"/>
      <c r="G38" s="398"/>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row>
    <row r="39" spans="1:98" s="60" customFormat="1" x14ac:dyDescent="0.2">
      <c r="G39" s="398"/>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row>
    <row r="40" spans="1:98" s="60" customFormat="1" x14ac:dyDescent="0.2">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row>
    <row r="41" spans="1:98" s="60" customFormat="1" x14ac:dyDescent="0.2">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row>
    <row r="42" spans="1:98" s="60" customFormat="1" x14ac:dyDescent="0.2">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row>
    <row r="43" spans="1:98" s="60" customFormat="1" x14ac:dyDescent="0.2">
      <c r="A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row>
    <row r="45" spans="1:98" x14ac:dyDescent="0.2">
      <c r="A45" s="29"/>
    </row>
  </sheetData>
  <mergeCells count="26">
    <mergeCell ref="P4:AH4"/>
    <mergeCell ref="K25:L25"/>
    <mergeCell ref="K26:L26"/>
    <mergeCell ref="K27:L27"/>
    <mergeCell ref="K24:L24"/>
    <mergeCell ref="K13:L13"/>
    <mergeCell ref="K14:L14"/>
    <mergeCell ref="K15:L15"/>
    <mergeCell ref="K16:L16"/>
    <mergeCell ref="K17:L17"/>
    <mergeCell ref="K18:L18"/>
    <mergeCell ref="K19:L19"/>
    <mergeCell ref="K20:L20"/>
    <mergeCell ref="K21:L21"/>
    <mergeCell ref="K22:L22"/>
    <mergeCell ref="K23:L23"/>
    <mergeCell ref="K11:L11"/>
    <mergeCell ref="B4:E4"/>
    <mergeCell ref="L5:M5"/>
    <mergeCell ref="N5:O5"/>
    <mergeCell ref="K8:L8"/>
    <mergeCell ref="K9:L9"/>
    <mergeCell ref="K10:L10"/>
    <mergeCell ref="F4:H4"/>
    <mergeCell ref="I4:J4"/>
    <mergeCell ref="K4:O4"/>
  </mergeCells>
  <pageMargins left="0.7" right="0.7" top="0.75" bottom="0.75" header="0.3" footer="0.3"/>
  <pageSetup orientation="portrait" r:id="rId1"/>
  <ignoredErrors>
    <ignoredError sqref="M6 O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57"/>
  <sheetViews>
    <sheetView workbookViewId="0">
      <selection activeCell="N2" sqref="N2"/>
    </sheetView>
  </sheetViews>
  <sheetFormatPr defaultColWidth="9.140625" defaultRowHeight="12.75" x14ac:dyDescent="0.2"/>
  <cols>
    <col min="1" max="1" width="45.85546875" style="54" customWidth="1"/>
    <col min="2" max="2" width="21.140625" style="54" customWidth="1"/>
    <col min="3" max="5" width="12.7109375" style="54" customWidth="1"/>
    <col min="6" max="8" width="9.140625" style="54" customWidth="1"/>
    <col min="9" max="9" width="20.7109375" style="54" customWidth="1"/>
    <col min="10" max="13" width="12.7109375" style="54" customWidth="1"/>
    <col min="14" max="32" width="9.140625" style="153" customWidth="1"/>
    <col min="33" max="16384" width="9.140625" style="54"/>
  </cols>
  <sheetData>
    <row r="1" spans="1:32" ht="14.45" customHeight="1" x14ac:dyDescent="0.2">
      <c r="A1" s="911" t="s">
        <v>732</v>
      </c>
      <c r="B1" s="911"/>
      <c r="C1" s="911"/>
      <c r="D1" s="911"/>
      <c r="E1" s="911"/>
      <c r="F1" s="911"/>
      <c r="G1" s="911"/>
      <c r="H1" s="911"/>
      <c r="I1" s="911"/>
      <c r="J1" s="911"/>
      <c r="K1" s="911"/>
      <c r="L1" s="911"/>
      <c r="M1" s="911"/>
      <c r="N1" s="911"/>
      <c r="O1" s="911"/>
      <c r="P1" s="911"/>
      <c r="Q1" s="911"/>
      <c r="R1" s="911"/>
      <c r="S1" s="911"/>
      <c r="T1" s="911"/>
      <c r="U1" s="911"/>
      <c r="V1" s="911"/>
      <c r="W1" s="911"/>
      <c r="X1" s="911"/>
      <c r="Y1" s="911"/>
      <c r="Z1" s="911"/>
      <c r="AA1" s="911"/>
      <c r="AB1" s="911"/>
      <c r="AC1" s="911"/>
      <c r="AD1" s="911"/>
      <c r="AE1" s="911"/>
      <c r="AF1" s="911"/>
    </row>
    <row r="2" spans="1:32" s="66" customFormat="1" ht="14.45" customHeight="1" thickBot="1" x14ac:dyDescent="0.25">
      <c r="A2" s="62"/>
      <c r="B2" s="63"/>
      <c r="C2" s="63"/>
      <c r="D2" s="63"/>
      <c r="E2" s="63"/>
      <c r="F2" s="63"/>
      <c r="G2" s="63"/>
      <c r="H2" s="63"/>
      <c r="I2" s="63"/>
      <c r="J2" s="63"/>
      <c r="K2" s="63"/>
      <c r="L2" s="63"/>
      <c r="M2" s="117"/>
      <c r="N2" s="67"/>
      <c r="O2" s="67"/>
      <c r="P2" s="67"/>
      <c r="Q2" s="67"/>
      <c r="R2" s="67"/>
      <c r="S2" s="67"/>
      <c r="T2" s="67"/>
      <c r="U2" s="67"/>
      <c r="V2" s="67"/>
      <c r="W2" s="67"/>
      <c r="X2" s="67"/>
      <c r="Y2" s="67"/>
      <c r="Z2" s="67"/>
      <c r="AA2" s="67"/>
      <c r="AB2" s="67"/>
      <c r="AC2" s="67"/>
      <c r="AD2" s="67"/>
      <c r="AE2" s="67"/>
      <c r="AF2" s="67"/>
    </row>
    <row r="3" spans="1:32" s="66" customFormat="1" ht="14.45" customHeight="1" thickTop="1" x14ac:dyDescent="0.2">
      <c r="A3" s="58" t="s">
        <v>225</v>
      </c>
      <c r="B3" s="680" t="s">
        <v>541</v>
      </c>
      <c r="C3" s="383" t="s">
        <v>64</v>
      </c>
      <c r="D3" s="912" t="s">
        <v>57</v>
      </c>
      <c r="E3" s="912"/>
      <c r="G3" s="900" t="s">
        <v>58</v>
      </c>
      <c r="H3" s="901"/>
      <c r="I3" s="903" t="s">
        <v>71</v>
      </c>
      <c r="J3" s="900"/>
      <c r="K3" s="900"/>
      <c r="L3" s="900"/>
      <c r="M3" s="901"/>
      <c r="N3" s="903" t="s">
        <v>260</v>
      </c>
      <c r="O3" s="900"/>
      <c r="P3" s="900"/>
      <c r="Q3" s="900"/>
      <c r="R3" s="900"/>
      <c r="S3" s="900"/>
      <c r="T3" s="900"/>
      <c r="U3" s="900"/>
      <c r="V3" s="900"/>
      <c r="W3" s="900"/>
      <c r="X3" s="900"/>
      <c r="Y3" s="900"/>
      <c r="Z3" s="900"/>
      <c r="AA3" s="900"/>
      <c r="AB3" s="900"/>
      <c r="AC3" s="900"/>
      <c r="AD3" s="900"/>
      <c r="AE3" s="900"/>
      <c r="AF3" s="901"/>
    </row>
    <row r="4" spans="1:32" ht="14.45" customHeight="1" x14ac:dyDescent="0.2">
      <c r="A4" s="58"/>
      <c r="B4" s="679" t="s">
        <v>257</v>
      </c>
      <c r="C4" s="425" t="s">
        <v>65</v>
      </c>
      <c r="D4" s="680" t="s">
        <v>59</v>
      </c>
      <c r="E4" s="680" t="s">
        <v>258</v>
      </c>
      <c r="F4" s="679" t="s">
        <v>61</v>
      </c>
      <c r="G4" s="37" t="s">
        <v>266</v>
      </c>
      <c r="H4" s="58"/>
      <c r="I4" s="64" t="s">
        <v>74</v>
      </c>
      <c r="J4" s="913" t="s">
        <v>75</v>
      </c>
      <c r="K4" s="913"/>
      <c r="L4" s="909" t="s">
        <v>75</v>
      </c>
      <c r="M4" s="910"/>
      <c r="N4" s="482"/>
      <c r="O4" s="49"/>
      <c r="P4" s="49"/>
      <c r="Q4" s="49"/>
      <c r="R4" s="49"/>
      <c r="S4" s="49"/>
      <c r="T4" s="49"/>
      <c r="U4" s="49"/>
      <c r="V4" s="49"/>
      <c r="W4" s="721" t="s">
        <v>217</v>
      </c>
      <c r="X4" s="49"/>
      <c r="Y4" s="49"/>
      <c r="Z4" s="49"/>
      <c r="AA4" s="49"/>
      <c r="AB4" s="49"/>
      <c r="AC4" s="49"/>
      <c r="AD4" s="49"/>
      <c r="AE4" s="49"/>
      <c r="AF4" s="70"/>
    </row>
    <row r="5" spans="1:32" ht="14.45" customHeight="1" x14ac:dyDescent="0.2">
      <c r="A5" s="58"/>
      <c r="B5" s="679"/>
      <c r="C5" s="425"/>
      <c r="D5" s="424"/>
      <c r="E5" s="65"/>
      <c r="F5" s="679"/>
      <c r="G5" s="37"/>
      <c r="H5" s="58"/>
      <c r="I5" s="64" t="s">
        <v>62</v>
      </c>
      <c r="J5" s="908" t="s">
        <v>73</v>
      </c>
      <c r="K5" s="908"/>
      <c r="L5" s="909" t="s">
        <v>72</v>
      </c>
      <c r="M5" s="910"/>
      <c r="N5" s="64">
        <v>0.05</v>
      </c>
      <c r="O5" s="719">
        <v>0.1</v>
      </c>
      <c r="P5" s="719">
        <v>0.15</v>
      </c>
      <c r="Q5" s="719">
        <v>0.2</v>
      </c>
      <c r="R5" s="719">
        <v>0.25</v>
      </c>
      <c r="S5" s="719">
        <v>0.3</v>
      </c>
      <c r="T5" s="719">
        <v>0.35</v>
      </c>
      <c r="U5" s="719">
        <v>0.4</v>
      </c>
      <c r="V5" s="719">
        <v>0.45</v>
      </c>
      <c r="W5" s="719">
        <v>0.5</v>
      </c>
      <c r="X5" s="719">
        <v>0.55000000000000004</v>
      </c>
      <c r="Y5" s="719">
        <v>0.6</v>
      </c>
      <c r="Z5" s="719">
        <v>0.65</v>
      </c>
      <c r="AA5" s="719">
        <v>0.7</v>
      </c>
      <c r="AB5" s="719">
        <v>0.75</v>
      </c>
      <c r="AC5" s="719">
        <v>0.8</v>
      </c>
      <c r="AD5" s="719">
        <v>0.85</v>
      </c>
      <c r="AE5" s="719">
        <v>0.9</v>
      </c>
      <c r="AF5" s="720">
        <v>0.95</v>
      </c>
    </row>
    <row r="6" spans="1:32" ht="14.25" x14ac:dyDescent="0.2">
      <c r="A6" s="645"/>
      <c r="B6" s="426"/>
      <c r="C6" s="413"/>
      <c r="D6" s="426"/>
      <c r="E6" s="689"/>
      <c r="F6" s="690"/>
      <c r="G6" s="690"/>
      <c r="H6" s="413"/>
      <c r="I6" s="691"/>
      <c r="J6" s="692" t="s">
        <v>63</v>
      </c>
      <c r="K6" s="692" t="s">
        <v>259</v>
      </c>
      <c r="L6" s="692" t="s">
        <v>63</v>
      </c>
      <c r="M6" s="693" t="s">
        <v>259</v>
      </c>
      <c r="N6" s="652"/>
      <c r="O6" s="649"/>
      <c r="P6" s="649"/>
      <c r="Q6" s="649"/>
      <c r="R6" s="649"/>
      <c r="S6" s="649"/>
      <c r="T6" s="649"/>
      <c r="U6" s="649"/>
      <c r="V6" s="649"/>
      <c r="W6" s="649"/>
      <c r="X6" s="649"/>
      <c r="Y6" s="649"/>
      <c r="Z6" s="649"/>
      <c r="AA6" s="649"/>
      <c r="AB6" s="649"/>
      <c r="AC6" s="649"/>
      <c r="AD6" s="649"/>
      <c r="AE6" s="649"/>
      <c r="AF6" s="647"/>
    </row>
    <row r="7" spans="1:32" s="155" customFormat="1" ht="13.9" customHeight="1" x14ac:dyDescent="0.2">
      <c r="A7" s="156" t="s">
        <v>245</v>
      </c>
      <c r="B7" s="26">
        <v>430</v>
      </c>
      <c r="C7" s="642">
        <v>32481</v>
      </c>
      <c r="D7" s="26">
        <v>147</v>
      </c>
      <c r="E7" s="203">
        <v>152.15840000000023</v>
      </c>
      <c r="F7" s="203">
        <v>0.96599999999999997</v>
      </c>
      <c r="G7" s="204">
        <v>0.81899999999999995</v>
      </c>
      <c r="H7" s="205">
        <v>1.1319999999999999</v>
      </c>
      <c r="I7" s="479">
        <v>32</v>
      </c>
      <c r="J7" s="31">
        <v>2</v>
      </c>
      <c r="K7" s="548">
        <v>0.06</v>
      </c>
      <c r="L7" s="832">
        <v>0</v>
      </c>
      <c r="M7" s="833">
        <v>0</v>
      </c>
      <c r="N7" s="551">
        <v>0</v>
      </c>
      <c r="O7" s="552">
        <v>0</v>
      </c>
      <c r="P7" s="552">
        <v>0</v>
      </c>
      <c r="Q7" s="552">
        <v>0.56000000000000005</v>
      </c>
      <c r="R7" s="552">
        <v>0.58099999999999996</v>
      </c>
      <c r="S7" s="552">
        <v>0.65400000000000003</v>
      </c>
      <c r="T7" s="552">
        <v>0.746</v>
      </c>
      <c r="U7" s="552">
        <v>0.75800000000000001</v>
      </c>
      <c r="V7" s="552">
        <v>0.81599999999999995</v>
      </c>
      <c r="W7" s="552">
        <v>0.85599999999999998</v>
      </c>
      <c r="X7" s="552">
        <v>0.879</v>
      </c>
      <c r="Y7" s="552">
        <v>0.96099999999999997</v>
      </c>
      <c r="Z7" s="552">
        <v>0.96599999999999997</v>
      </c>
      <c r="AA7" s="552">
        <v>1.236</v>
      </c>
      <c r="AB7" s="552">
        <v>1.4295</v>
      </c>
      <c r="AC7" s="552">
        <v>1.744</v>
      </c>
      <c r="AD7" s="552">
        <v>1.919</v>
      </c>
      <c r="AE7" s="552">
        <v>2.1539999999999999</v>
      </c>
      <c r="AF7" s="553">
        <v>3.6749999999999998</v>
      </c>
    </row>
    <row r="8" spans="1:32" s="157" customFormat="1" ht="14.25" x14ac:dyDescent="0.2">
      <c r="A8" s="59" t="s">
        <v>246</v>
      </c>
      <c r="B8" s="26">
        <v>411</v>
      </c>
      <c r="C8" s="642">
        <v>26508</v>
      </c>
      <c r="D8" s="26">
        <v>132</v>
      </c>
      <c r="E8" s="203">
        <v>132.3812999999999</v>
      </c>
      <c r="F8" s="203">
        <v>0.997</v>
      </c>
      <c r="G8" s="204">
        <v>0.83799999999999997</v>
      </c>
      <c r="H8" s="205">
        <v>1.179</v>
      </c>
      <c r="I8" s="479">
        <v>24</v>
      </c>
      <c r="J8" s="31">
        <v>1</v>
      </c>
      <c r="K8" s="548">
        <v>0.04</v>
      </c>
      <c r="L8" s="832">
        <v>0</v>
      </c>
      <c r="M8" s="833">
        <v>0</v>
      </c>
      <c r="N8" s="551">
        <v>0</v>
      </c>
      <c r="O8" s="552">
        <v>0</v>
      </c>
      <c r="P8" s="552">
        <v>0</v>
      </c>
      <c r="Q8" s="552">
        <v>0.46200000000000002</v>
      </c>
      <c r="R8" s="552">
        <v>0.62050000000000005</v>
      </c>
      <c r="S8" s="552">
        <v>0.65600000000000003</v>
      </c>
      <c r="T8" s="552">
        <v>0.66300000000000003</v>
      </c>
      <c r="U8" s="552">
        <v>0.68</v>
      </c>
      <c r="V8" s="552">
        <v>0.75800000000000001</v>
      </c>
      <c r="W8" s="552">
        <v>0.83599999999999997</v>
      </c>
      <c r="X8" s="552">
        <v>0.9</v>
      </c>
      <c r="Y8" s="552">
        <v>0.94</v>
      </c>
      <c r="Z8" s="552">
        <v>0.96599999999999997</v>
      </c>
      <c r="AA8" s="552">
        <v>1.236</v>
      </c>
      <c r="AB8" s="552">
        <v>1.6804999999999999</v>
      </c>
      <c r="AC8" s="552">
        <v>2.1539999999999999</v>
      </c>
      <c r="AD8" s="552">
        <v>2.2719999999999998</v>
      </c>
      <c r="AE8" s="552">
        <v>2.35</v>
      </c>
      <c r="AF8" s="553">
        <v>2.7949999999999999</v>
      </c>
    </row>
    <row r="9" spans="1:32" s="66" customFormat="1" ht="13.9" customHeight="1" x14ac:dyDescent="0.2">
      <c r="A9" s="58"/>
      <c r="B9" s="671"/>
      <c r="C9" s="643"/>
      <c r="D9" s="671"/>
      <c r="E9" s="73"/>
      <c r="F9" s="73"/>
      <c r="G9" s="73"/>
      <c r="H9" s="74"/>
      <c r="I9" s="519"/>
      <c r="J9" s="48"/>
      <c r="K9" s="550"/>
      <c r="L9" s="48"/>
      <c r="M9" s="481"/>
      <c r="N9" s="211"/>
      <c r="O9" s="73"/>
      <c r="P9" s="73"/>
      <c r="Q9" s="73"/>
      <c r="R9" s="73"/>
      <c r="S9" s="73"/>
      <c r="T9" s="73"/>
      <c r="U9" s="73"/>
      <c r="V9" s="73"/>
      <c r="W9" s="73"/>
      <c r="X9" s="73"/>
      <c r="Y9" s="73"/>
      <c r="Z9" s="73"/>
      <c r="AA9" s="73"/>
      <c r="AB9" s="73"/>
      <c r="AC9" s="73"/>
      <c r="AD9" s="73"/>
      <c r="AE9" s="73"/>
      <c r="AF9" s="74"/>
    </row>
    <row r="10" spans="1:32" s="155" customFormat="1" ht="14.25" x14ac:dyDescent="0.2">
      <c r="A10" s="118" t="s">
        <v>231</v>
      </c>
      <c r="B10" s="26">
        <v>0</v>
      </c>
      <c r="C10" s="642" t="s">
        <v>294</v>
      </c>
      <c r="D10" s="31" t="s">
        <v>294</v>
      </c>
      <c r="E10" s="31" t="s">
        <v>294</v>
      </c>
      <c r="F10" s="31" t="s">
        <v>294</v>
      </c>
      <c r="G10" s="31" t="s">
        <v>294</v>
      </c>
      <c r="H10" s="43" t="s">
        <v>294</v>
      </c>
      <c r="I10" s="31">
        <v>0</v>
      </c>
      <c r="J10" s="31" t="s">
        <v>294</v>
      </c>
      <c r="K10" s="31" t="s">
        <v>294</v>
      </c>
      <c r="L10" s="31" t="s">
        <v>294</v>
      </c>
      <c r="M10" s="43" t="s">
        <v>294</v>
      </c>
      <c r="N10" s="479" t="s">
        <v>294</v>
      </c>
      <c r="O10" s="31" t="s">
        <v>294</v>
      </c>
      <c r="P10" s="31" t="s">
        <v>294</v>
      </c>
      <c r="Q10" s="31" t="s">
        <v>294</v>
      </c>
      <c r="R10" s="31" t="s">
        <v>294</v>
      </c>
      <c r="S10" s="31" t="s">
        <v>294</v>
      </c>
      <c r="T10" s="31" t="s">
        <v>294</v>
      </c>
      <c r="U10" s="31" t="s">
        <v>294</v>
      </c>
      <c r="V10" s="31" t="s">
        <v>294</v>
      </c>
      <c r="W10" s="31" t="s">
        <v>294</v>
      </c>
      <c r="X10" s="31" t="s">
        <v>294</v>
      </c>
      <c r="Y10" s="31" t="s">
        <v>294</v>
      </c>
      <c r="Z10" s="31" t="s">
        <v>294</v>
      </c>
      <c r="AA10" s="31" t="s">
        <v>294</v>
      </c>
      <c r="AB10" s="31" t="s">
        <v>294</v>
      </c>
      <c r="AC10" s="31" t="s">
        <v>294</v>
      </c>
      <c r="AD10" s="31" t="s">
        <v>294</v>
      </c>
      <c r="AE10" s="31" t="s">
        <v>294</v>
      </c>
      <c r="AF10" s="43" t="s">
        <v>294</v>
      </c>
    </row>
    <row r="11" spans="1:32" s="155" customFormat="1" x14ac:dyDescent="0.2">
      <c r="A11" s="118" t="s">
        <v>136</v>
      </c>
      <c r="B11" s="26">
        <v>15</v>
      </c>
      <c r="C11" s="642">
        <v>53</v>
      </c>
      <c r="D11" s="26">
        <v>0</v>
      </c>
      <c r="E11" s="203">
        <v>2.8399999999999998E-2</v>
      </c>
      <c r="F11" s="203" t="s">
        <v>294</v>
      </c>
      <c r="G11" s="204" t="s">
        <v>294</v>
      </c>
      <c r="H11" s="205" t="s">
        <v>294</v>
      </c>
      <c r="I11" s="479">
        <v>0</v>
      </c>
      <c r="J11" s="31" t="s">
        <v>294</v>
      </c>
      <c r="K11" s="31" t="s">
        <v>294</v>
      </c>
      <c r="L11" s="31" t="s">
        <v>294</v>
      </c>
      <c r="M11" s="43" t="s">
        <v>294</v>
      </c>
      <c r="N11" s="479" t="s">
        <v>294</v>
      </c>
      <c r="O11" s="31" t="s">
        <v>294</v>
      </c>
      <c r="P11" s="31" t="s">
        <v>294</v>
      </c>
      <c r="Q11" s="31" t="s">
        <v>294</v>
      </c>
      <c r="R11" s="31" t="s">
        <v>294</v>
      </c>
      <c r="S11" s="31" t="s">
        <v>294</v>
      </c>
      <c r="T11" s="31" t="s">
        <v>294</v>
      </c>
      <c r="U11" s="31" t="s">
        <v>294</v>
      </c>
      <c r="V11" s="31" t="s">
        <v>294</v>
      </c>
      <c r="W11" s="31" t="s">
        <v>294</v>
      </c>
      <c r="X11" s="31" t="s">
        <v>294</v>
      </c>
      <c r="Y11" s="31" t="s">
        <v>294</v>
      </c>
      <c r="Z11" s="31" t="s">
        <v>294</v>
      </c>
      <c r="AA11" s="31" t="s">
        <v>294</v>
      </c>
      <c r="AB11" s="31" t="s">
        <v>294</v>
      </c>
      <c r="AC11" s="31" t="s">
        <v>294</v>
      </c>
      <c r="AD11" s="31" t="s">
        <v>294</v>
      </c>
      <c r="AE11" s="31" t="s">
        <v>294</v>
      </c>
      <c r="AF11" s="43" t="s">
        <v>294</v>
      </c>
    </row>
    <row r="12" spans="1:32" s="155" customFormat="1" x14ac:dyDescent="0.2">
      <c r="A12" s="118" t="s">
        <v>124</v>
      </c>
      <c r="B12" s="26">
        <v>38</v>
      </c>
      <c r="C12" s="642">
        <v>545</v>
      </c>
      <c r="D12" s="26">
        <v>1</v>
      </c>
      <c r="E12" s="203">
        <v>1.6488000000000009</v>
      </c>
      <c r="F12" s="203">
        <v>0.60699999999999998</v>
      </c>
      <c r="G12" s="204">
        <v>0.03</v>
      </c>
      <c r="H12" s="205">
        <v>2.9910000000000001</v>
      </c>
      <c r="I12" s="479">
        <v>0</v>
      </c>
      <c r="J12" s="31" t="s">
        <v>294</v>
      </c>
      <c r="K12" s="31" t="s">
        <v>294</v>
      </c>
      <c r="L12" s="31" t="s">
        <v>294</v>
      </c>
      <c r="M12" s="43" t="s">
        <v>294</v>
      </c>
      <c r="N12" s="479" t="s">
        <v>294</v>
      </c>
      <c r="O12" s="31" t="s">
        <v>294</v>
      </c>
      <c r="P12" s="31" t="s">
        <v>294</v>
      </c>
      <c r="Q12" s="31" t="s">
        <v>294</v>
      </c>
      <c r="R12" s="31" t="s">
        <v>294</v>
      </c>
      <c r="S12" s="31" t="s">
        <v>294</v>
      </c>
      <c r="T12" s="31" t="s">
        <v>294</v>
      </c>
      <c r="U12" s="31" t="s">
        <v>294</v>
      </c>
      <c r="V12" s="31" t="s">
        <v>294</v>
      </c>
      <c r="W12" s="31" t="s">
        <v>294</v>
      </c>
      <c r="X12" s="31" t="s">
        <v>294</v>
      </c>
      <c r="Y12" s="31" t="s">
        <v>294</v>
      </c>
      <c r="Z12" s="31" t="s">
        <v>294</v>
      </c>
      <c r="AA12" s="31" t="s">
        <v>294</v>
      </c>
      <c r="AB12" s="31" t="s">
        <v>294</v>
      </c>
      <c r="AC12" s="31" t="s">
        <v>294</v>
      </c>
      <c r="AD12" s="31" t="s">
        <v>294</v>
      </c>
      <c r="AE12" s="31" t="s">
        <v>294</v>
      </c>
      <c r="AF12" s="43" t="s">
        <v>294</v>
      </c>
    </row>
    <row r="13" spans="1:32" s="155" customFormat="1" x14ac:dyDescent="0.2">
      <c r="A13" s="118" t="s">
        <v>218</v>
      </c>
      <c r="B13" s="26">
        <v>0</v>
      </c>
      <c r="C13" s="642" t="s">
        <v>294</v>
      </c>
      <c r="D13" s="31" t="s">
        <v>294</v>
      </c>
      <c r="E13" s="31" t="s">
        <v>294</v>
      </c>
      <c r="F13" s="31" t="s">
        <v>294</v>
      </c>
      <c r="G13" s="31" t="s">
        <v>294</v>
      </c>
      <c r="H13" s="43" t="s">
        <v>294</v>
      </c>
      <c r="I13" s="31">
        <v>0</v>
      </c>
      <c r="J13" s="31" t="s">
        <v>294</v>
      </c>
      <c r="K13" s="31" t="s">
        <v>294</v>
      </c>
      <c r="L13" s="31" t="s">
        <v>294</v>
      </c>
      <c r="M13" s="43" t="s">
        <v>294</v>
      </c>
      <c r="N13" s="479" t="s">
        <v>294</v>
      </c>
      <c r="O13" s="31" t="s">
        <v>294</v>
      </c>
      <c r="P13" s="31" t="s">
        <v>294</v>
      </c>
      <c r="Q13" s="31" t="s">
        <v>294</v>
      </c>
      <c r="R13" s="31" t="s">
        <v>294</v>
      </c>
      <c r="S13" s="31" t="s">
        <v>294</v>
      </c>
      <c r="T13" s="31" t="s">
        <v>294</v>
      </c>
      <c r="U13" s="31" t="s">
        <v>294</v>
      </c>
      <c r="V13" s="31" t="s">
        <v>294</v>
      </c>
      <c r="W13" s="31" t="s">
        <v>294</v>
      </c>
      <c r="X13" s="31" t="s">
        <v>294</v>
      </c>
      <c r="Y13" s="31" t="s">
        <v>294</v>
      </c>
      <c r="Z13" s="31" t="s">
        <v>294</v>
      </c>
      <c r="AA13" s="31" t="s">
        <v>294</v>
      </c>
      <c r="AB13" s="31" t="s">
        <v>294</v>
      </c>
      <c r="AC13" s="31" t="s">
        <v>294</v>
      </c>
      <c r="AD13" s="31" t="s">
        <v>294</v>
      </c>
      <c r="AE13" s="31" t="s">
        <v>294</v>
      </c>
      <c r="AF13" s="43" t="s">
        <v>294</v>
      </c>
    </row>
    <row r="14" spans="1:32" s="155" customFormat="1" x14ac:dyDescent="0.2">
      <c r="A14" s="118" t="s">
        <v>132</v>
      </c>
      <c r="B14" s="26">
        <v>8</v>
      </c>
      <c r="C14" s="642">
        <v>25</v>
      </c>
      <c r="D14" s="26">
        <v>0</v>
      </c>
      <c r="E14" s="203">
        <v>0.21339999999999998</v>
      </c>
      <c r="F14" s="31" t="s">
        <v>294</v>
      </c>
      <c r="G14" s="31" t="s">
        <v>294</v>
      </c>
      <c r="H14" s="43" t="s">
        <v>294</v>
      </c>
      <c r="I14" s="31">
        <v>0</v>
      </c>
      <c r="J14" s="31" t="s">
        <v>294</v>
      </c>
      <c r="K14" s="31" t="s">
        <v>294</v>
      </c>
      <c r="L14" s="31" t="s">
        <v>294</v>
      </c>
      <c r="M14" s="43" t="s">
        <v>294</v>
      </c>
      <c r="N14" s="479" t="s">
        <v>294</v>
      </c>
      <c r="O14" s="31" t="s">
        <v>294</v>
      </c>
      <c r="P14" s="31" t="s">
        <v>294</v>
      </c>
      <c r="Q14" s="31" t="s">
        <v>294</v>
      </c>
      <c r="R14" s="31" t="s">
        <v>294</v>
      </c>
      <c r="S14" s="31" t="s">
        <v>294</v>
      </c>
      <c r="T14" s="31" t="s">
        <v>294</v>
      </c>
      <c r="U14" s="31" t="s">
        <v>294</v>
      </c>
      <c r="V14" s="31" t="s">
        <v>294</v>
      </c>
      <c r="W14" s="31" t="s">
        <v>294</v>
      </c>
      <c r="X14" s="31" t="s">
        <v>294</v>
      </c>
      <c r="Y14" s="31" t="s">
        <v>294</v>
      </c>
      <c r="Z14" s="31" t="s">
        <v>294</v>
      </c>
      <c r="AA14" s="31" t="s">
        <v>294</v>
      </c>
      <c r="AB14" s="31" t="s">
        <v>294</v>
      </c>
      <c r="AC14" s="31" t="s">
        <v>294</v>
      </c>
      <c r="AD14" s="31" t="s">
        <v>294</v>
      </c>
      <c r="AE14" s="31" t="s">
        <v>294</v>
      </c>
      <c r="AF14" s="43" t="s">
        <v>294</v>
      </c>
    </row>
    <row r="15" spans="1:32" s="155" customFormat="1" x14ac:dyDescent="0.2">
      <c r="A15" s="118" t="s">
        <v>131</v>
      </c>
      <c r="B15" s="26">
        <v>16</v>
      </c>
      <c r="C15" s="642">
        <v>75</v>
      </c>
      <c r="D15" s="26">
        <v>0</v>
      </c>
      <c r="E15" s="203">
        <v>0.50439999999999996</v>
      </c>
      <c r="F15" s="31" t="s">
        <v>294</v>
      </c>
      <c r="G15" s="31" t="s">
        <v>294</v>
      </c>
      <c r="H15" s="43" t="s">
        <v>294</v>
      </c>
      <c r="I15" s="31">
        <v>0</v>
      </c>
      <c r="J15" s="31" t="s">
        <v>294</v>
      </c>
      <c r="K15" s="31" t="s">
        <v>294</v>
      </c>
      <c r="L15" s="31" t="s">
        <v>294</v>
      </c>
      <c r="M15" s="43" t="s">
        <v>294</v>
      </c>
      <c r="N15" s="479" t="s">
        <v>294</v>
      </c>
      <c r="O15" s="31" t="s">
        <v>294</v>
      </c>
      <c r="P15" s="31" t="s">
        <v>294</v>
      </c>
      <c r="Q15" s="31" t="s">
        <v>294</v>
      </c>
      <c r="R15" s="31" t="s">
        <v>294</v>
      </c>
      <c r="S15" s="31" t="s">
        <v>294</v>
      </c>
      <c r="T15" s="31" t="s">
        <v>294</v>
      </c>
      <c r="U15" s="31" t="s">
        <v>294</v>
      </c>
      <c r="V15" s="31" t="s">
        <v>294</v>
      </c>
      <c r="W15" s="31" t="s">
        <v>294</v>
      </c>
      <c r="X15" s="31" t="s">
        <v>294</v>
      </c>
      <c r="Y15" s="31" t="s">
        <v>294</v>
      </c>
      <c r="Z15" s="31" t="s">
        <v>294</v>
      </c>
      <c r="AA15" s="31" t="s">
        <v>294</v>
      </c>
      <c r="AB15" s="31" t="s">
        <v>294</v>
      </c>
      <c r="AC15" s="31" t="s">
        <v>294</v>
      </c>
      <c r="AD15" s="31" t="s">
        <v>294</v>
      </c>
      <c r="AE15" s="31" t="s">
        <v>294</v>
      </c>
      <c r="AF15" s="43" t="s">
        <v>294</v>
      </c>
    </row>
    <row r="16" spans="1:32" s="155" customFormat="1" ht="14.25" x14ac:dyDescent="0.2">
      <c r="A16" s="118" t="s">
        <v>233</v>
      </c>
      <c r="B16" s="26">
        <v>0</v>
      </c>
      <c r="C16" s="642" t="s">
        <v>294</v>
      </c>
      <c r="D16" s="31" t="s">
        <v>294</v>
      </c>
      <c r="E16" s="31" t="s">
        <v>294</v>
      </c>
      <c r="F16" s="31" t="s">
        <v>294</v>
      </c>
      <c r="G16" s="31" t="s">
        <v>294</v>
      </c>
      <c r="H16" s="43" t="s">
        <v>294</v>
      </c>
      <c r="I16" s="31">
        <v>0</v>
      </c>
      <c r="J16" s="31" t="s">
        <v>294</v>
      </c>
      <c r="K16" s="31" t="s">
        <v>294</v>
      </c>
      <c r="L16" s="31" t="s">
        <v>294</v>
      </c>
      <c r="M16" s="43" t="s">
        <v>294</v>
      </c>
      <c r="N16" s="479" t="s">
        <v>294</v>
      </c>
      <c r="O16" s="31" t="s">
        <v>294</v>
      </c>
      <c r="P16" s="31" t="s">
        <v>294</v>
      </c>
      <c r="Q16" s="31" t="s">
        <v>294</v>
      </c>
      <c r="R16" s="31" t="s">
        <v>294</v>
      </c>
      <c r="S16" s="31" t="s">
        <v>294</v>
      </c>
      <c r="T16" s="31" t="s">
        <v>294</v>
      </c>
      <c r="U16" s="31" t="s">
        <v>294</v>
      </c>
      <c r="V16" s="31" t="s">
        <v>294</v>
      </c>
      <c r="W16" s="31" t="s">
        <v>294</v>
      </c>
      <c r="X16" s="31" t="s">
        <v>294</v>
      </c>
      <c r="Y16" s="31" t="s">
        <v>294</v>
      </c>
      <c r="Z16" s="31" t="s">
        <v>294</v>
      </c>
      <c r="AA16" s="31" t="s">
        <v>294</v>
      </c>
      <c r="AB16" s="31" t="s">
        <v>294</v>
      </c>
      <c r="AC16" s="31" t="s">
        <v>294</v>
      </c>
      <c r="AD16" s="31" t="s">
        <v>294</v>
      </c>
      <c r="AE16" s="31" t="s">
        <v>294</v>
      </c>
      <c r="AF16" s="43" t="s">
        <v>294</v>
      </c>
    </row>
    <row r="17" spans="1:32" s="155" customFormat="1" ht="14.25" x14ac:dyDescent="0.2">
      <c r="A17" s="118" t="s">
        <v>232</v>
      </c>
      <c r="B17" s="26">
        <v>0</v>
      </c>
      <c r="C17" s="642" t="s">
        <v>294</v>
      </c>
      <c r="D17" s="31" t="s">
        <v>294</v>
      </c>
      <c r="E17" s="31" t="s">
        <v>294</v>
      </c>
      <c r="F17" s="31" t="s">
        <v>294</v>
      </c>
      <c r="G17" s="31" t="s">
        <v>294</v>
      </c>
      <c r="H17" s="43" t="s">
        <v>294</v>
      </c>
      <c r="I17" s="31">
        <v>0</v>
      </c>
      <c r="J17" s="31" t="s">
        <v>294</v>
      </c>
      <c r="K17" s="31" t="s">
        <v>294</v>
      </c>
      <c r="L17" s="31" t="s">
        <v>294</v>
      </c>
      <c r="M17" s="43" t="s">
        <v>294</v>
      </c>
      <c r="N17" s="479" t="s">
        <v>294</v>
      </c>
      <c r="O17" s="31" t="s">
        <v>294</v>
      </c>
      <c r="P17" s="31" t="s">
        <v>294</v>
      </c>
      <c r="Q17" s="31" t="s">
        <v>294</v>
      </c>
      <c r="R17" s="31" t="s">
        <v>294</v>
      </c>
      <c r="S17" s="31" t="s">
        <v>294</v>
      </c>
      <c r="T17" s="31" t="s">
        <v>294</v>
      </c>
      <c r="U17" s="31" t="s">
        <v>294</v>
      </c>
      <c r="V17" s="31" t="s">
        <v>294</v>
      </c>
      <c r="W17" s="31" t="s">
        <v>294</v>
      </c>
      <c r="X17" s="31" t="s">
        <v>294</v>
      </c>
      <c r="Y17" s="31" t="s">
        <v>294</v>
      </c>
      <c r="Z17" s="31" t="s">
        <v>294</v>
      </c>
      <c r="AA17" s="31" t="s">
        <v>294</v>
      </c>
      <c r="AB17" s="31" t="s">
        <v>294</v>
      </c>
      <c r="AC17" s="31" t="s">
        <v>294</v>
      </c>
      <c r="AD17" s="31" t="s">
        <v>294</v>
      </c>
      <c r="AE17" s="31" t="s">
        <v>294</v>
      </c>
      <c r="AF17" s="43" t="s">
        <v>294</v>
      </c>
    </row>
    <row r="18" spans="1:32" s="155" customFormat="1" x14ac:dyDescent="0.2">
      <c r="A18" s="118" t="s">
        <v>224</v>
      </c>
      <c r="B18" s="26">
        <v>1</v>
      </c>
      <c r="C18" s="642" t="s">
        <v>294</v>
      </c>
      <c r="D18" s="31" t="s">
        <v>294</v>
      </c>
      <c r="E18" s="31" t="s">
        <v>294</v>
      </c>
      <c r="F18" s="31" t="s">
        <v>294</v>
      </c>
      <c r="G18" s="31" t="s">
        <v>294</v>
      </c>
      <c r="H18" s="43" t="s">
        <v>294</v>
      </c>
      <c r="I18" s="31">
        <v>0</v>
      </c>
      <c r="J18" s="31" t="s">
        <v>294</v>
      </c>
      <c r="K18" s="31" t="s">
        <v>294</v>
      </c>
      <c r="L18" s="31" t="s">
        <v>294</v>
      </c>
      <c r="M18" s="43" t="s">
        <v>294</v>
      </c>
      <c r="N18" s="479" t="s">
        <v>294</v>
      </c>
      <c r="O18" s="31" t="s">
        <v>294</v>
      </c>
      <c r="P18" s="31" t="s">
        <v>294</v>
      </c>
      <c r="Q18" s="31" t="s">
        <v>294</v>
      </c>
      <c r="R18" s="31" t="s">
        <v>294</v>
      </c>
      <c r="S18" s="31" t="s">
        <v>294</v>
      </c>
      <c r="T18" s="31" t="s">
        <v>294</v>
      </c>
      <c r="U18" s="31" t="s">
        <v>294</v>
      </c>
      <c r="V18" s="31" t="s">
        <v>294</v>
      </c>
      <c r="W18" s="31" t="s">
        <v>294</v>
      </c>
      <c r="X18" s="31" t="s">
        <v>294</v>
      </c>
      <c r="Y18" s="31" t="s">
        <v>294</v>
      </c>
      <c r="Z18" s="31" t="s">
        <v>294</v>
      </c>
      <c r="AA18" s="31" t="s">
        <v>294</v>
      </c>
      <c r="AB18" s="31" t="s">
        <v>294</v>
      </c>
      <c r="AC18" s="31" t="s">
        <v>294</v>
      </c>
      <c r="AD18" s="31" t="s">
        <v>294</v>
      </c>
      <c r="AE18" s="31" t="s">
        <v>294</v>
      </c>
      <c r="AF18" s="43" t="s">
        <v>294</v>
      </c>
    </row>
    <row r="19" spans="1:32" s="155" customFormat="1" x14ac:dyDescent="0.2">
      <c r="A19" s="118" t="s">
        <v>122</v>
      </c>
      <c r="B19" s="26">
        <v>49</v>
      </c>
      <c r="C19" s="642">
        <v>651</v>
      </c>
      <c r="D19" s="26">
        <v>1</v>
      </c>
      <c r="E19" s="203">
        <v>1.8419999999999996</v>
      </c>
      <c r="F19" s="203">
        <v>0.54300000000000004</v>
      </c>
      <c r="G19" s="204">
        <v>2.7E-2</v>
      </c>
      <c r="H19" s="205">
        <v>2.677</v>
      </c>
      <c r="I19" s="31">
        <v>0</v>
      </c>
      <c r="J19" s="31" t="s">
        <v>294</v>
      </c>
      <c r="K19" s="31" t="s">
        <v>294</v>
      </c>
      <c r="L19" s="31" t="s">
        <v>294</v>
      </c>
      <c r="M19" s="43" t="s">
        <v>294</v>
      </c>
      <c r="N19" s="479" t="s">
        <v>294</v>
      </c>
      <c r="O19" s="31" t="s">
        <v>294</v>
      </c>
      <c r="P19" s="31" t="s">
        <v>294</v>
      </c>
      <c r="Q19" s="31" t="s">
        <v>294</v>
      </c>
      <c r="R19" s="31" t="s">
        <v>294</v>
      </c>
      <c r="S19" s="31" t="s">
        <v>294</v>
      </c>
      <c r="T19" s="31" t="s">
        <v>294</v>
      </c>
      <c r="U19" s="31" t="s">
        <v>294</v>
      </c>
      <c r="V19" s="31" t="s">
        <v>294</v>
      </c>
      <c r="W19" s="31" t="s">
        <v>294</v>
      </c>
      <c r="X19" s="31" t="s">
        <v>294</v>
      </c>
      <c r="Y19" s="31" t="s">
        <v>294</v>
      </c>
      <c r="Z19" s="31" t="s">
        <v>294</v>
      </c>
      <c r="AA19" s="31" t="s">
        <v>294</v>
      </c>
      <c r="AB19" s="31" t="s">
        <v>294</v>
      </c>
      <c r="AC19" s="31" t="s">
        <v>294</v>
      </c>
      <c r="AD19" s="31" t="s">
        <v>294</v>
      </c>
      <c r="AE19" s="31" t="s">
        <v>294</v>
      </c>
      <c r="AF19" s="43" t="s">
        <v>294</v>
      </c>
    </row>
    <row r="20" spans="1:32" s="155" customFormat="1" ht="14.25" x14ac:dyDescent="0.2">
      <c r="A20" s="118" t="s">
        <v>234</v>
      </c>
      <c r="B20" s="26">
        <v>296</v>
      </c>
      <c r="C20" s="642">
        <v>2467</v>
      </c>
      <c r="D20" s="26">
        <v>44</v>
      </c>
      <c r="E20" s="203">
        <v>45.722199999999987</v>
      </c>
      <c r="F20" s="203">
        <v>0.96199999999999997</v>
      </c>
      <c r="G20" s="204">
        <v>0.70799999999999996</v>
      </c>
      <c r="H20" s="205">
        <v>1.28</v>
      </c>
      <c r="I20" s="31">
        <v>0</v>
      </c>
      <c r="J20" s="31" t="s">
        <v>294</v>
      </c>
      <c r="K20" s="31" t="s">
        <v>294</v>
      </c>
      <c r="L20" s="31" t="s">
        <v>294</v>
      </c>
      <c r="M20" s="43" t="s">
        <v>294</v>
      </c>
      <c r="N20" s="479" t="s">
        <v>294</v>
      </c>
      <c r="O20" s="31" t="s">
        <v>294</v>
      </c>
      <c r="P20" s="31" t="s">
        <v>294</v>
      </c>
      <c r="Q20" s="31" t="s">
        <v>294</v>
      </c>
      <c r="R20" s="31" t="s">
        <v>294</v>
      </c>
      <c r="S20" s="31" t="s">
        <v>294</v>
      </c>
      <c r="T20" s="31" t="s">
        <v>294</v>
      </c>
      <c r="U20" s="31" t="s">
        <v>294</v>
      </c>
      <c r="V20" s="31" t="s">
        <v>294</v>
      </c>
      <c r="W20" s="31" t="s">
        <v>294</v>
      </c>
      <c r="X20" s="31" t="s">
        <v>294</v>
      </c>
      <c r="Y20" s="31" t="s">
        <v>294</v>
      </c>
      <c r="Z20" s="31" t="s">
        <v>294</v>
      </c>
      <c r="AA20" s="31" t="s">
        <v>294</v>
      </c>
      <c r="AB20" s="31" t="s">
        <v>294</v>
      </c>
      <c r="AC20" s="31" t="s">
        <v>294</v>
      </c>
      <c r="AD20" s="31" t="s">
        <v>294</v>
      </c>
      <c r="AE20" s="31" t="s">
        <v>294</v>
      </c>
      <c r="AF20" s="43" t="s">
        <v>294</v>
      </c>
    </row>
    <row r="21" spans="1:32" s="155" customFormat="1" x14ac:dyDescent="0.2">
      <c r="A21" s="118" t="s">
        <v>128</v>
      </c>
      <c r="B21" s="26">
        <v>1</v>
      </c>
      <c r="C21" s="642" t="s">
        <v>294</v>
      </c>
      <c r="D21" s="31" t="s">
        <v>294</v>
      </c>
      <c r="E21" s="31" t="s">
        <v>294</v>
      </c>
      <c r="F21" s="31" t="s">
        <v>294</v>
      </c>
      <c r="G21" s="31" t="s">
        <v>294</v>
      </c>
      <c r="H21" s="43" t="s">
        <v>294</v>
      </c>
      <c r="I21" s="31">
        <v>0</v>
      </c>
      <c r="J21" s="31" t="s">
        <v>294</v>
      </c>
      <c r="K21" s="31" t="s">
        <v>294</v>
      </c>
      <c r="L21" s="31" t="s">
        <v>294</v>
      </c>
      <c r="M21" s="43" t="s">
        <v>294</v>
      </c>
      <c r="N21" s="479" t="s">
        <v>294</v>
      </c>
      <c r="O21" s="31" t="s">
        <v>294</v>
      </c>
      <c r="P21" s="31" t="s">
        <v>294</v>
      </c>
      <c r="Q21" s="31" t="s">
        <v>294</v>
      </c>
      <c r="R21" s="31" t="s">
        <v>294</v>
      </c>
      <c r="S21" s="31" t="s">
        <v>294</v>
      </c>
      <c r="T21" s="31" t="s">
        <v>294</v>
      </c>
      <c r="U21" s="31" t="s">
        <v>294</v>
      </c>
      <c r="V21" s="31" t="s">
        <v>294</v>
      </c>
      <c r="W21" s="31" t="s">
        <v>294</v>
      </c>
      <c r="X21" s="31" t="s">
        <v>294</v>
      </c>
      <c r="Y21" s="31" t="s">
        <v>294</v>
      </c>
      <c r="Z21" s="31" t="s">
        <v>294</v>
      </c>
      <c r="AA21" s="31" t="s">
        <v>294</v>
      </c>
      <c r="AB21" s="31" t="s">
        <v>294</v>
      </c>
      <c r="AC21" s="31" t="s">
        <v>294</v>
      </c>
      <c r="AD21" s="31" t="s">
        <v>294</v>
      </c>
      <c r="AE21" s="31" t="s">
        <v>294</v>
      </c>
      <c r="AF21" s="43" t="s">
        <v>294</v>
      </c>
    </row>
    <row r="22" spans="1:32" s="155" customFormat="1" x14ac:dyDescent="0.2">
      <c r="A22" s="118" t="s">
        <v>119</v>
      </c>
      <c r="B22" s="26">
        <v>55</v>
      </c>
      <c r="C22" s="642">
        <v>2194</v>
      </c>
      <c r="D22" s="26">
        <v>2</v>
      </c>
      <c r="E22" s="203">
        <v>3.2990999999999984</v>
      </c>
      <c r="F22" s="203">
        <v>0.60599999999999998</v>
      </c>
      <c r="G22" s="204">
        <v>0.10199999999999999</v>
      </c>
      <c r="H22" s="205">
        <v>2.0030000000000001</v>
      </c>
      <c r="I22" s="31">
        <v>0</v>
      </c>
      <c r="J22" s="31" t="s">
        <v>294</v>
      </c>
      <c r="K22" s="31" t="s">
        <v>294</v>
      </c>
      <c r="L22" s="31" t="s">
        <v>294</v>
      </c>
      <c r="M22" s="43" t="s">
        <v>294</v>
      </c>
      <c r="N22" s="479" t="s">
        <v>294</v>
      </c>
      <c r="O22" s="31" t="s">
        <v>294</v>
      </c>
      <c r="P22" s="31" t="s">
        <v>294</v>
      </c>
      <c r="Q22" s="31" t="s">
        <v>294</v>
      </c>
      <c r="R22" s="31" t="s">
        <v>294</v>
      </c>
      <c r="S22" s="31" t="s">
        <v>294</v>
      </c>
      <c r="T22" s="31" t="s">
        <v>294</v>
      </c>
      <c r="U22" s="31" t="s">
        <v>294</v>
      </c>
      <c r="V22" s="31" t="s">
        <v>294</v>
      </c>
      <c r="W22" s="31" t="s">
        <v>294</v>
      </c>
      <c r="X22" s="31" t="s">
        <v>294</v>
      </c>
      <c r="Y22" s="31" t="s">
        <v>294</v>
      </c>
      <c r="Z22" s="31" t="s">
        <v>294</v>
      </c>
      <c r="AA22" s="31" t="s">
        <v>294</v>
      </c>
      <c r="AB22" s="31" t="s">
        <v>294</v>
      </c>
      <c r="AC22" s="31" t="s">
        <v>294</v>
      </c>
      <c r="AD22" s="31" t="s">
        <v>294</v>
      </c>
      <c r="AE22" s="31" t="s">
        <v>294</v>
      </c>
      <c r="AF22" s="43" t="s">
        <v>294</v>
      </c>
    </row>
    <row r="23" spans="1:32" s="155" customFormat="1" x14ac:dyDescent="0.2">
      <c r="A23" s="118" t="s">
        <v>120</v>
      </c>
      <c r="B23" s="26">
        <v>5</v>
      </c>
      <c r="C23" s="642">
        <v>467</v>
      </c>
      <c r="D23" s="26">
        <v>0</v>
      </c>
      <c r="E23" s="203">
        <v>0.85100000000000009</v>
      </c>
      <c r="F23" s="203" t="s">
        <v>294</v>
      </c>
      <c r="G23" s="204" t="s">
        <v>294</v>
      </c>
      <c r="H23" s="205" t="s">
        <v>294</v>
      </c>
      <c r="I23" s="31">
        <v>0</v>
      </c>
      <c r="J23" s="31" t="s">
        <v>294</v>
      </c>
      <c r="K23" s="31" t="s">
        <v>294</v>
      </c>
      <c r="L23" s="31" t="s">
        <v>294</v>
      </c>
      <c r="M23" s="43" t="s">
        <v>294</v>
      </c>
      <c r="N23" s="479" t="s">
        <v>294</v>
      </c>
      <c r="O23" s="31" t="s">
        <v>294</v>
      </c>
      <c r="P23" s="31" t="s">
        <v>294</v>
      </c>
      <c r="Q23" s="31" t="s">
        <v>294</v>
      </c>
      <c r="R23" s="31" t="s">
        <v>294</v>
      </c>
      <c r="S23" s="31" t="s">
        <v>294</v>
      </c>
      <c r="T23" s="31" t="s">
        <v>294</v>
      </c>
      <c r="U23" s="31" t="s">
        <v>294</v>
      </c>
      <c r="V23" s="31" t="s">
        <v>294</v>
      </c>
      <c r="W23" s="31" t="s">
        <v>294</v>
      </c>
      <c r="X23" s="31" t="s">
        <v>294</v>
      </c>
      <c r="Y23" s="31" t="s">
        <v>294</v>
      </c>
      <c r="Z23" s="31" t="s">
        <v>294</v>
      </c>
      <c r="AA23" s="31" t="s">
        <v>294</v>
      </c>
      <c r="AB23" s="31" t="s">
        <v>294</v>
      </c>
      <c r="AC23" s="31" t="s">
        <v>294</v>
      </c>
      <c r="AD23" s="31" t="s">
        <v>294</v>
      </c>
      <c r="AE23" s="31" t="s">
        <v>294</v>
      </c>
      <c r="AF23" s="43" t="s">
        <v>294</v>
      </c>
    </row>
    <row r="24" spans="1:32" s="155" customFormat="1" x14ac:dyDescent="0.2">
      <c r="A24" s="118" t="s">
        <v>125</v>
      </c>
      <c r="B24" s="26">
        <v>26</v>
      </c>
      <c r="C24" s="642">
        <v>684</v>
      </c>
      <c r="D24" s="26">
        <v>2</v>
      </c>
      <c r="E24" s="203">
        <v>3.6428999999999991</v>
      </c>
      <c r="F24" s="203">
        <v>0.54900000000000004</v>
      </c>
      <c r="G24" s="204">
        <v>9.1999999999999998E-2</v>
      </c>
      <c r="H24" s="205">
        <v>1.8140000000000001</v>
      </c>
      <c r="I24" s="31">
        <v>0</v>
      </c>
      <c r="J24" s="31" t="s">
        <v>294</v>
      </c>
      <c r="K24" s="31" t="s">
        <v>294</v>
      </c>
      <c r="L24" s="31" t="s">
        <v>294</v>
      </c>
      <c r="M24" s="43" t="s">
        <v>294</v>
      </c>
      <c r="N24" s="479" t="s">
        <v>294</v>
      </c>
      <c r="O24" s="31" t="s">
        <v>294</v>
      </c>
      <c r="P24" s="31" t="s">
        <v>294</v>
      </c>
      <c r="Q24" s="31" t="s">
        <v>294</v>
      </c>
      <c r="R24" s="31" t="s">
        <v>294</v>
      </c>
      <c r="S24" s="31" t="s">
        <v>294</v>
      </c>
      <c r="T24" s="31" t="s">
        <v>294</v>
      </c>
      <c r="U24" s="31" t="s">
        <v>294</v>
      </c>
      <c r="V24" s="31" t="s">
        <v>294</v>
      </c>
      <c r="W24" s="31" t="s">
        <v>294</v>
      </c>
      <c r="X24" s="31" t="s">
        <v>294</v>
      </c>
      <c r="Y24" s="31" t="s">
        <v>294</v>
      </c>
      <c r="Z24" s="31" t="s">
        <v>294</v>
      </c>
      <c r="AA24" s="31" t="s">
        <v>294</v>
      </c>
      <c r="AB24" s="31" t="s">
        <v>294</v>
      </c>
      <c r="AC24" s="31" t="s">
        <v>294</v>
      </c>
      <c r="AD24" s="31" t="s">
        <v>294</v>
      </c>
      <c r="AE24" s="31" t="s">
        <v>294</v>
      </c>
      <c r="AF24" s="43" t="s">
        <v>294</v>
      </c>
    </row>
    <row r="25" spans="1:32" s="155" customFormat="1" x14ac:dyDescent="0.2">
      <c r="A25" s="118" t="s">
        <v>126</v>
      </c>
      <c r="B25" s="26">
        <v>15</v>
      </c>
      <c r="C25" s="642">
        <v>178</v>
      </c>
      <c r="D25" s="26">
        <v>2</v>
      </c>
      <c r="E25" s="203">
        <v>1.1582000000000001</v>
      </c>
      <c r="F25" s="203">
        <v>1.7270000000000001</v>
      </c>
      <c r="G25" s="204">
        <v>0.28999999999999998</v>
      </c>
      <c r="H25" s="205">
        <v>5.7050000000000001</v>
      </c>
      <c r="I25" s="31">
        <v>0</v>
      </c>
      <c r="J25" s="31" t="s">
        <v>294</v>
      </c>
      <c r="K25" s="31" t="s">
        <v>294</v>
      </c>
      <c r="L25" s="31" t="s">
        <v>294</v>
      </c>
      <c r="M25" s="43" t="s">
        <v>294</v>
      </c>
      <c r="N25" s="479" t="s">
        <v>294</v>
      </c>
      <c r="O25" s="31" t="s">
        <v>294</v>
      </c>
      <c r="P25" s="31" t="s">
        <v>294</v>
      </c>
      <c r="Q25" s="31" t="s">
        <v>294</v>
      </c>
      <c r="R25" s="31" t="s">
        <v>294</v>
      </c>
      <c r="S25" s="31" t="s">
        <v>294</v>
      </c>
      <c r="T25" s="31" t="s">
        <v>294</v>
      </c>
      <c r="U25" s="31" t="s">
        <v>294</v>
      </c>
      <c r="V25" s="31" t="s">
        <v>294</v>
      </c>
      <c r="W25" s="31" t="s">
        <v>294</v>
      </c>
      <c r="X25" s="31" t="s">
        <v>294</v>
      </c>
      <c r="Y25" s="31" t="s">
        <v>294</v>
      </c>
      <c r="Z25" s="31" t="s">
        <v>294</v>
      </c>
      <c r="AA25" s="31" t="s">
        <v>294</v>
      </c>
      <c r="AB25" s="31" t="s">
        <v>294</v>
      </c>
      <c r="AC25" s="31" t="s">
        <v>294</v>
      </c>
      <c r="AD25" s="31" t="s">
        <v>294</v>
      </c>
      <c r="AE25" s="31" t="s">
        <v>294</v>
      </c>
      <c r="AF25" s="43" t="s">
        <v>294</v>
      </c>
    </row>
    <row r="26" spans="1:32" s="155" customFormat="1" x14ac:dyDescent="0.2">
      <c r="A26" s="118" t="s">
        <v>130</v>
      </c>
      <c r="B26" s="26">
        <v>36</v>
      </c>
      <c r="C26" s="642">
        <v>288</v>
      </c>
      <c r="D26" s="26">
        <v>1</v>
      </c>
      <c r="E26" s="203">
        <v>1.5207999999999995</v>
      </c>
      <c r="F26" s="203">
        <v>0.65800000000000003</v>
      </c>
      <c r="G26" s="204">
        <v>3.3000000000000002E-2</v>
      </c>
      <c r="H26" s="205">
        <v>3.2429999999999999</v>
      </c>
      <c r="I26" s="31">
        <v>0</v>
      </c>
      <c r="J26" s="31" t="s">
        <v>294</v>
      </c>
      <c r="K26" s="31" t="s">
        <v>294</v>
      </c>
      <c r="L26" s="31" t="s">
        <v>294</v>
      </c>
      <c r="M26" s="43" t="s">
        <v>294</v>
      </c>
      <c r="N26" s="479" t="s">
        <v>294</v>
      </c>
      <c r="O26" s="31" t="s">
        <v>294</v>
      </c>
      <c r="P26" s="31" t="s">
        <v>294</v>
      </c>
      <c r="Q26" s="31" t="s">
        <v>294</v>
      </c>
      <c r="R26" s="31" t="s">
        <v>294</v>
      </c>
      <c r="S26" s="31" t="s">
        <v>294</v>
      </c>
      <c r="T26" s="31" t="s">
        <v>294</v>
      </c>
      <c r="U26" s="31" t="s">
        <v>294</v>
      </c>
      <c r="V26" s="31" t="s">
        <v>294</v>
      </c>
      <c r="W26" s="31" t="s">
        <v>294</v>
      </c>
      <c r="X26" s="31" t="s">
        <v>294</v>
      </c>
      <c r="Y26" s="31" t="s">
        <v>294</v>
      </c>
      <c r="Z26" s="31" t="s">
        <v>294</v>
      </c>
      <c r="AA26" s="31" t="s">
        <v>294</v>
      </c>
      <c r="AB26" s="31" t="s">
        <v>294</v>
      </c>
      <c r="AC26" s="31" t="s">
        <v>294</v>
      </c>
      <c r="AD26" s="31" t="s">
        <v>294</v>
      </c>
      <c r="AE26" s="31" t="s">
        <v>294</v>
      </c>
      <c r="AF26" s="43" t="s">
        <v>294</v>
      </c>
    </row>
    <row r="27" spans="1:32" s="155" customFormat="1" ht="14.25" x14ac:dyDescent="0.2">
      <c r="A27" s="118" t="s">
        <v>241</v>
      </c>
      <c r="B27" s="26">
        <v>255</v>
      </c>
      <c r="C27" s="642">
        <v>7772</v>
      </c>
      <c r="D27" s="26">
        <v>30</v>
      </c>
      <c r="E27" s="203">
        <v>37.959599999999988</v>
      </c>
      <c r="F27" s="203">
        <v>0.79</v>
      </c>
      <c r="G27" s="204">
        <v>0.54300000000000004</v>
      </c>
      <c r="H27" s="205">
        <v>1.1140000000000001</v>
      </c>
      <c r="I27" s="31">
        <v>1</v>
      </c>
      <c r="J27" s="31" t="s">
        <v>294</v>
      </c>
      <c r="K27" s="31" t="s">
        <v>294</v>
      </c>
      <c r="L27" s="31" t="s">
        <v>294</v>
      </c>
      <c r="M27" s="43" t="s">
        <v>294</v>
      </c>
      <c r="N27" s="479" t="s">
        <v>294</v>
      </c>
      <c r="O27" s="31" t="s">
        <v>294</v>
      </c>
      <c r="P27" s="31" t="s">
        <v>294</v>
      </c>
      <c r="Q27" s="31" t="s">
        <v>294</v>
      </c>
      <c r="R27" s="31" t="s">
        <v>294</v>
      </c>
      <c r="S27" s="31" t="s">
        <v>294</v>
      </c>
      <c r="T27" s="31" t="s">
        <v>294</v>
      </c>
      <c r="U27" s="31" t="s">
        <v>294</v>
      </c>
      <c r="V27" s="31" t="s">
        <v>294</v>
      </c>
      <c r="W27" s="31" t="s">
        <v>294</v>
      </c>
      <c r="X27" s="31" t="s">
        <v>294</v>
      </c>
      <c r="Y27" s="31" t="s">
        <v>294</v>
      </c>
      <c r="Z27" s="31" t="s">
        <v>294</v>
      </c>
      <c r="AA27" s="31" t="s">
        <v>294</v>
      </c>
      <c r="AB27" s="31" t="s">
        <v>294</v>
      </c>
      <c r="AC27" s="31" t="s">
        <v>294</v>
      </c>
      <c r="AD27" s="31" t="s">
        <v>294</v>
      </c>
      <c r="AE27" s="31" t="s">
        <v>294</v>
      </c>
      <c r="AF27" s="43" t="s">
        <v>294</v>
      </c>
    </row>
    <row r="28" spans="1:32" s="155" customFormat="1" x14ac:dyDescent="0.2">
      <c r="A28" s="118" t="s">
        <v>140</v>
      </c>
      <c r="B28" s="26">
        <v>0</v>
      </c>
      <c r="C28" s="642" t="s">
        <v>294</v>
      </c>
      <c r="D28" s="31" t="s">
        <v>294</v>
      </c>
      <c r="E28" s="31" t="s">
        <v>294</v>
      </c>
      <c r="F28" s="31" t="s">
        <v>294</v>
      </c>
      <c r="G28" s="31" t="s">
        <v>294</v>
      </c>
      <c r="H28" s="43" t="s">
        <v>294</v>
      </c>
      <c r="I28" s="31">
        <v>0</v>
      </c>
      <c r="J28" s="31" t="s">
        <v>294</v>
      </c>
      <c r="K28" s="31" t="s">
        <v>294</v>
      </c>
      <c r="L28" s="31" t="s">
        <v>294</v>
      </c>
      <c r="M28" s="43" t="s">
        <v>294</v>
      </c>
      <c r="N28" s="479" t="s">
        <v>294</v>
      </c>
      <c r="O28" s="31" t="s">
        <v>294</v>
      </c>
      <c r="P28" s="31" t="s">
        <v>294</v>
      </c>
      <c r="Q28" s="31" t="s">
        <v>294</v>
      </c>
      <c r="R28" s="31" t="s">
        <v>294</v>
      </c>
      <c r="S28" s="31" t="s">
        <v>294</v>
      </c>
      <c r="T28" s="31" t="s">
        <v>294</v>
      </c>
      <c r="U28" s="31" t="s">
        <v>294</v>
      </c>
      <c r="V28" s="31" t="s">
        <v>294</v>
      </c>
      <c r="W28" s="31" t="s">
        <v>294</v>
      </c>
      <c r="X28" s="31" t="s">
        <v>294</v>
      </c>
      <c r="Y28" s="31" t="s">
        <v>294</v>
      </c>
      <c r="Z28" s="31" t="s">
        <v>294</v>
      </c>
      <c r="AA28" s="31" t="s">
        <v>294</v>
      </c>
      <c r="AB28" s="31" t="s">
        <v>294</v>
      </c>
      <c r="AC28" s="31" t="s">
        <v>294</v>
      </c>
      <c r="AD28" s="31" t="s">
        <v>294</v>
      </c>
      <c r="AE28" s="31" t="s">
        <v>294</v>
      </c>
      <c r="AF28" s="43" t="s">
        <v>294</v>
      </c>
    </row>
    <row r="29" spans="1:32" s="155" customFormat="1" ht="14.25" x14ac:dyDescent="0.2">
      <c r="A29" s="118" t="s">
        <v>235</v>
      </c>
      <c r="B29" s="26">
        <v>242</v>
      </c>
      <c r="C29" s="642">
        <v>2444</v>
      </c>
      <c r="D29" s="26">
        <v>19</v>
      </c>
      <c r="E29" s="203">
        <v>13.2057</v>
      </c>
      <c r="F29" s="203">
        <v>1.4390000000000001</v>
      </c>
      <c r="G29" s="204">
        <v>0.89200000000000002</v>
      </c>
      <c r="H29" s="205">
        <v>2.2050000000000001</v>
      </c>
      <c r="I29" s="31">
        <v>0</v>
      </c>
      <c r="J29" s="31" t="s">
        <v>294</v>
      </c>
      <c r="K29" s="31" t="s">
        <v>294</v>
      </c>
      <c r="L29" s="31" t="s">
        <v>294</v>
      </c>
      <c r="M29" s="43" t="s">
        <v>294</v>
      </c>
      <c r="N29" s="479" t="s">
        <v>294</v>
      </c>
      <c r="O29" s="31" t="s">
        <v>294</v>
      </c>
      <c r="P29" s="31" t="s">
        <v>294</v>
      </c>
      <c r="Q29" s="31" t="s">
        <v>294</v>
      </c>
      <c r="R29" s="31" t="s">
        <v>294</v>
      </c>
      <c r="S29" s="31" t="s">
        <v>294</v>
      </c>
      <c r="T29" s="31" t="s">
        <v>294</v>
      </c>
      <c r="U29" s="31" t="s">
        <v>294</v>
      </c>
      <c r="V29" s="31" t="s">
        <v>294</v>
      </c>
      <c r="W29" s="31" t="s">
        <v>294</v>
      </c>
      <c r="X29" s="31" t="s">
        <v>294</v>
      </c>
      <c r="Y29" s="31" t="s">
        <v>294</v>
      </c>
      <c r="Z29" s="31" t="s">
        <v>294</v>
      </c>
      <c r="AA29" s="31" t="s">
        <v>294</v>
      </c>
      <c r="AB29" s="31" t="s">
        <v>294</v>
      </c>
      <c r="AC29" s="31" t="s">
        <v>294</v>
      </c>
      <c r="AD29" s="31" t="s">
        <v>294</v>
      </c>
      <c r="AE29" s="31" t="s">
        <v>294</v>
      </c>
      <c r="AF29" s="43" t="s">
        <v>294</v>
      </c>
    </row>
    <row r="30" spans="1:32" s="155" customFormat="1" ht="14.25" x14ac:dyDescent="0.2">
      <c r="A30" s="118" t="s">
        <v>242</v>
      </c>
      <c r="B30" s="26">
        <v>281</v>
      </c>
      <c r="C30" s="642">
        <v>13635</v>
      </c>
      <c r="D30" s="26">
        <v>37</v>
      </c>
      <c r="E30" s="203">
        <v>34.032800000000023</v>
      </c>
      <c r="F30" s="203">
        <v>1.087</v>
      </c>
      <c r="G30" s="204">
        <v>0.77700000000000002</v>
      </c>
      <c r="H30" s="205">
        <v>1.4830000000000001</v>
      </c>
      <c r="I30" s="31">
        <v>1</v>
      </c>
      <c r="J30" s="31" t="s">
        <v>294</v>
      </c>
      <c r="K30" s="31" t="s">
        <v>294</v>
      </c>
      <c r="L30" s="31" t="s">
        <v>294</v>
      </c>
      <c r="M30" s="43" t="s">
        <v>294</v>
      </c>
      <c r="N30" s="479" t="s">
        <v>294</v>
      </c>
      <c r="O30" s="31" t="s">
        <v>294</v>
      </c>
      <c r="P30" s="31" t="s">
        <v>294</v>
      </c>
      <c r="Q30" s="31" t="s">
        <v>294</v>
      </c>
      <c r="R30" s="31" t="s">
        <v>294</v>
      </c>
      <c r="S30" s="31" t="s">
        <v>294</v>
      </c>
      <c r="T30" s="31" t="s">
        <v>294</v>
      </c>
      <c r="U30" s="31" t="s">
        <v>294</v>
      </c>
      <c r="V30" s="31" t="s">
        <v>294</v>
      </c>
      <c r="W30" s="31" t="s">
        <v>294</v>
      </c>
      <c r="X30" s="31" t="s">
        <v>294</v>
      </c>
      <c r="Y30" s="31" t="s">
        <v>294</v>
      </c>
      <c r="Z30" s="31" t="s">
        <v>294</v>
      </c>
      <c r="AA30" s="31" t="s">
        <v>294</v>
      </c>
      <c r="AB30" s="31" t="s">
        <v>294</v>
      </c>
      <c r="AC30" s="31" t="s">
        <v>294</v>
      </c>
      <c r="AD30" s="31" t="s">
        <v>294</v>
      </c>
      <c r="AE30" s="31" t="s">
        <v>294</v>
      </c>
      <c r="AF30" s="43" t="s">
        <v>294</v>
      </c>
    </row>
    <row r="31" spans="1:32" s="155" customFormat="1" x14ac:dyDescent="0.2">
      <c r="A31" s="118" t="s">
        <v>137</v>
      </c>
      <c r="B31" s="26">
        <v>0</v>
      </c>
      <c r="C31" s="642" t="s">
        <v>294</v>
      </c>
      <c r="D31" s="31" t="s">
        <v>294</v>
      </c>
      <c r="E31" s="31" t="s">
        <v>294</v>
      </c>
      <c r="F31" s="31" t="s">
        <v>294</v>
      </c>
      <c r="G31" s="31" t="s">
        <v>294</v>
      </c>
      <c r="H31" s="43" t="s">
        <v>294</v>
      </c>
      <c r="I31" s="31">
        <v>0</v>
      </c>
      <c r="J31" s="31" t="s">
        <v>294</v>
      </c>
      <c r="K31" s="31" t="s">
        <v>294</v>
      </c>
      <c r="L31" s="31" t="s">
        <v>294</v>
      </c>
      <c r="M31" s="43" t="s">
        <v>294</v>
      </c>
      <c r="N31" s="479" t="s">
        <v>294</v>
      </c>
      <c r="O31" s="31" t="s">
        <v>294</v>
      </c>
      <c r="P31" s="31" t="s">
        <v>294</v>
      </c>
      <c r="Q31" s="31" t="s">
        <v>294</v>
      </c>
      <c r="R31" s="31" t="s">
        <v>294</v>
      </c>
      <c r="S31" s="31" t="s">
        <v>294</v>
      </c>
      <c r="T31" s="31" t="s">
        <v>294</v>
      </c>
      <c r="U31" s="31" t="s">
        <v>294</v>
      </c>
      <c r="V31" s="31" t="s">
        <v>294</v>
      </c>
      <c r="W31" s="31" t="s">
        <v>294</v>
      </c>
      <c r="X31" s="31" t="s">
        <v>294</v>
      </c>
      <c r="Y31" s="31" t="s">
        <v>294</v>
      </c>
      <c r="Z31" s="31" t="s">
        <v>294</v>
      </c>
      <c r="AA31" s="31" t="s">
        <v>294</v>
      </c>
      <c r="AB31" s="31" t="s">
        <v>294</v>
      </c>
      <c r="AC31" s="31" t="s">
        <v>294</v>
      </c>
      <c r="AD31" s="31" t="s">
        <v>294</v>
      </c>
      <c r="AE31" s="31" t="s">
        <v>294</v>
      </c>
      <c r="AF31" s="43" t="s">
        <v>294</v>
      </c>
    </row>
    <row r="32" spans="1:32" s="155" customFormat="1" x14ac:dyDescent="0.2">
      <c r="A32" s="118" t="s">
        <v>121</v>
      </c>
      <c r="B32" s="26">
        <v>5</v>
      </c>
      <c r="C32" s="642">
        <v>83</v>
      </c>
      <c r="D32" s="26">
        <v>0</v>
      </c>
      <c r="E32" s="203">
        <v>0.25840000000000007</v>
      </c>
      <c r="F32" s="31" t="s">
        <v>294</v>
      </c>
      <c r="G32" s="31" t="s">
        <v>294</v>
      </c>
      <c r="H32" s="43" t="s">
        <v>294</v>
      </c>
      <c r="I32" s="31">
        <v>0</v>
      </c>
      <c r="J32" s="31" t="s">
        <v>294</v>
      </c>
      <c r="K32" s="31" t="s">
        <v>294</v>
      </c>
      <c r="L32" s="31" t="s">
        <v>294</v>
      </c>
      <c r="M32" s="43" t="s">
        <v>294</v>
      </c>
      <c r="N32" s="479" t="s">
        <v>294</v>
      </c>
      <c r="O32" s="31" t="s">
        <v>294</v>
      </c>
      <c r="P32" s="31" t="s">
        <v>294</v>
      </c>
      <c r="Q32" s="31" t="s">
        <v>294</v>
      </c>
      <c r="R32" s="31" t="s">
        <v>294</v>
      </c>
      <c r="S32" s="31" t="s">
        <v>294</v>
      </c>
      <c r="T32" s="31" t="s">
        <v>294</v>
      </c>
      <c r="U32" s="31" t="s">
        <v>294</v>
      </c>
      <c r="V32" s="31" t="s">
        <v>294</v>
      </c>
      <c r="W32" s="31" t="s">
        <v>294</v>
      </c>
      <c r="X32" s="31" t="s">
        <v>294</v>
      </c>
      <c r="Y32" s="31" t="s">
        <v>294</v>
      </c>
      <c r="Z32" s="31" t="s">
        <v>294</v>
      </c>
      <c r="AA32" s="31" t="s">
        <v>294</v>
      </c>
      <c r="AB32" s="31" t="s">
        <v>294</v>
      </c>
      <c r="AC32" s="31" t="s">
        <v>294</v>
      </c>
      <c r="AD32" s="31" t="s">
        <v>294</v>
      </c>
      <c r="AE32" s="31" t="s">
        <v>294</v>
      </c>
      <c r="AF32" s="43" t="s">
        <v>294</v>
      </c>
    </row>
    <row r="33" spans="1:32" s="155" customFormat="1" x14ac:dyDescent="0.2">
      <c r="A33" s="118" t="s">
        <v>139</v>
      </c>
      <c r="B33" s="26">
        <v>0</v>
      </c>
      <c r="C33" s="642" t="s">
        <v>294</v>
      </c>
      <c r="D33" s="31" t="s">
        <v>294</v>
      </c>
      <c r="E33" s="31" t="s">
        <v>294</v>
      </c>
      <c r="F33" s="31" t="s">
        <v>294</v>
      </c>
      <c r="G33" s="31" t="s">
        <v>294</v>
      </c>
      <c r="H33" s="43" t="s">
        <v>294</v>
      </c>
      <c r="I33" s="31">
        <v>0</v>
      </c>
      <c r="J33" s="31" t="s">
        <v>294</v>
      </c>
      <c r="K33" s="31" t="s">
        <v>294</v>
      </c>
      <c r="L33" s="31" t="s">
        <v>294</v>
      </c>
      <c r="M33" s="43" t="s">
        <v>294</v>
      </c>
      <c r="N33" s="479" t="s">
        <v>294</v>
      </c>
      <c r="O33" s="31" t="s">
        <v>294</v>
      </c>
      <c r="P33" s="31" t="s">
        <v>294</v>
      </c>
      <c r="Q33" s="31" t="s">
        <v>294</v>
      </c>
      <c r="R33" s="31" t="s">
        <v>294</v>
      </c>
      <c r="S33" s="31" t="s">
        <v>294</v>
      </c>
      <c r="T33" s="31" t="s">
        <v>294</v>
      </c>
      <c r="U33" s="31" t="s">
        <v>294</v>
      </c>
      <c r="V33" s="31" t="s">
        <v>294</v>
      </c>
      <c r="W33" s="31" t="s">
        <v>294</v>
      </c>
      <c r="X33" s="31" t="s">
        <v>294</v>
      </c>
      <c r="Y33" s="31" t="s">
        <v>294</v>
      </c>
      <c r="Z33" s="31" t="s">
        <v>294</v>
      </c>
      <c r="AA33" s="31" t="s">
        <v>294</v>
      </c>
      <c r="AB33" s="31" t="s">
        <v>294</v>
      </c>
      <c r="AC33" s="31" t="s">
        <v>294</v>
      </c>
      <c r="AD33" s="31" t="s">
        <v>294</v>
      </c>
      <c r="AE33" s="31" t="s">
        <v>294</v>
      </c>
      <c r="AF33" s="43" t="s">
        <v>294</v>
      </c>
    </row>
    <row r="34" spans="1:32" s="155" customFormat="1" x14ac:dyDescent="0.2">
      <c r="A34" s="118" t="s">
        <v>587</v>
      </c>
      <c r="B34" s="26">
        <v>0</v>
      </c>
      <c r="C34" s="642" t="s">
        <v>294</v>
      </c>
      <c r="D34" s="31" t="s">
        <v>294</v>
      </c>
      <c r="E34" s="31" t="s">
        <v>294</v>
      </c>
      <c r="F34" s="31" t="s">
        <v>294</v>
      </c>
      <c r="G34" s="31" t="s">
        <v>294</v>
      </c>
      <c r="H34" s="43" t="s">
        <v>294</v>
      </c>
      <c r="I34" s="31">
        <v>0</v>
      </c>
      <c r="J34" s="31" t="s">
        <v>294</v>
      </c>
      <c r="K34" s="31" t="s">
        <v>294</v>
      </c>
      <c r="L34" s="31" t="s">
        <v>294</v>
      </c>
      <c r="M34" s="43" t="s">
        <v>294</v>
      </c>
      <c r="N34" s="479" t="s">
        <v>294</v>
      </c>
      <c r="O34" s="31" t="s">
        <v>294</v>
      </c>
      <c r="P34" s="31" t="s">
        <v>294</v>
      </c>
      <c r="Q34" s="31" t="s">
        <v>294</v>
      </c>
      <c r="R34" s="31" t="s">
        <v>294</v>
      </c>
      <c r="S34" s="31" t="s">
        <v>294</v>
      </c>
      <c r="T34" s="31" t="s">
        <v>294</v>
      </c>
      <c r="U34" s="31" t="s">
        <v>294</v>
      </c>
      <c r="V34" s="31" t="s">
        <v>294</v>
      </c>
      <c r="W34" s="31" t="s">
        <v>294</v>
      </c>
      <c r="X34" s="31" t="s">
        <v>294</v>
      </c>
      <c r="Y34" s="31" t="s">
        <v>294</v>
      </c>
      <c r="Z34" s="31" t="s">
        <v>294</v>
      </c>
      <c r="AA34" s="31" t="s">
        <v>294</v>
      </c>
      <c r="AB34" s="31" t="s">
        <v>294</v>
      </c>
      <c r="AC34" s="31" t="s">
        <v>294</v>
      </c>
      <c r="AD34" s="31" t="s">
        <v>294</v>
      </c>
      <c r="AE34" s="31" t="s">
        <v>294</v>
      </c>
      <c r="AF34" s="43" t="s">
        <v>294</v>
      </c>
    </row>
    <row r="35" spans="1:32" s="155" customFormat="1" x14ac:dyDescent="0.2">
      <c r="A35" s="118" t="s">
        <v>133</v>
      </c>
      <c r="B35" s="26">
        <v>3</v>
      </c>
      <c r="C35" s="642" t="s">
        <v>294</v>
      </c>
      <c r="D35" s="31" t="s">
        <v>294</v>
      </c>
      <c r="E35" s="31" t="s">
        <v>294</v>
      </c>
      <c r="F35" s="31" t="s">
        <v>294</v>
      </c>
      <c r="G35" s="31" t="s">
        <v>294</v>
      </c>
      <c r="H35" s="43" t="s">
        <v>294</v>
      </c>
      <c r="I35" s="31">
        <v>0</v>
      </c>
      <c r="J35" s="31" t="s">
        <v>294</v>
      </c>
      <c r="K35" s="31" t="s">
        <v>294</v>
      </c>
      <c r="L35" s="31" t="s">
        <v>294</v>
      </c>
      <c r="M35" s="43" t="s">
        <v>294</v>
      </c>
      <c r="N35" s="479" t="s">
        <v>294</v>
      </c>
      <c r="O35" s="31" t="s">
        <v>294</v>
      </c>
      <c r="P35" s="31" t="s">
        <v>294</v>
      </c>
      <c r="Q35" s="31" t="s">
        <v>294</v>
      </c>
      <c r="R35" s="31" t="s">
        <v>294</v>
      </c>
      <c r="S35" s="31" t="s">
        <v>294</v>
      </c>
      <c r="T35" s="31" t="s">
        <v>294</v>
      </c>
      <c r="U35" s="31" t="s">
        <v>294</v>
      </c>
      <c r="V35" s="31" t="s">
        <v>294</v>
      </c>
      <c r="W35" s="31" t="s">
        <v>294</v>
      </c>
      <c r="X35" s="31" t="s">
        <v>294</v>
      </c>
      <c r="Y35" s="31" t="s">
        <v>294</v>
      </c>
      <c r="Z35" s="31" t="s">
        <v>294</v>
      </c>
      <c r="AA35" s="31" t="s">
        <v>294</v>
      </c>
      <c r="AB35" s="31" t="s">
        <v>294</v>
      </c>
      <c r="AC35" s="31" t="s">
        <v>294</v>
      </c>
      <c r="AD35" s="31" t="s">
        <v>294</v>
      </c>
      <c r="AE35" s="31" t="s">
        <v>294</v>
      </c>
      <c r="AF35" s="43" t="s">
        <v>294</v>
      </c>
    </row>
    <row r="36" spans="1:32" s="155" customFormat="1" x14ac:dyDescent="0.2">
      <c r="A36" s="118" t="s">
        <v>219</v>
      </c>
      <c r="B36" s="26">
        <v>18</v>
      </c>
      <c r="C36" s="642">
        <v>103</v>
      </c>
      <c r="D36" s="26">
        <v>0</v>
      </c>
      <c r="E36" s="203">
        <v>7.780000000000005E-2</v>
      </c>
      <c r="F36" s="31" t="s">
        <v>294</v>
      </c>
      <c r="G36" s="31" t="s">
        <v>294</v>
      </c>
      <c r="H36" s="43" t="s">
        <v>294</v>
      </c>
      <c r="I36" s="31">
        <v>0</v>
      </c>
      <c r="J36" s="31" t="s">
        <v>294</v>
      </c>
      <c r="K36" s="31" t="s">
        <v>294</v>
      </c>
      <c r="L36" s="31" t="s">
        <v>294</v>
      </c>
      <c r="M36" s="43" t="s">
        <v>294</v>
      </c>
      <c r="N36" s="479" t="s">
        <v>294</v>
      </c>
      <c r="O36" s="31" t="s">
        <v>294</v>
      </c>
      <c r="P36" s="31" t="s">
        <v>294</v>
      </c>
      <c r="Q36" s="31" t="s">
        <v>294</v>
      </c>
      <c r="R36" s="31" t="s">
        <v>294</v>
      </c>
      <c r="S36" s="31" t="s">
        <v>294</v>
      </c>
      <c r="T36" s="31" t="s">
        <v>294</v>
      </c>
      <c r="U36" s="31" t="s">
        <v>294</v>
      </c>
      <c r="V36" s="31" t="s">
        <v>294</v>
      </c>
      <c r="W36" s="31" t="s">
        <v>294</v>
      </c>
      <c r="X36" s="31" t="s">
        <v>294</v>
      </c>
      <c r="Y36" s="31" t="s">
        <v>294</v>
      </c>
      <c r="Z36" s="31" t="s">
        <v>294</v>
      </c>
      <c r="AA36" s="31" t="s">
        <v>294</v>
      </c>
      <c r="AB36" s="31" t="s">
        <v>294</v>
      </c>
      <c r="AC36" s="31" t="s">
        <v>294</v>
      </c>
      <c r="AD36" s="31" t="s">
        <v>294</v>
      </c>
      <c r="AE36" s="31" t="s">
        <v>294</v>
      </c>
      <c r="AF36" s="43" t="s">
        <v>294</v>
      </c>
    </row>
    <row r="37" spans="1:32" s="155" customFormat="1" x14ac:dyDescent="0.2">
      <c r="A37" s="118" t="s">
        <v>220</v>
      </c>
      <c r="B37" s="26">
        <v>5</v>
      </c>
      <c r="C37" s="642">
        <v>15</v>
      </c>
      <c r="D37" s="31">
        <v>0</v>
      </c>
      <c r="E37" s="31">
        <v>2.4899999999999999E-2</v>
      </c>
      <c r="F37" s="31" t="s">
        <v>294</v>
      </c>
      <c r="G37" s="31" t="s">
        <v>294</v>
      </c>
      <c r="H37" s="43" t="s">
        <v>294</v>
      </c>
      <c r="I37" s="31">
        <v>0</v>
      </c>
      <c r="J37" s="31" t="s">
        <v>294</v>
      </c>
      <c r="K37" s="31" t="s">
        <v>294</v>
      </c>
      <c r="L37" s="31" t="s">
        <v>294</v>
      </c>
      <c r="M37" s="43" t="s">
        <v>294</v>
      </c>
      <c r="N37" s="479" t="s">
        <v>294</v>
      </c>
      <c r="O37" s="31" t="s">
        <v>294</v>
      </c>
      <c r="P37" s="31" t="s">
        <v>294</v>
      </c>
      <c r="Q37" s="31" t="s">
        <v>294</v>
      </c>
      <c r="R37" s="31" t="s">
        <v>294</v>
      </c>
      <c r="S37" s="31" t="s">
        <v>294</v>
      </c>
      <c r="T37" s="31" t="s">
        <v>294</v>
      </c>
      <c r="U37" s="31" t="s">
        <v>294</v>
      </c>
      <c r="V37" s="31" t="s">
        <v>294</v>
      </c>
      <c r="W37" s="31" t="s">
        <v>294</v>
      </c>
      <c r="X37" s="31" t="s">
        <v>294</v>
      </c>
      <c r="Y37" s="31" t="s">
        <v>294</v>
      </c>
      <c r="Z37" s="31" t="s">
        <v>294</v>
      </c>
      <c r="AA37" s="31" t="s">
        <v>294</v>
      </c>
      <c r="AB37" s="31" t="s">
        <v>294</v>
      </c>
      <c r="AC37" s="31" t="s">
        <v>294</v>
      </c>
      <c r="AD37" s="31" t="s">
        <v>294</v>
      </c>
      <c r="AE37" s="31" t="s">
        <v>294</v>
      </c>
      <c r="AF37" s="43" t="s">
        <v>294</v>
      </c>
    </row>
    <row r="38" spans="1:32" s="155" customFormat="1" x14ac:dyDescent="0.2">
      <c r="A38" s="118" t="s">
        <v>221</v>
      </c>
      <c r="B38" s="26">
        <v>3</v>
      </c>
      <c r="C38" s="642" t="s">
        <v>294</v>
      </c>
      <c r="D38" s="31" t="s">
        <v>294</v>
      </c>
      <c r="E38" s="31" t="s">
        <v>294</v>
      </c>
      <c r="F38" s="31" t="s">
        <v>294</v>
      </c>
      <c r="G38" s="31" t="s">
        <v>294</v>
      </c>
      <c r="H38" s="43" t="s">
        <v>294</v>
      </c>
      <c r="I38" s="31">
        <v>0</v>
      </c>
      <c r="J38" s="31" t="s">
        <v>294</v>
      </c>
      <c r="K38" s="31" t="s">
        <v>294</v>
      </c>
      <c r="L38" s="31" t="s">
        <v>294</v>
      </c>
      <c r="M38" s="43" t="s">
        <v>294</v>
      </c>
      <c r="N38" s="479" t="s">
        <v>294</v>
      </c>
      <c r="O38" s="31" t="s">
        <v>294</v>
      </c>
      <c r="P38" s="31" t="s">
        <v>294</v>
      </c>
      <c r="Q38" s="31" t="s">
        <v>294</v>
      </c>
      <c r="R38" s="31" t="s">
        <v>294</v>
      </c>
      <c r="S38" s="31" t="s">
        <v>294</v>
      </c>
      <c r="T38" s="31" t="s">
        <v>294</v>
      </c>
      <c r="U38" s="31" t="s">
        <v>294</v>
      </c>
      <c r="V38" s="31" t="s">
        <v>294</v>
      </c>
      <c r="W38" s="31" t="s">
        <v>294</v>
      </c>
      <c r="X38" s="31" t="s">
        <v>294</v>
      </c>
      <c r="Y38" s="31" t="s">
        <v>294</v>
      </c>
      <c r="Z38" s="31" t="s">
        <v>294</v>
      </c>
      <c r="AA38" s="31" t="s">
        <v>294</v>
      </c>
      <c r="AB38" s="31" t="s">
        <v>294</v>
      </c>
      <c r="AC38" s="31" t="s">
        <v>294</v>
      </c>
      <c r="AD38" s="31" t="s">
        <v>294</v>
      </c>
      <c r="AE38" s="31" t="s">
        <v>294</v>
      </c>
      <c r="AF38" s="43" t="s">
        <v>294</v>
      </c>
    </row>
    <row r="39" spans="1:32" s="155" customFormat="1" ht="14.25" x14ac:dyDescent="0.2">
      <c r="A39" s="118" t="s">
        <v>236</v>
      </c>
      <c r="B39" s="26">
        <v>2</v>
      </c>
      <c r="C39" s="642" t="s">
        <v>294</v>
      </c>
      <c r="D39" s="31" t="s">
        <v>294</v>
      </c>
      <c r="E39" s="31" t="s">
        <v>294</v>
      </c>
      <c r="F39" s="31" t="s">
        <v>294</v>
      </c>
      <c r="G39" s="31" t="s">
        <v>294</v>
      </c>
      <c r="H39" s="43" t="s">
        <v>294</v>
      </c>
      <c r="I39" s="31">
        <v>0</v>
      </c>
      <c r="J39" s="31" t="s">
        <v>294</v>
      </c>
      <c r="K39" s="31" t="s">
        <v>294</v>
      </c>
      <c r="L39" s="31" t="s">
        <v>294</v>
      </c>
      <c r="M39" s="43" t="s">
        <v>294</v>
      </c>
      <c r="N39" s="479" t="s">
        <v>294</v>
      </c>
      <c r="O39" s="31" t="s">
        <v>294</v>
      </c>
      <c r="P39" s="31" t="s">
        <v>294</v>
      </c>
      <c r="Q39" s="31" t="s">
        <v>294</v>
      </c>
      <c r="R39" s="31" t="s">
        <v>294</v>
      </c>
      <c r="S39" s="31" t="s">
        <v>294</v>
      </c>
      <c r="T39" s="31" t="s">
        <v>294</v>
      </c>
      <c r="U39" s="31" t="s">
        <v>294</v>
      </c>
      <c r="V39" s="31" t="s">
        <v>294</v>
      </c>
      <c r="W39" s="31" t="s">
        <v>294</v>
      </c>
      <c r="X39" s="31" t="s">
        <v>294</v>
      </c>
      <c r="Y39" s="31" t="s">
        <v>294</v>
      </c>
      <c r="Z39" s="31" t="s">
        <v>294</v>
      </c>
      <c r="AA39" s="31" t="s">
        <v>294</v>
      </c>
      <c r="AB39" s="31" t="s">
        <v>294</v>
      </c>
      <c r="AC39" s="31" t="s">
        <v>294</v>
      </c>
      <c r="AD39" s="31" t="s">
        <v>294</v>
      </c>
      <c r="AE39" s="31" t="s">
        <v>294</v>
      </c>
      <c r="AF39" s="43" t="s">
        <v>294</v>
      </c>
    </row>
    <row r="40" spans="1:32" s="155" customFormat="1" ht="14.25" x14ac:dyDescent="0.2">
      <c r="A40" s="118" t="s">
        <v>237</v>
      </c>
      <c r="B40" s="26">
        <v>10</v>
      </c>
      <c r="C40" s="642">
        <v>41</v>
      </c>
      <c r="D40" s="26">
        <v>0</v>
      </c>
      <c r="E40" s="203">
        <v>0.65599999999999992</v>
      </c>
      <c r="F40" s="31" t="s">
        <v>294</v>
      </c>
      <c r="G40" s="31" t="s">
        <v>294</v>
      </c>
      <c r="H40" s="43" t="s">
        <v>294</v>
      </c>
      <c r="I40" s="31">
        <v>0</v>
      </c>
      <c r="J40" s="31" t="s">
        <v>294</v>
      </c>
      <c r="K40" s="31" t="s">
        <v>294</v>
      </c>
      <c r="L40" s="31" t="s">
        <v>294</v>
      </c>
      <c r="M40" s="43" t="s">
        <v>294</v>
      </c>
      <c r="N40" s="479" t="s">
        <v>294</v>
      </c>
      <c r="O40" s="31" t="s">
        <v>294</v>
      </c>
      <c r="P40" s="31" t="s">
        <v>294</v>
      </c>
      <c r="Q40" s="31" t="s">
        <v>294</v>
      </c>
      <c r="R40" s="31" t="s">
        <v>294</v>
      </c>
      <c r="S40" s="31" t="s">
        <v>294</v>
      </c>
      <c r="T40" s="31" t="s">
        <v>294</v>
      </c>
      <c r="U40" s="31" t="s">
        <v>294</v>
      </c>
      <c r="V40" s="31" t="s">
        <v>294</v>
      </c>
      <c r="W40" s="31" t="s">
        <v>294</v>
      </c>
      <c r="X40" s="31" t="s">
        <v>294</v>
      </c>
      <c r="Y40" s="31" t="s">
        <v>294</v>
      </c>
      <c r="Z40" s="31" t="s">
        <v>294</v>
      </c>
      <c r="AA40" s="31" t="s">
        <v>294</v>
      </c>
      <c r="AB40" s="31" t="s">
        <v>294</v>
      </c>
      <c r="AC40" s="31" t="s">
        <v>294</v>
      </c>
      <c r="AD40" s="31" t="s">
        <v>294</v>
      </c>
      <c r="AE40" s="31" t="s">
        <v>294</v>
      </c>
      <c r="AF40" s="43" t="s">
        <v>294</v>
      </c>
    </row>
    <row r="41" spans="1:32" s="155" customFormat="1" x14ac:dyDescent="0.2">
      <c r="A41" s="118" t="s">
        <v>127</v>
      </c>
      <c r="B41" s="26">
        <v>27</v>
      </c>
      <c r="C41" s="642">
        <v>147</v>
      </c>
      <c r="D41" s="26">
        <v>2</v>
      </c>
      <c r="E41" s="203">
        <v>2.6625999999999999</v>
      </c>
      <c r="F41" s="203">
        <v>0.751</v>
      </c>
      <c r="G41" s="204">
        <v>0.126</v>
      </c>
      <c r="H41" s="205">
        <v>2.4820000000000002</v>
      </c>
      <c r="I41" s="31">
        <v>0</v>
      </c>
      <c r="J41" s="31" t="s">
        <v>294</v>
      </c>
      <c r="K41" s="31" t="s">
        <v>294</v>
      </c>
      <c r="L41" s="31" t="s">
        <v>294</v>
      </c>
      <c r="M41" s="43" t="s">
        <v>294</v>
      </c>
      <c r="N41" s="479" t="s">
        <v>294</v>
      </c>
      <c r="O41" s="31" t="s">
        <v>294</v>
      </c>
      <c r="P41" s="31" t="s">
        <v>294</v>
      </c>
      <c r="Q41" s="31" t="s">
        <v>294</v>
      </c>
      <c r="R41" s="31" t="s">
        <v>294</v>
      </c>
      <c r="S41" s="31" t="s">
        <v>294</v>
      </c>
      <c r="T41" s="31" t="s">
        <v>294</v>
      </c>
      <c r="U41" s="31" t="s">
        <v>294</v>
      </c>
      <c r="V41" s="31" t="s">
        <v>294</v>
      </c>
      <c r="W41" s="31" t="s">
        <v>294</v>
      </c>
      <c r="X41" s="31" t="s">
        <v>294</v>
      </c>
      <c r="Y41" s="31" t="s">
        <v>294</v>
      </c>
      <c r="Z41" s="31" t="s">
        <v>294</v>
      </c>
      <c r="AA41" s="31" t="s">
        <v>294</v>
      </c>
      <c r="AB41" s="31" t="s">
        <v>294</v>
      </c>
      <c r="AC41" s="31" t="s">
        <v>294</v>
      </c>
      <c r="AD41" s="31" t="s">
        <v>294</v>
      </c>
      <c r="AE41" s="31" t="s">
        <v>294</v>
      </c>
      <c r="AF41" s="43" t="s">
        <v>294</v>
      </c>
    </row>
    <row r="42" spans="1:32" s="155" customFormat="1" x14ac:dyDescent="0.2">
      <c r="A42" s="118" t="s">
        <v>138</v>
      </c>
      <c r="B42" s="26">
        <v>5</v>
      </c>
      <c r="C42" s="642">
        <v>6</v>
      </c>
      <c r="D42" s="26">
        <v>0</v>
      </c>
      <c r="E42" s="203">
        <v>3.1400000000000004E-2</v>
      </c>
      <c r="F42" s="203" t="s">
        <v>294</v>
      </c>
      <c r="G42" s="203" t="s">
        <v>294</v>
      </c>
      <c r="H42" s="205" t="s">
        <v>294</v>
      </c>
      <c r="I42" s="31">
        <v>0</v>
      </c>
      <c r="J42" s="31" t="s">
        <v>294</v>
      </c>
      <c r="K42" s="31" t="s">
        <v>294</v>
      </c>
      <c r="L42" s="31" t="s">
        <v>294</v>
      </c>
      <c r="M42" s="43" t="s">
        <v>294</v>
      </c>
      <c r="N42" s="479" t="s">
        <v>294</v>
      </c>
      <c r="O42" s="31" t="s">
        <v>294</v>
      </c>
      <c r="P42" s="31" t="s">
        <v>294</v>
      </c>
      <c r="Q42" s="31" t="s">
        <v>294</v>
      </c>
      <c r="R42" s="31" t="s">
        <v>294</v>
      </c>
      <c r="S42" s="31" t="s">
        <v>294</v>
      </c>
      <c r="T42" s="31" t="s">
        <v>294</v>
      </c>
      <c r="U42" s="31" t="s">
        <v>294</v>
      </c>
      <c r="V42" s="31" t="s">
        <v>294</v>
      </c>
      <c r="W42" s="31" t="s">
        <v>294</v>
      </c>
      <c r="X42" s="31" t="s">
        <v>294</v>
      </c>
      <c r="Y42" s="31" t="s">
        <v>294</v>
      </c>
      <c r="Z42" s="31" t="s">
        <v>294</v>
      </c>
      <c r="AA42" s="31" t="s">
        <v>294</v>
      </c>
      <c r="AB42" s="31" t="s">
        <v>294</v>
      </c>
      <c r="AC42" s="31" t="s">
        <v>294</v>
      </c>
      <c r="AD42" s="31" t="s">
        <v>294</v>
      </c>
      <c r="AE42" s="31" t="s">
        <v>294</v>
      </c>
      <c r="AF42" s="43" t="s">
        <v>294</v>
      </c>
    </row>
    <row r="43" spans="1:32" s="155" customFormat="1" x14ac:dyDescent="0.2">
      <c r="A43" s="118" t="s">
        <v>129</v>
      </c>
      <c r="B43" s="26">
        <v>6</v>
      </c>
      <c r="C43" s="642">
        <v>34</v>
      </c>
      <c r="D43" s="26">
        <v>0</v>
      </c>
      <c r="E43" s="203">
        <v>8.77E-2</v>
      </c>
      <c r="F43" s="203" t="s">
        <v>294</v>
      </c>
      <c r="G43" s="203" t="s">
        <v>294</v>
      </c>
      <c r="H43" s="205" t="s">
        <v>294</v>
      </c>
      <c r="I43" s="31">
        <v>0</v>
      </c>
      <c r="J43" s="31" t="s">
        <v>294</v>
      </c>
      <c r="K43" s="31" t="s">
        <v>294</v>
      </c>
      <c r="L43" s="31" t="s">
        <v>294</v>
      </c>
      <c r="M43" s="43" t="s">
        <v>294</v>
      </c>
      <c r="N43" s="479" t="s">
        <v>294</v>
      </c>
      <c r="O43" s="31" t="s">
        <v>294</v>
      </c>
      <c r="P43" s="31" t="s">
        <v>294</v>
      </c>
      <c r="Q43" s="31" t="s">
        <v>294</v>
      </c>
      <c r="R43" s="31" t="s">
        <v>294</v>
      </c>
      <c r="S43" s="31" t="s">
        <v>294</v>
      </c>
      <c r="T43" s="31" t="s">
        <v>294</v>
      </c>
      <c r="U43" s="31" t="s">
        <v>294</v>
      </c>
      <c r="V43" s="31" t="s">
        <v>294</v>
      </c>
      <c r="W43" s="31" t="s">
        <v>294</v>
      </c>
      <c r="X43" s="31" t="s">
        <v>294</v>
      </c>
      <c r="Y43" s="31" t="s">
        <v>294</v>
      </c>
      <c r="Z43" s="31" t="s">
        <v>294</v>
      </c>
      <c r="AA43" s="31" t="s">
        <v>294</v>
      </c>
      <c r="AB43" s="31" t="s">
        <v>294</v>
      </c>
      <c r="AC43" s="31" t="s">
        <v>294</v>
      </c>
      <c r="AD43" s="31" t="s">
        <v>294</v>
      </c>
      <c r="AE43" s="31" t="s">
        <v>294</v>
      </c>
      <c r="AF43" s="43" t="s">
        <v>294</v>
      </c>
    </row>
    <row r="44" spans="1:32" s="155" customFormat="1" x14ac:dyDescent="0.2">
      <c r="A44" s="118" t="s">
        <v>222</v>
      </c>
      <c r="B44" s="26">
        <v>3</v>
      </c>
      <c r="C44" s="642" t="s">
        <v>294</v>
      </c>
      <c r="D44" s="26" t="s">
        <v>294</v>
      </c>
      <c r="E44" s="26" t="s">
        <v>294</v>
      </c>
      <c r="F44" s="203" t="s">
        <v>294</v>
      </c>
      <c r="G44" s="203" t="s">
        <v>294</v>
      </c>
      <c r="H44" s="205" t="s">
        <v>294</v>
      </c>
      <c r="I44" s="31">
        <v>0</v>
      </c>
      <c r="J44" s="31" t="s">
        <v>294</v>
      </c>
      <c r="K44" s="31" t="s">
        <v>294</v>
      </c>
      <c r="L44" s="31" t="s">
        <v>294</v>
      </c>
      <c r="M44" s="43" t="s">
        <v>294</v>
      </c>
      <c r="N44" s="479" t="s">
        <v>294</v>
      </c>
      <c r="O44" s="31" t="s">
        <v>294</v>
      </c>
      <c r="P44" s="31" t="s">
        <v>294</v>
      </c>
      <c r="Q44" s="31" t="s">
        <v>294</v>
      </c>
      <c r="R44" s="31" t="s">
        <v>294</v>
      </c>
      <c r="S44" s="31" t="s">
        <v>294</v>
      </c>
      <c r="T44" s="31" t="s">
        <v>294</v>
      </c>
      <c r="U44" s="31" t="s">
        <v>294</v>
      </c>
      <c r="V44" s="31" t="s">
        <v>294</v>
      </c>
      <c r="W44" s="31" t="s">
        <v>294</v>
      </c>
      <c r="X44" s="31" t="s">
        <v>294</v>
      </c>
      <c r="Y44" s="31" t="s">
        <v>294</v>
      </c>
      <c r="Z44" s="31" t="s">
        <v>294</v>
      </c>
      <c r="AA44" s="31" t="s">
        <v>294</v>
      </c>
      <c r="AB44" s="31" t="s">
        <v>294</v>
      </c>
      <c r="AC44" s="31" t="s">
        <v>294</v>
      </c>
      <c r="AD44" s="31" t="s">
        <v>294</v>
      </c>
      <c r="AE44" s="31" t="s">
        <v>294</v>
      </c>
      <c r="AF44" s="43" t="s">
        <v>294</v>
      </c>
    </row>
    <row r="45" spans="1:32" s="155" customFormat="1" ht="14.25" x14ac:dyDescent="0.2">
      <c r="A45" s="118" t="s">
        <v>238</v>
      </c>
      <c r="B45" s="26">
        <v>23</v>
      </c>
      <c r="C45" s="642">
        <v>143</v>
      </c>
      <c r="D45" s="26">
        <v>2</v>
      </c>
      <c r="E45" s="203">
        <v>0.72539999999999982</v>
      </c>
      <c r="F45" s="203" t="s">
        <v>294</v>
      </c>
      <c r="G45" s="203" t="s">
        <v>294</v>
      </c>
      <c r="H45" s="205" t="s">
        <v>294</v>
      </c>
      <c r="I45" s="31">
        <v>0</v>
      </c>
      <c r="J45" s="31" t="s">
        <v>294</v>
      </c>
      <c r="K45" s="31" t="s">
        <v>294</v>
      </c>
      <c r="L45" s="31" t="s">
        <v>294</v>
      </c>
      <c r="M45" s="43" t="s">
        <v>294</v>
      </c>
      <c r="N45" s="479" t="s">
        <v>294</v>
      </c>
      <c r="O45" s="31" t="s">
        <v>294</v>
      </c>
      <c r="P45" s="31" t="s">
        <v>294</v>
      </c>
      <c r="Q45" s="31" t="s">
        <v>294</v>
      </c>
      <c r="R45" s="31" t="s">
        <v>294</v>
      </c>
      <c r="S45" s="31" t="s">
        <v>294</v>
      </c>
      <c r="T45" s="31" t="s">
        <v>294</v>
      </c>
      <c r="U45" s="31" t="s">
        <v>294</v>
      </c>
      <c r="V45" s="31" t="s">
        <v>294</v>
      </c>
      <c r="W45" s="31" t="s">
        <v>294</v>
      </c>
      <c r="X45" s="31" t="s">
        <v>294</v>
      </c>
      <c r="Y45" s="31" t="s">
        <v>294</v>
      </c>
      <c r="Z45" s="31" t="s">
        <v>294</v>
      </c>
      <c r="AA45" s="31" t="s">
        <v>294</v>
      </c>
      <c r="AB45" s="31" t="s">
        <v>294</v>
      </c>
      <c r="AC45" s="31" t="s">
        <v>294</v>
      </c>
      <c r="AD45" s="31" t="s">
        <v>294</v>
      </c>
      <c r="AE45" s="31" t="s">
        <v>294</v>
      </c>
      <c r="AF45" s="43" t="s">
        <v>294</v>
      </c>
    </row>
    <row r="46" spans="1:32" s="155" customFormat="1" x14ac:dyDescent="0.2">
      <c r="A46" s="118" t="s">
        <v>134</v>
      </c>
      <c r="B46" s="26">
        <v>0</v>
      </c>
      <c r="C46" s="642" t="s">
        <v>294</v>
      </c>
      <c r="D46" s="31" t="s">
        <v>294</v>
      </c>
      <c r="E46" s="31" t="s">
        <v>294</v>
      </c>
      <c r="F46" s="203" t="s">
        <v>294</v>
      </c>
      <c r="G46" s="203" t="s">
        <v>294</v>
      </c>
      <c r="H46" s="205" t="s">
        <v>294</v>
      </c>
      <c r="I46" s="31">
        <v>0</v>
      </c>
      <c r="J46" s="31" t="s">
        <v>294</v>
      </c>
      <c r="K46" s="31" t="s">
        <v>294</v>
      </c>
      <c r="L46" s="31" t="s">
        <v>294</v>
      </c>
      <c r="M46" s="43" t="s">
        <v>294</v>
      </c>
      <c r="N46" s="479" t="s">
        <v>294</v>
      </c>
      <c r="O46" s="31" t="s">
        <v>294</v>
      </c>
      <c r="P46" s="31" t="s">
        <v>294</v>
      </c>
      <c r="Q46" s="31" t="s">
        <v>294</v>
      </c>
      <c r="R46" s="31" t="s">
        <v>294</v>
      </c>
      <c r="S46" s="31" t="s">
        <v>294</v>
      </c>
      <c r="T46" s="31" t="s">
        <v>294</v>
      </c>
      <c r="U46" s="31" t="s">
        <v>294</v>
      </c>
      <c r="V46" s="31" t="s">
        <v>294</v>
      </c>
      <c r="W46" s="31" t="s">
        <v>294</v>
      </c>
      <c r="X46" s="31" t="s">
        <v>294</v>
      </c>
      <c r="Y46" s="31" t="s">
        <v>294</v>
      </c>
      <c r="Z46" s="31" t="s">
        <v>294</v>
      </c>
      <c r="AA46" s="31" t="s">
        <v>294</v>
      </c>
      <c r="AB46" s="31" t="s">
        <v>294</v>
      </c>
      <c r="AC46" s="31" t="s">
        <v>294</v>
      </c>
      <c r="AD46" s="31" t="s">
        <v>294</v>
      </c>
      <c r="AE46" s="31" t="s">
        <v>294</v>
      </c>
      <c r="AF46" s="43" t="s">
        <v>294</v>
      </c>
    </row>
    <row r="47" spans="1:32" s="155" customFormat="1" x14ac:dyDescent="0.2">
      <c r="A47" s="119" t="s">
        <v>123</v>
      </c>
      <c r="B47" s="146">
        <v>32</v>
      </c>
      <c r="C47" s="644">
        <v>375</v>
      </c>
      <c r="D47" s="478">
        <v>4</v>
      </c>
      <c r="E47" s="547">
        <v>1.7972999999999992</v>
      </c>
      <c r="F47" s="547">
        <v>2.226</v>
      </c>
      <c r="G47" s="547">
        <v>0.70699999999999996</v>
      </c>
      <c r="H47" s="480">
        <v>5.3680000000000003</v>
      </c>
      <c r="I47" s="146">
        <v>0</v>
      </c>
      <c r="J47" s="478" t="s">
        <v>294</v>
      </c>
      <c r="K47" s="478" t="s">
        <v>294</v>
      </c>
      <c r="L47" s="478" t="s">
        <v>294</v>
      </c>
      <c r="M47" s="214" t="s">
        <v>294</v>
      </c>
      <c r="N47" s="146" t="s">
        <v>294</v>
      </c>
      <c r="O47" s="478" t="s">
        <v>294</v>
      </c>
      <c r="P47" s="478" t="s">
        <v>294</v>
      </c>
      <c r="Q47" s="478" t="s">
        <v>294</v>
      </c>
      <c r="R47" s="478" t="s">
        <v>294</v>
      </c>
      <c r="S47" s="478" t="s">
        <v>294</v>
      </c>
      <c r="T47" s="478" t="s">
        <v>294</v>
      </c>
      <c r="U47" s="478" t="s">
        <v>294</v>
      </c>
      <c r="V47" s="478" t="s">
        <v>294</v>
      </c>
      <c r="W47" s="478" t="s">
        <v>294</v>
      </c>
      <c r="X47" s="478" t="s">
        <v>294</v>
      </c>
      <c r="Y47" s="478" t="s">
        <v>294</v>
      </c>
      <c r="Z47" s="478" t="s">
        <v>294</v>
      </c>
      <c r="AA47" s="478" t="s">
        <v>294</v>
      </c>
      <c r="AB47" s="478" t="s">
        <v>294</v>
      </c>
      <c r="AC47" s="478" t="s">
        <v>294</v>
      </c>
      <c r="AD47" s="478" t="s">
        <v>294</v>
      </c>
      <c r="AE47" s="478" t="s">
        <v>294</v>
      </c>
      <c r="AF47" s="214" t="s">
        <v>294</v>
      </c>
    </row>
    <row r="48" spans="1:32" s="116" customFormat="1" x14ac:dyDescent="0.2">
      <c r="A48" s="80"/>
      <c r="D48" s="665"/>
      <c r="E48" s="83"/>
      <c r="F48" s="83"/>
      <c r="G48" s="83"/>
      <c r="H48" s="83"/>
      <c r="N48" s="69"/>
      <c r="O48" s="69"/>
      <c r="P48" s="69"/>
      <c r="Q48" s="69"/>
      <c r="R48" s="69"/>
      <c r="S48" s="69"/>
      <c r="T48" s="69"/>
      <c r="U48" s="69"/>
      <c r="V48" s="69"/>
      <c r="W48" s="69"/>
      <c r="X48" s="69"/>
      <c r="Y48" s="69"/>
      <c r="Z48" s="69"/>
      <c r="AA48" s="69"/>
      <c r="AB48" s="69"/>
      <c r="AC48" s="69"/>
      <c r="AD48" s="69"/>
      <c r="AE48" s="69"/>
      <c r="AF48" s="69"/>
    </row>
    <row r="49" spans="1:32" s="116" customFormat="1" x14ac:dyDescent="0.2">
      <c r="A49" s="54"/>
      <c r="N49" s="69"/>
      <c r="O49" s="69"/>
      <c r="P49" s="69"/>
      <c r="Q49" s="69"/>
      <c r="R49" s="69"/>
      <c r="S49" s="69"/>
      <c r="T49" s="69"/>
      <c r="U49" s="69"/>
      <c r="V49" s="69"/>
      <c r="W49" s="69"/>
      <c r="X49" s="69"/>
      <c r="Y49" s="69"/>
      <c r="Z49" s="69"/>
      <c r="AA49" s="69"/>
      <c r="AB49" s="69"/>
      <c r="AC49" s="69"/>
      <c r="AD49" s="69"/>
      <c r="AE49" s="69"/>
      <c r="AF49" s="69"/>
    </row>
    <row r="50" spans="1:32" s="80" customFormat="1" x14ac:dyDescent="0.2">
      <c r="A50" s="80" t="s">
        <v>609</v>
      </c>
      <c r="N50" s="200"/>
      <c r="O50" s="200"/>
      <c r="P50" s="200"/>
      <c r="Q50" s="200"/>
      <c r="R50" s="200"/>
      <c r="S50" s="200"/>
      <c r="T50" s="200"/>
      <c r="U50" s="200"/>
      <c r="V50" s="200"/>
      <c r="W50" s="200"/>
      <c r="X50" s="200"/>
      <c r="Y50" s="200"/>
      <c r="Z50" s="200"/>
      <c r="AA50" s="200"/>
      <c r="AB50" s="200"/>
      <c r="AC50" s="200"/>
      <c r="AD50" s="200"/>
      <c r="AE50" s="200"/>
      <c r="AF50" s="200"/>
    </row>
    <row r="51" spans="1:32" s="80" customFormat="1" x14ac:dyDescent="0.2">
      <c r="A51" s="80" t="s">
        <v>256</v>
      </c>
      <c r="N51" s="200"/>
      <c r="O51" s="200"/>
      <c r="P51" s="200"/>
      <c r="Q51" s="200"/>
      <c r="R51" s="200"/>
      <c r="S51" s="200"/>
      <c r="T51" s="200"/>
      <c r="U51" s="200"/>
      <c r="V51" s="200"/>
      <c r="W51" s="200"/>
      <c r="X51" s="200"/>
      <c r="Y51" s="200"/>
      <c r="Z51" s="200"/>
      <c r="AA51" s="200"/>
      <c r="AB51" s="200"/>
      <c r="AC51" s="200"/>
      <c r="AD51" s="200"/>
      <c r="AE51" s="200"/>
      <c r="AF51" s="200"/>
    </row>
    <row r="52" spans="1:32" s="80" customFormat="1" x14ac:dyDescent="0.2">
      <c r="A52" s="80" t="s">
        <v>396</v>
      </c>
      <c r="N52" s="200"/>
      <c r="O52" s="200"/>
      <c r="P52" s="200"/>
      <c r="Q52" s="200"/>
      <c r="R52" s="200"/>
      <c r="S52" s="200"/>
      <c r="T52" s="200"/>
      <c r="U52" s="200"/>
      <c r="V52" s="200"/>
      <c r="W52" s="200"/>
      <c r="X52" s="200"/>
      <c r="Y52" s="200"/>
      <c r="Z52" s="200"/>
      <c r="AA52" s="200"/>
      <c r="AB52" s="200"/>
      <c r="AC52" s="200"/>
      <c r="AD52" s="200"/>
      <c r="AE52" s="200"/>
      <c r="AF52" s="200"/>
    </row>
    <row r="53" spans="1:32" s="80" customFormat="1" x14ac:dyDescent="0.2">
      <c r="A53" s="80" t="s">
        <v>610</v>
      </c>
      <c r="N53" s="200"/>
      <c r="O53" s="200"/>
      <c r="P53" s="200"/>
      <c r="Q53" s="200"/>
      <c r="R53" s="200"/>
      <c r="S53" s="200"/>
      <c r="T53" s="200"/>
      <c r="U53" s="200"/>
      <c r="V53" s="200"/>
      <c r="W53" s="200"/>
      <c r="X53" s="200"/>
      <c r="Y53" s="200"/>
      <c r="Z53" s="200"/>
      <c r="AA53" s="200"/>
      <c r="AB53" s="200"/>
      <c r="AC53" s="200"/>
      <c r="AD53" s="200"/>
      <c r="AE53" s="200"/>
      <c r="AF53" s="200"/>
    </row>
    <row r="54" spans="1:32" s="80" customFormat="1" x14ac:dyDescent="0.2">
      <c r="A54" s="80" t="s">
        <v>240</v>
      </c>
      <c r="N54" s="200"/>
      <c r="O54" s="200"/>
      <c r="P54" s="200"/>
      <c r="Q54" s="200"/>
      <c r="R54" s="200"/>
      <c r="S54" s="200"/>
      <c r="T54" s="200"/>
      <c r="U54" s="200"/>
      <c r="V54" s="200"/>
      <c r="W54" s="200"/>
      <c r="X54" s="200"/>
      <c r="Y54" s="200"/>
      <c r="Z54" s="200"/>
      <c r="AA54" s="200"/>
      <c r="AB54" s="200"/>
      <c r="AC54" s="200"/>
      <c r="AD54" s="200"/>
      <c r="AE54" s="200"/>
      <c r="AF54" s="200"/>
    </row>
    <row r="55" spans="1:32" s="80" customFormat="1" x14ac:dyDescent="0.2">
      <c r="A55" s="80" t="s">
        <v>445</v>
      </c>
      <c r="N55" s="200"/>
      <c r="O55" s="200"/>
      <c r="P55" s="200"/>
      <c r="Q55" s="200"/>
      <c r="R55" s="200"/>
      <c r="S55" s="200"/>
      <c r="T55" s="200"/>
      <c r="U55" s="200"/>
      <c r="V55" s="200"/>
      <c r="W55" s="200"/>
      <c r="X55" s="200"/>
      <c r="Y55" s="200"/>
      <c r="Z55" s="200"/>
      <c r="AA55" s="200"/>
      <c r="AB55" s="200"/>
      <c r="AC55" s="200"/>
      <c r="AD55" s="200"/>
      <c r="AE55" s="200"/>
      <c r="AF55" s="200"/>
    </row>
    <row r="56" spans="1:32" s="80" customFormat="1" x14ac:dyDescent="0.2">
      <c r="A56" s="80" t="s">
        <v>239</v>
      </c>
      <c r="N56" s="200"/>
      <c r="O56" s="200"/>
      <c r="P56" s="200"/>
      <c r="Q56" s="200"/>
      <c r="R56" s="200"/>
      <c r="S56" s="200"/>
      <c r="T56" s="200"/>
      <c r="U56" s="200"/>
      <c r="V56" s="200"/>
      <c r="W56" s="200"/>
      <c r="X56" s="200"/>
      <c r="Y56" s="200"/>
      <c r="Z56" s="200"/>
      <c r="AA56" s="200"/>
      <c r="AB56" s="200"/>
      <c r="AC56" s="200"/>
      <c r="AD56" s="200"/>
      <c r="AE56" s="200"/>
      <c r="AF56" s="200"/>
    </row>
    <row r="57" spans="1:32" s="80" customFormat="1" x14ac:dyDescent="0.2">
      <c r="A57" s="80" t="s">
        <v>611</v>
      </c>
      <c r="N57" s="200"/>
      <c r="O57" s="200"/>
      <c r="P57" s="200"/>
      <c r="Q57" s="200"/>
      <c r="R57" s="200"/>
      <c r="S57" s="200"/>
      <c r="T57" s="200"/>
      <c r="U57" s="200"/>
      <c r="V57" s="200"/>
      <c r="W57" s="200"/>
      <c r="X57" s="200"/>
      <c r="Y57" s="200"/>
      <c r="Z57" s="200"/>
      <c r="AA57" s="200"/>
      <c r="AB57" s="200"/>
      <c r="AC57" s="200"/>
      <c r="AD57" s="200"/>
      <c r="AE57" s="200"/>
      <c r="AF57" s="200"/>
    </row>
  </sheetData>
  <customSheetViews>
    <customSheetView guid="{B249372F-983F-49DE-A7CF-14A3D5AA079F}" topLeftCell="A31">
      <selection activeCell="A20" sqref="A20"/>
      <pageMargins left="0.7" right="0.7" top="0.75" bottom="0.75" header="0.3" footer="0.3"/>
      <pageSetup orientation="portrait" r:id="rId1"/>
    </customSheetView>
    <customSheetView guid="{18FB6344-C1D8-4A32-B8CA-93AC084D615F}">
      <selection activeCell="F61" sqref="F61"/>
      <pageMargins left="0.7" right="0.7" top="0.75" bottom="0.75" header="0.3" footer="0.3"/>
      <pageSetup orientation="portrait" r:id="rId2"/>
    </customSheetView>
  </customSheetViews>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3"/>
  <ignoredErrors>
    <ignoredError sqref="K6 M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2"/>
  <sheetViews>
    <sheetView workbookViewId="0">
      <selection sqref="A1:AF1"/>
    </sheetView>
  </sheetViews>
  <sheetFormatPr defaultColWidth="9.140625" defaultRowHeight="12.75" x14ac:dyDescent="0.2"/>
  <cols>
    <col min="1" max="1" width="45.85546875" style="54" customWidth="1"/>
    <col min="2" max="2" width="21.140625" style="54" customWidth="1"/>
    <col min="3" max="5" width="12.7109375" style="54" customWidth="1"/>
    <col min="6" max="8" width="9.140625" style="54" customWidth="1"/>
    <col min="9" max="9" width="20.7109375" style="54" customWidth="1"/>
    <col min="10" max="13" width="12.7109375" style="54" customWidth="1"/>
    <col min="14" max="32" width="9.140625" style="153" customWidth="1"/>
    <col min="33" max="16384" width="9.140625" style="54"/>
  </cols>
  <sheetData>
    <row r="1" spans="1:32" ht="14.45" customHeight="1" x14ac:dyDescent="0.2">
      <c r="A1" s="911" t="s">
        <v>718</v>
      </c>
      <c r="B1" s="911"/>
      <c r="C1" s="911"/>
      <c r="D1" s="911"/>
      <c r="E1" s="911"/>
      <c r="F1" s="911"/>
      <c r="G1" s="911"/>
      <c r="H1" s="911"/>
      <c r="I1" s="911"/>
      <c r="J1" s="911"/>
      <c r="K1" s="911"/>
      <c r="L1" s="911"/>
      <c r="M1" s="911"/>
      <c r="N1" s="911"/>
      <c r="O1" s="911"/>
      <c r="P1" s="911"/>
      <c r="Q1" s="911"/>
      <c r="R1" s="911"/>
      <c r="S1" s="911"/>
      <c r="T1" s="911"/>
      <c r="U1" s="911"/>
      <c r="V1" s="911"/>
      <c r="W1" s="911"/>
      <c r="X1" s="911"/>
      <c r="Y1" s="911"/>
      <c r="Z1" s="911"/>
      <c r="AA1" s="911"/>
      <c r="AB1" s="911"/>
      <c r="AC1" s="911"/>
      <c r="AD1" s="911"/>
      <c r="AE1" s="911"/>
      <c r="AF1" s="911"/>
    </row>
    <row r="2" spans="1:32" s="66" customFormat="1" ht="14.45" customHeight="1" thickBot="1" x14ac:dyDescent="0.25">
      <c r="A2" s="62"/>
      <c r="B2" s="63"/>
      <c r="C2" s="63"/>
      <c r="D2" s="63"/>
      <c r="E2" s="63"/>
      <c r="F2" s="63"/>
      <c r="G2" s="63"/>
      <c r="H2" s="63"/>
      <c r="I2" s="63"/>
      <c r="J2" s="63"/>
      <c r="K2" s="63"/>
      <c r="L2" s="63"/>
      <c r="M2" s="117"/>
      <c r="N2" s="67"/>
      <c r="O2" s="67"/>
      <c r="P2" s="67"/>
      <c r="Q2" s="67"/>
      <c r="R2" s="67"/>
      <c r="S2" s="67"/>
      <c r="T2" s="67"/>
      <c r="U2" s="67"/>
      <c r="V2" s="67"/>
      <c r="W2" s="67"/>
      <c r="X2" s="67"/>
      <c r="Y2" s="67"/>
      <c r="Z2" s="67"/>
      <c r="AA2" s="67"/>
      <c r="AB2" s="67"/>
      <c r="AC2" s="67"/>
      <c r="AD2" s="67"/>
      <c r="AE2" s="67"/>
      <c r="AF2" s="67"/>
    </row>
    <row r="3" spans="1:32" s="66" customFormat="1" ht="14.45" customHeight="1" thickTop="1" x14ac:dyDescent="0.2">
      <c r="A3" s="58" t="s">
        <v>225</v>
      </c>
      <c r="B3" s="680" t="s">
        <v>708</v>
      </c>
      <c r="C3" s="383" t="s">
        <v>64</v>
      </c>
      <c r="D3" s="912" t="s">
        <v>57</v>
      </c>
      <c r="E3" s="912"/>
      <c r="G3" s="900" t="s">
        <v>58</v>
      </c>
      <c r="H3" s="901"/>
      <c r="I3" s="912" t="s">
        <v>71</v>
      </c>
      <c r="J3" s="912"/>
      <c r="K3" s="912"/>
      <c r="L3" s="912"/>
      <c r="M3" s="914"/>
      <c r="N3" s="903" t="s">
        <v>260</v>
      </c>
      <c r="O3" s="900"/>
      <c r="P3" s="900"/>
      <c r="Q3" s="900"/>
      <c r="R3" s="900"/>
      <c r="S3" s="900"/>
      <c r="T3" s="900"/>
      <c r="U3" s="900"/>
      <c r="V3" s="900"/>
      <c r="W3" s="900"/>
      <c r="X3" s="900"/>
      <c r="Y3" s="900"/>
      <c r="Z3" s="900"/>
      <c r="AA3" s="900"/>
      <c r="AB3" s="900"/>
      <c r="AC3" s="900"/>
      <c r="AD3" s="900"/>
      <c r="AE3" s="900"/>
      <c r="AF3" s="901"/>
    </row>
    <row r="4" spans="1:32" ht="14.45" customHeight="1" x14ac:dyDescent="0.2">
      <c r="A4" s="58"/>
      <c r="B4" s="679" t="s">
        <v>300</v>
      </c>
      <c r="C4" s="425" t="s">
        <v>65</v>
      </c>
      <c r="D4" s="680" t="s">
        <v>59</v>
      </c>
      <c r="E4" s="680" t="s">
        <v>258</v>
      </c>
      <c r="F4" s="679" t="s">
        <v>61</v>
      </c>
      <c r="G4" s="65" t="s">
        <v>66</v>
      </c>
      <c r="H4" s="517" t="s">
        <v>67</v>
      </c>
      <c r="I4" s="677" t="s">
        <v>74</v>
      </c>
      <c r="J4" s="913" t="s">
        <v>75</v>
      </c>
      <c r="K4" s="913"/>
      <c r="L4" s="909" t="s">
        <v>75</v>
      </c>
      <c r="M4" s="910"/>
      <c r="N4" s="482"/>
      <c r="O4" s="49"/>
      <c r="P4" s="49"/>
      <c r="Q4" s="49"/>
      <c r="R4" s="49"/>
      <c r="S4" s="49"/>
      <c r="T4" s="49"/>
      <c r="U4" s="49"/>
      <c r="V4" s="49"/>
      <c r="W4" s="680" t="s">
        <v>217</v>
      </c>
      <c r="X4" s="49"/>
      <c r="Y4" s="49"/>
      <c r="Z4" s="49"/>
      <c r="AA4" s="49"/>
      <c r="AB4" s="49"/>
      <c r="AC4" s="49"/>
      <c r="AD4" s="49"/>
      <c r="AE4" s="49"/>
      <c r="AF4" s="70"/>
    </row>
    <row r="5" spans="1:32" ht="14.45" customHeight="1" x14ac:dyDescent="0.2">
      <c r="A5" s="115"/>
      <c r="B5" s="679"/>
      <c r="C5" s="425"/>
      <c r="D5" s="424"/>
      <c r="E5" s="65"/>
      <c r="F5" s="679"/>
      <c r="G5" s="65"/>
      <c r="H5" s="517"/>
      <c r="I5" s="677" t="s">
        <v>62</v>
      </c>
      <c r="J5" s="908" t="s">
        <v>73</v>
      </c>
      <c r="K5" s="908"/>
      <c r="L5" s="909" t="s">
        <v>72</v>
      </c>
      <c r="M5" s="910"/>
      <c r="N5" s="64">
        <v>0.05</v>
      </c>
      <c r="O5" s="677">
        <v>0.1</v>
      </c>
      <c r="P5" s="677">
        <v>0.15</v>
      </c>
      <c r="Q5" s="677">
        <v>0.2</v>
      </c>
      <c r="R5" s="677">
        <v>0.25</v>
      </c>
      <c r="S5" s="677">
        <v>0.3</v>
      </c>
      <c r="T5" s="677">
        <v>0.35</v>
      </c>
      <c r="U5" s="676" t="s">
        <v>117</v>
      </c>
      <c r="V5" s="677">
        <v>0.45</v>
      </c>
      <c r="W5" s="677">
        <v>0.5</v>
      </c>
      <c r="X5" s="677">
        <v>0.55000000000000004</v>
      </c>
      <c r="Y5" s="677">
        <v>0.6</v>
      </c>
      <c r="Z5" s="677">
        <v>0.65</v>
      </c>
      <c r="AA5" s="677">
        <v>0.7</v>
      </c>
      <c r="AB5" s="677">
        <v>0.75</v>
      </c>
      <c r="AC5" s="677">
        <v>0.8</v>
      </c>
      <c r="AD5" s="677">
        <v>0.85</v>
      </c>
      <c r="AE5" s="677">
        <v>0.9</v>
      </c>
      <c r="AF5" s="678">
        <v>0.95</v>
      </c>
    </row>
    <row r="6" spans="1:32" ht="14.25" x14ac:dyDescent="0.2">
      <c r="A6" s="645"/>
      <c r="B6" s="646"/>
      <c r="C6" s="647"/>
      <c r="D6" s="646"/>
      <c r="E6" s="648"/>
      <c r="F6" s="649"/>
      <c r="G6" s="649"/>
      <c r="H6" s="647"/>
      <c r="I6" s="649"/>
      <c r="J6" s="650" t="s">
        <v>63</v>
      </c>
      <c r="K6" s="650" t="s">
        <v>259</v>
      </c>
      <c r="L6" s="650" t="s">
        <v>63</v>
      </c>
      <c r="M6" s="651" t="s">
        <v>259</v>
      </c>
      <c r="N6" s="652"/>
      <c r="O6" s="649"/>
      <c r="P6" s="649"/>
      <c r="Q6" s="649"/>
      <c r="R6" s="649"/>
      <c r="S6" s="649"/>
      <c r="T6" s="649"/>
      <c r="U6" s="649"/>
      <c r="V6" s="649"/>
      <c r="W6" s="649"/>
      <c r="X6" s="649"/>
      <c r="Y6" s="649"/>
      <c r="Z6" s="649"/>
      <c r="AA6" s="649"/>
      <c r="AB6" s="649"/>
      <c r="AC6" s="649"/>
      <c r="AD6" s="649"/>
      <c r="AE6" s="649"/>
      <c r="AF6" s="647"/>
    </row>
    <row r="7" spans="1:32" s="155" customFormat="1" ht="13.9" customHeight="1" x14ac:dyDescent="0.2">
      <c r="A7" s="156" t="s">
        <v>245</v>
      </c>
      <c r="B7" s="520">
        <v>64</v>
      </c>
      <c r="C7" s="521">
        <v>272</v>
      </c>
      <c r="D7" s="745">
        <v>0</v>
      </c>
      <c r="E7" s="746">
        <v>0.85799999999999998</v>
      </c>
      <c r="F7" s="747" t="s">
        <v>294</v>
      </c>
      <c r="G7" s="747" t="s">
        <v>294</v>
      </c>
      <c r="H7" s="748" t="s">
        <v>294</v>
      </c>
      <c r="I7" s="752" t="s">
        <v>294</v>
      </c>
      <c r="J7" s="747" t="s">
        <v>294</v>
      </c>
      <c r="K7" s="747" t="s">
        <v>294</v>
      </c>
      <c r="L7" s="747" t="s">
        <v>294</v>
      </c>
      <c r="M7" s="748" t="s">
        <v>294</v>
      </c>
      <c r="N7" s="752" t="s">
        <v>294</v>
      </c>
      <c r="O7" s="747" t="s">
        <v>294</v>
      </c>
      <c r="P7" s="747" t="s">
        <v>294</v>
      </c>
      <c r="Q7" s="747" t="s">
        <v>294</v>
      </c>
      <c r="R7" s="747" t="s">
        <v>294</v>
      </c>
      <c r="S7" s="747" t="s">
        <v>294</v>
      </c>
      <c r="T7" s="747" t="s">
        <v>294</v>
      </c>
      <c r="U7" s="747" t="s">
        <v>294</v>
      </c>
      <c r="V7" s="747" t="s">
        <v>294</v>
      </c>
      <c r="W7" s="747" t="s">
        <v>294</v>
      </c>
      <c r="X7" s="747" t="s">
        <v>294</v>
      </c>
      <c r="Y7" s="747" t="s">
        <v>294</v>
      </c>
      <c r="Z7" s="747" t="s">
        <v>294</v>
      </c>
      <c r="AA7" s="747" t="s">
        <v>294</v>
      </c>
      <c r="AB7" s="747" t="s">
        <v>294</v>
      </c>
      <c r="AC7" s="747" t="s">
        <v>294</v>
      </c>
      <c r="AD7" s="747" t="s">
        <v>294</v>
      </c>
      <c r="AE7" s="747" t="s">
        <v>294</v>
      </c>
      <c r="AF7" s="748" t="s">
        <v>294</v>
      </c>
    </row>
    <row r="8" spans="1:32" s="157" customFormat="1" ht="14.25" x14ac:dyDescent="0.2">
      <c r="A8" s="59" t="s">
        <v>246</v>
      </c>
      <c r="B8" s="520">
        <v>26</v>
      </c>
      <c r="C8" s="521">
        <v>30</v>
      </c>
      <c r="D8" s="749">
        <v>0</v>
      </c>
      <c r="E8" s="309">
        <v>0.41799999999999998</v>
      </c>
      <c r="F8" s="549" t="s">
        <v>294</v>
      </c>
      <c r="G8" s="549" t="s">
        <v>294</v>
      </c>
      <c r="H8" s="554" t="s">
        <v>294</v>
      </c>
      <c r="I8" s="557" t="s">
        <v>294</v>
      </c>
      <c r="J8" s="549" t="s">
        <v>294</v>
      </c>
      <c r="K8" s="549" t="s">
        <v>294</v>
      </c>
      <c r="L8" s="549" t="s">
        <v>294</v>
      </c>
      <c r="M8" s="554" t="s">
        <v>294</v>
      </c>
      <c r="N8" s="557" t="s">
        <v>294</v>
      </c>
      <c r="O8" s="549" t="s">
        <v>294</v>
      </c>
      <c r="P8" s="549" t="s">
        <v>294</v>
      </c>
      <c r="Q8" s="549" t="s">
        <v>294</v>
      </c>
      <c r="R8" s="549" t="s">
        <v>294</v>
      </c>
      <c r="S8" s="549" t="s">
        <v>294</v>
      </c>
      <c r="T8" s="549" t="s">
        <v>294</v>
      </c>
      <c r="U8" s="549" t="s">
        <v>294</v>
      </c>
      <c r="V8" s="549" t="s">
        <v>294</v>
      </c>
      <c r="W8" s="549" t="s">
        <v>294</v>
      </c>
      <c r="X8" s="549" t="s">
        <v>294</v>
      </c>
      <c r="Y8" s="549" t="s">
        <v>294</v>
      </c>
      <c r="Z8" s="549" t="s">
        <v>294</v>
      </c>
      <c r="AA8" s="549" t="s">
        <v>294</v>
      </c>
      <c r="AB8" s="549" t="s">
        <v>294</v>
      </c>
      <c r="AC8" s="549" t="s">
        <v>294</v>
      </c>
      <c r="AD8" s="549" t="s">
        <v>294</v>
      </c>
      <c r="AE8" s="549" t="s">
        <v>294</v>
      </c>
      <c r="AF8" s="554" t="s">
        <v>294</v>
      </c>
    </row>
    <row r="9" spans="1:32" s="66" customFormat="1" ht="13.9" customHeight="1" x14ac:dyDescent="0.2">
      <c r="A9" s="115"/>
      <c r="B9" s="671"/>
      <c r="C9" s="72"/>
      <c r="D9" s="519"/>
      <c r="E9" s="744"/>
      <c r="F9" s="549"/>
      <c r="G9" s="549"/>
      <c r="H9" s="554"/>
      <c r="I9" s="557"/>
      <c r="J9" s="549"/>
      <c r="K9" s="549"/>
      <c r="L9" s="549"/>
      <c r="M9" s="554"/>
      <c r="N9" s="557"/>
      <c r="O9" s="549"/>
      <c r="P9" s="549"/>
      <c r="Q9" s="549"/>
      <c r="R9" s="549"/>
      <c r="S9" s="549"/>
      <c r="T9" s="549"/>
      <c r="U9" s="549"/>
      <c r="V9" s="549"/>
      <c r="W9" s="549"/>
      <c r="X9" s="549"/>
      <c r="Y9" s="549"/>
      <c r="Z9" s="549"/>
      <c r="AA9" s="549"/>
      <c r="AB9" s="549"/>
      <c r="AC9" s="549"/>
      <c r="AD9" s="549"/>
      <c r="AE9" s="549"/>
      <c r="AF9" s="554"/>
    </row>
    <row r="10" spans="1:32" s="155" customFormat="1" ht="14.25" x14ac:dyDescent="0.2">
      <c r="A10" s="118" t="s">
        <v>231</v>
      </c>
      <c r="B10" s="26" t="s">
        <v>294</v>
      </c>
      <c r="C10" s="43" t="s">
        <v>294</v>
      </c>
      <c r="D10" s="479" t="s">
        <v>294</v>
      </c>
      <c r="E10" s="31" t="s">
        <v>294</v>
      </c>
      <c r="F10" s="549" t="s">
        <v>294</v>
      </c>
      <c r="G10" s="549" t="s">
        <v>294</v>
      </c>
      <c r="H10" s="554" t="s">
        <v>294</v>
      </c>
      <c r="I10" s="557" t="s">
        <v>294</v>
      </c>
      <c r="J10" s="549" t="s">
        <v>294</v>
      </c>
      <c r="K10" s="549" t="s">
        <v>294</v>
      </c>
      <c r="L10" s="549" t="s">
        <v>294</v>
      </c>
      <c r="M10" s="554" t="s">
        <v>294</v>
      </c>
      <c r="N10" s="557" t="s">
        <v>294</v>
      </c>
      <c r="O10" s="549" t="s">
        <v>294</v>
      </c>
      <c r="P10" s="549" t="s">
        <v>294</v>
      </c>
      <c r="Q10" s="549" t="s">
        <v>294</v>
      </c>
      <c r="R10" s="549" t="s">
        <v>294</v>
      </c>
      <c r="S10" s="549" t="s">
        <v>294</v>
      </c>
      <c r="T10" s="549" t="s">
        <v>294</v>
      </c>
      <c r="U10" s="549" t="s">
        <v>294</v>
      </c>
      <c r="V10" s="549" t="s">
        <v>294</v>
      </c>
      <c r="W10" s="549" t="s">
        <v>294</v>
      </c>
      <c r="X10" s="549" t="s">
        <v>294</v>
      </c>
      <c r="Y10" s="549" t="s">
        <v>294</v>
      </c>
      <c r="Z10" s="549" t="s">
        <v>294</v>
      </c>
      <c r="AA10" s="549" t="s">
        <v>294</v>
      </c>
      <c r="AB10" s="549" t="s">
        <v>294</v>
      </c>
      <c r="AC10" s="549" t="s">
        <v>294</v>
      </c>
      <c r="AD10" s="549" t="s">
        <v>294</v>
      </c>
      <c r="AE10" s="549" t="s">
        <v>294</v>
      </c>
      <c r="AF10" s="554" t="s">
        <v>294</v>
      </c>
    </row>
    <row r="11" spans="1:32" s="155" customFormat="1" x14ac:dyDescent="0.2">
      <c r="A11" s="118" t="s">
        <v>136</v>
      </c>
      <c r="B11" s="26" t="s">
        <v>294</v>
      </c>
      <c r="C11" s="43" t="s">
        <v>294</v>
      </c>
      <c r="D11" s="479" t="s">
        <v>294</v>
      </c>
      <c r="E11" s="31" t="s">
        <v>294</v>
      </c>
      <c r="F11" s="549" t="s">
        <v>294</v>
      </c>
      <c r="G11" s="549" t="s">
        <v>294</v>
      </c>
      <c r="H11" s="554" t="s">
        <v>294</v>
      </c>
      <c r="I11" s="557" t="s">
        <v>294</v>
      </c>
      <c r="J11" s="549" t="s">
        <v>294</v>
      </c>
      <c r="K11" s="549" t="s">
        <v>294</v>
      </c>
      <c r="L11" s="549" t="s">
        <v>294</v>
      </c>
      <c r="M11" s="554" t="s">
        <v>294</v>
      </c>
      <c r="N11" s="557" t="s">
        <v>294</v>
      </c>
      <c r="O11" s="549" t="s">
        <v>294</v>
      </c>
      <c r="P11" s="549" t="s">
        <v>294</v>
      </c>
      <c r="Q11" s="549" t="s">
        <v>294</v>
      </c>
      <c r="R11" s="549" t="s">
        <v>294</v>
      </c>
      <c r="S11" s="549" t="s">
        <v>294</v>
      </c>
      <c r="T11" s="549" t="s">
        <v>294</v>
      </c>
      <c r="U11" s="549" t="s">
        <v>294</v>
      </c>
      <c r="V11" s="549" t="s">
        <v>294</v>
      </c>
      <c r="W11" s="549" t="s">
        <v>294</v>
      </c>
      <c r="X11" s="549" t="s">
        <v>294</v>
      </c>
      <c r="Y11" s="549" t="s">
        <v>294</v>
      </c>
      <c r="Z11" s="549" t="s">
        <v>294</v>
      </c>
      <c r="AA11" s="549" t="s">
        <v>294</v>
      </c>
      <c r="AB11" s="549" t="s">
        <v>294</v>
      </c>
      <c r="AC11" s="549" t="s">
        <v>294</v>
      </c>
      <c r="AD11" s="549" t="s">
        <v>294</v>
      </c>
      <c r="AE11" s="549" t="s">
        <v>294</v>
      </c>
      <c r="AF11" s="554" t="s">
        <v>294</v>
      </c>
    </row>
    <row r="12" spans="1:32" s="155" customFormat="1" x14ac:dyDescent="0.2">
      <c r="A12" s="118" t="s">
        <v>124</v>
      </c>
      <c r="B12" s="26">
        <v>30</v>
      </c>
      <c r="C12" s="43">
        <v>153</v>
      </c>
      <c r="D12" s="479">
        <v>0</v>
      </c>
      <c r="E12" s="204">
        <v>0.16600000000000001</v>
      </c>
      <c r="F12" s="549" t="s">
        <v>294</v>
      </c>
      <c r="G12" s="549" t="s">
        <v>294</v>
      </c>
      <c r="H12" s="554" t="s">
        <v>294</v>
      </c>
      <c r="I12" s="557" t="s">
        <v>294</v>
      </c>
      <c r="J12" s="549" t="s">
        <v>294</v>
      </c>
      <c r="K12" s="549" t="s">
        <v>294</v>
      </c>
      <c r="L12" s="549" t="s">
        <v>294</v>
      </c>
      <c r="M12" s="554" t="s">
        <v>294</v>
      </c>
      <c r="N12" s="557" t="s">
        <v>294</v>
      </c>
      <c r="O12" s="549" t="s">
        <v>294</v>
      </c>
      <c r="P12" s="549" t="s">
        <v>294</v>
      </c>
      <c r="Q12" s="549" t="s">
        <v>294</v>
      </c>
      <c r="R12" s="549" t="s">
        <v>294</v>
      </c>
      <c r="S12" s="549" t="s">
        <v>294</v>
      </c>
      <c r="T12" s="549" t="s">
        <v>294</v>
      </c>
      <c r="U12" s="549" t="s">
        <v>294</v>
      </c>
      <c r="V12" s="549" t="s">
        <v>294</v>
      </c>
      <c r="W12" s="549" t="s">
        <v>294</v>
      </c>
      <c r="X12" s="549" t="s">
        <v>294</v>
      </c>
      <c r="Y12" s="549" t="s">
        <v>294</v>
      </c>
      <c r="Z12" s="549" t="s">
        <v>294</v>
      </c>
      <c r="AA12" s="549" t="s">
        <v>294</v>
      </c>
      <c r="AB12" s="549" t="s">
        <v>294</v>
      </c>
      <c r="AC12" s="549" t="s">
        <v>294</v>
      </c>
      <c r="AD12" s="549" t="s">
        <v>294</v>
      </c>
      <c r="AE12" s="549" t="s">
        <v>294</v>
      </c>
      <c r="AF12" s="554" t="s">
        <v>294</v>
      </c>
    </row>
    <row r="13" spans="1:32" s="155" customFormat="1" x14ac:dyDescent="0.2">
      <c r="A13" s="118" t="s">
        <v>218</v>
      </c>
      <c r="B13" s="26" t="s">
        <v>294</v>
      </c>
      <c r="C13" s="43" t="s">
        <v>294</v>
      </c>
      <c r="D13" s="479" t="s">
        <v>294</v>
      </c>
      <c r="E13" s="204" t="s">
        <v>294</v>
      </c>
      <c r="F13" s="549" t="s">
        <v>294</v>
      </c>
      <c r="G13" s="549" t="s">
        <v>294</v>
      </c>
      <c r="H13" s="554" t="s">
        <v>294</v>
      </c>
      <c r="I13" s="557" t="s">
        <v>294</v>
      </c>
      <c r="J13" s="549" t="s">
        <v>294</v>
      </c>
      <c r="K13" s="549" t="s">
        <v>294</v>
      </c>
      <c r="L13" s="549" t="s">
        <v>294</v>
      </c>
      <c r="M13" s="554" t="s">
        <v>294</v>
      </c>
      <c r="N13" s="557" t="s">
        <v>294</v>
      </c>
      <c r="O13" s="549" t="s">
        <v>294</v>
      </c>
      <c r="P13" s="549" t="s">
        <v>294</v>
      </c>
      <c r="Q13" s="549" t="s">
        <v>294</v>
      </c>
      <c r="R13" s="549" t="s">
        <v>294</v>
      </c>
      <c r="S13" s="549" t="s">
        <v>294</v>
      </c>
      <c r="T13" s="549" t="s">
        <v>294</v>
      </c>
      <c r="U13" s="549" t="s">
        <v>294</v>
      </c>
      <c r="V13" s="549" t="s">
        <v>294</v>
      </c>
      <c r="W13" s="549" t="s">
        <v>294</v>
      </c>
      <c r="X13" s="549" t="s">
        <v>294</v>
      </c>
      <c r="Y13" s="549" t="s">
        <v>294</v>
      </c>
      <c r="Z13" s="549" t="s">
        <v>294</v>
      </c>
      <c r="AA13" s="549" t="s">
        <v>294</v>
      </c>
      <c r="AB13" s="549" t="s">
        <v>294</v>
      </c>
      <c r="AC13" s="549" t="s">
        <v>294</v>
      </c>
      <c r="AD13" s="549" t="s">
        <v>294</v>
      </c>
      <c r="AE13" s="549" t="s">
        <v>294</v>
      </c>
      <c r="AF13" s="554" t="s">
        <v>294</v>
      </c>
    </row>
    <row r="14" spans="1:32" s="155" customFormat="1" x14ac:dyDescent="0.2">
      <c r="A14" s="118" t="s">
        <v>132</v>
      </c>
      <c r="B14" s="26" t="s">
        <v>294</v>
      </c>
      <c r="C14" s="43" t="s">
        <v>294</v>
      </c>
      <c r="D14" s="479" t="s">
        <v>294</v>
      </c>
      <c r="E14" s="204" t="s">
        <v>294</v>
      </c>
      <c r="F14" s="549" t="s">
        <v>294</v>
      </c>
      <c r="G14" s="549" t="s">
        <v>294</v>
      </c>
      <c r="H14" s="554" t="s">
        <v>294</v>
      </c>
      <c r="I14" s="557" t="s">
        <v>294</v>
      </c>
      <c r="J14" s="549" t="s">
        <v>294</v>
      </c>
      <c r="K14" s="549" t="s">
        <v>294</v>
      </c>
      <c r="L14" s="549" t="s">
        <v>294</v>
      </c>
      <c r="M14" s="554" t="s">
        <v>294</v>
      </c>
      <c r="N14" s="557" t="s">
        <v>294</v>
      </c>
      <c r="O14" s="549" t="s">
        <v>294</v>
      </c>
      <c r="P14" s="549" t="s">
        <v>294</v>
      </c>
      <c r="Q14" s="549" t="s">
        <v>294</v>
      </c>
      <c r="R14" s="549" t="s">
        <v>294</v>
      </c>
      <c r="S14" s="549" t="s">
        <v>294</v>
      </c>
      <c r="T14" s="549" t="s">
        <v>294</v>
      </c>
      <c r="U14" s="549" t="s">
        <v>294</v>
      </c>
      <c r="V14" s="549" t="s">
        <v>294</v>
      </c>
      <c r="W14" s="549" t="s">
        <v>294</v>
      </c>
      <c r="X14" s="549" t="s">
        <v>294</v>
      </c>
      <c r="Y14" s="549" t="s">
        <v>294</v>
      </c>
      <c r="Z14" s="549" t="s">
        <v>294</v>
      </c>
      <c r="AA14" s="549" t="s">
        <v>294</v>
      </c>
      <c r="AB14" s="549" t="s">
        <v>294</v>
      </c>
      <c r="AC14" s="549" t="s">
        <v>294</v>
      </c>
      <c r="AD14" s="549" t="s">
        <v>294</v>
      </c>
      <c r="AE14" s="549" t="s">
        <v>294</v>
      </c>
      <c r="AF14" s="554" t="s">
        <v>294</v>
      </c>
    </row>
    <row r="15" spans="1:32" s="155" customFormat="1" x14ac:dyDescent="0.2">
      <c r="A15" s="118" t="s">
        <v>131</v>
      </c>
      <c r="B15" s="26" t="s">
        <v>294</v>
      </c>
      <c r="C15" s="43" t="s">
        <v>294</v>
      </c>
      <c r="D15" s="479" t="s">
        <v>294</v>
      </c>
      <c r="E15" s="204" t="s">
        <v>294</v>
      </c>
      <c r="F15" s="549" t="s">
        <v>294</v>
      </c>
      <c r="G15" s="549" t="s">
        <v>294</v>
      </c>
      <c r="H15" s="554" t="s">
        <v>294</v>
      </c>
      <c r="I15" s="557" t="s">
        <v>294</v>
      </c>
      <c r="J15" s="549" t="s">
        <v>294</v>
      </c>
      <c r="K15" s="549" t="s">
        <v>294</v>
      </c>
      <c r="L15" s="549" t="s">
        <v>294</v>
      </c>
      <c r="M15" s="554" t="s">
        <v>294</v>
      </c>
      <c r="N15" s="557" t="s">
        <v>294</v>
      </c>
      <c r="O15" s="549" t="s">
        <v>294</v>
      </c>
      <c r="P15" s="549" t="s">
        <v>294</v>
      </c>
      <c r="Q15" s="549" t="s">
        <v>294</v>
      </c>
      <c r="R15" s="549" t="s">
        <v>294</v>
      </c>
      <c r="S15" s="549" t="s">
        <v>294</v>
      </c>
      <c r="T15" s="549" t="s">
        <v>294</v>
      </c>
      <c r="U15" s="549" t="s">
        <v>294</v>
      </c>
      <c r="V15" s="549" t="s">
        <v>294</v>
      </c>
      <c r="W15" s="549" t="s">
        <v>294</v>
      </c>
      <c r="X15" s="549" t="s">
        <v>294</v>
      </c>
      <c r="Y15" s="549" t="s">
        <v>294</v>
      </c>
      <c r="Z15" s="549" t="s">
        <v>294</v>
      </c>
      <c r="AA15" s="549" t="s">
        <v>294</v>
      </c>
      <c r="AB15" s="549" t="s">
        <v>294</v>
      </c>
      <c r="AC15" s="549" t="s">
        <v>294</v>
      </c>
      <c r="AD15" s="549" t="s">
        <v>294</v>
      </c>
      <c r="AE15" s="549" t="s">
        <v>294</v>
      </c>
      <c r="AF15" s="554" t="s">
        <v>294</v>
      </c>
    </row>
    <row r="16" spans="1:32" s="155" customFormat="1" ht="14.25" x14ac:dyDescent="0.2">
      <c r="A16" s="118" t="s">
        <v>233</v>
      </c>
      <c r="B16" s="26" t="s">
        <v>294</v>
      </c>
      <c r="C16" s="43" t="s">
        <v>294</v>
      </c>
      <c r="D16" s="479" t="s">
        <v>294</v>
      </c>
      <c r="E16" s="204" t="s">
        <v>294</v>
      </c>
      <c r="F16" s="549" t="s">
        <v>294</v>
      </c>
      <c r="G16" s="549" t="s">
        <v>294</v>
      </c>
      <c r="H16" s="554" t="s">
        <v>294</v>
      </c>
      <c r="I16" s="557" t="s">
        <v>294</v>
      </c>
      <c r="J16" s="549" t="s">
        <v>294</v>
      </c>
      <c r="K16" s="549" t="s">
        <v>294</v>
      </c>
      <c r="L16" s="549" t="s">
        <v>294</v>
      </c>
      <c r="M16" s="554" t="s">
        <v>294</v>
      </c>
      <c r="N16" s="557" t="s">
        <v>294</v>
      </c>
      <c r="O16" s="549" t="s">
        <v>294</v>
      </c>
      <c r="P16" s="549" t="s">
        <v>294</v>
      </c>
      <c r="Q16" s="549" t="s">
        <v>294</v>
      </c>
      <c r="R16" s="549" t="s">
        <v>294</v>
      </c>
      <c r="S16" s="549" t="s">
        <v>294</v>
      </c>
      <c r="T16" s="549" t="s">
        <v>294</v>
      </c>
      <c r="U16" s="549" t="s">
        <v>294</v>
      </c>
      <c r="V16" s="549" t="s">
        <v>294</v>
      </c>
      <c r="W16" s="549" t="s">
        <v>294</v>
      </c>
      <c r="X16" s="549" t="s">
        <v>294</v>
      </c>
      <c r="Y16" s="549" t="s">
        <v>294</v>
      </c>
      <c r="Z16" s="549" t="s">
        <v>294</v>
      </c>
      <c r="AA16" s="549" t="s">
        <v>294</v>
      </c>
      <c r="AB16" s="549" t="s">
        <v>294</v>
      </c>
      <c r="AC16" s="549" t="s">
        <v>294</v>
      </c>
      <c r="AD16" s="549" t="s">
        <v>294</v>
      </c>
      <c r="AE16" s="549" t="s">
        <v>294</v>
      </c>
      <c r="AF16" s="554" t="s">
        <v>294</v>
      </c>
    </row>
    <row r="17" spans="1:32" s="155" customFormat="1" ht="14.25" x14ac:dyDescent="0.2">
      <c r="A17" s="118" t="s">
        <v>232</v>
      </c>
      <c r="B17" s="26" t="s">
        <v>294</v>
      </c>
      <c r="C17" s="43" t="s">
        <v>294</v>
      </c>
      <c r="D17" s="479" t="s">
        <v>294</v>
      </c>
      <c r="E17" s="204" t="s">
        <v>294</v>
      </c>
      <c r="F17" s="549" t="s">
        <v>294</v>
      </c>
      <c r="G17" s="549" t="s">
        <v>294</v>
      </c>
      <c r="H17" s="554" t="s">
        <v>294</v>
      </c>
      <c r="I17" s="557" t="s">
        <v>294</v>
      </c>
      <c r="J17" s="549" t="s">
        <v>294</v>
      </c>
      <c r="K17" s="549" t="s">
        <v>294</v>
      </c>
      <c r="L17" s="549" t="s">
        <v>294</v>
      </c>
      <c r="M17" s="554" t="s">
        <v>294</v>
      </c>
      <c r="N17" s="557" t="s">
        <v>294</v>
      </c>
      <c r="O17" s="549" t="s">
        <v>294</v>
      </c>
      <c r="P17" s="549" t="s">
        <v>294</v>
      </c>
      <c r="Q17" s="549" t="s">
        <v>294</v>
      </c>
      <c r="R17" s="549" t="s">
        <v>294</v>
      </c>
      <c r="S17" s="549" t="s">
        <v>294</v>
      </c>
      <c r="T17" s="549" t="s">
        <v>294</v>
      </c>
      <c r="U17" s="549" t="s">
        <v>294</v>
      </c>
      <c r="V17" s="549" t="s">
        <v>294</v>
      </c>
      <c r="W17" s="549" t="s">
        <v>294</v>
      </c>
      <c r="X17" s="549" t="s">
        <v>294</v>
      </c>
      <c r="Y17" s="549" t="s">
        <v>294</v>
      </c>
      <c r="Z17" s="549" t="s">
        <v>294</v>
      </c>
      <c r="AA17" s="549" t="s">
        <v>294</v>
      </c>
      <c r="AB17" s="549" t="s">
        <v>294</v>
      </c>
      <c r="AC17" s="549" t="s">
        <v>294</v>
      </c>
      <c r="AD17" s="549" t="s">
        <v>294</v>
      </c>
      <c r="AE17" s="549" t="s">
        <v>294</v>
      </c>
      <c r="AF17" s="554" t="s">
        <v>294</v>
      </c>
    </row>
    <row r="18" spans="1:32" s="155" customFormat="1" x14ac:dyDescent="0.2">
      <c r="A18" s="118" t="s">
        <v>224</v>
      </c>
      <c r="B18" s="26" t="s">
        <v>294</v>
      </c>
      <c r="C18" s="43" t="s">
        <v>294</v>
      </c>
      <c r="D18" s="479" t="s">
        <v>294</v>
      </c>
      <c r="E18" s="204" t="s">
        <v>294</v>
      </c>
      <c r="F18" s="549" t="s">
        <v>294</v>
      </c>
      <c r="G18" s="549" t="s">
        <v>294</v>
      </c>
      <c r="H18" s="554" t="s">
        <v>294</v>
      </c>
      <c r="I18" s="557" t="s">
        <v>294</v>
      </c>
      <c r="J18" s="549" t="s">
        <v>294</v>
      </c>
      <c r="K18" s="549" t="s">
        <v>294</v>
      </c>
      <c r="L18" s="549" t="s">
        <v>294</v>
      </c>
      <c r="M18" s="554" t="s">
        <v>294</v>
      </c>
      <c r="N18" s="557" t="s">
        <v>294</v>
      </c>
      <c r="O18" s="549" t="s">
        <v>294</v>
      </c>
      <c r="P18" s="549" t="s">
        <v>294</v>
      </c>
      <c r="Q18" s="549" t="s">
        <v>294</v>
      </c>
      <c r="R18" s="549" t="s">
        <v>294</v>
      </c>
      <c r="S18" s="549" t="s">
        <v>294</v>
      </c>
      <c r="T18" s="549" t="s">
        <v>294</v>
      </c>
      <c r="U18" s="549" t="s">
        <v>294</v>
      </c>
      <c r="V18" s="549" t="s">
        <v>294</v>
      </c>
      <c r="W18" s="549" t="s">
        <v>294</v>
      </c>
      <c r="X18" s="549" t="s">
        <v>294</v>
      </c>
      <c r="Y18" s="549" t="s">
        <v>294</v>
      </c>
      <c r="Z18" s="549" t="s">
        <v>294</v>
      </c>
      <c r="AA18" s="549" t="s">
        <v>294</v>
      </c>
      <c r="AB18" s="549" t="s">
        <v>294</v>
      </c>
      <c r="AC18" s="549" t="s">
        <v>294</v>
      </c>
      <c r="AD18" s="549" t="s">
        <v>294</v>
      </c>
      <c r="AE18" s="549" t="s">
        <v>294</v>
      </c>
      <c r="AF18" s="554" t="s">
        <v>294</v>
      </c>
    </row>
    <row r="19" spans="1:32" s="155" customFormat="1" x14ac:dyDescent="0.2">
      <c r="A19" s="118" t="s">
        <v>122</v>
      </c>
      <c r="B19" s="26">
        <v>10</v>
      </c>
      <c r="C19" s="43">
        <v>14</v>
      </c>
      <c r="D19" s="479">
        <v>0</v>
      </c>
      <c r="E19" s="204">
        <v>0.01</v>
      </c>
      <c r="F19" s="549" t="s">
        <v>294</v>
      </c>
      <c r="G19" s="549" t="s">
        <v>294</v>
      </c>
      <c r="H19" s="554" t="s">
        <v>294</v>
      </c>
      <c r="I19" s="557" t="s">
        <v>294</v>
      </c>
      <c r="J19" s="549" t="s">
        <v>294</v>
      </c>
      <c r="K19" s="549" t="s">
        <v>294</v>
      </c>
      <c r="L19" s="549" t="s">
        <v>294</v>
      </c>
      <c r="M19" s="554" t="s">
        <v>294</v>
      </c>
      <c r="N19" s="557" t="s">
        <v>294</v>
      </c>
      <c r="O19" s="549" t="s">
        <v>294</v>
      </c>
      <c r="P19" s="549" t="s">
        <v>294</v>
      </c>
      <c r="Q19" s="549" t="s">
        <v>294</v>
      </c>
      <c r="R19" s="549" t="s">
        <v>294</v>
      </c>
      <c r="S19" s="549" t="s">
        <v>294</v>
      </c>
      <c r="T19" s="549" t="s">
        <v>294</v>
      </c>
      <c r="U19" s="549" t="s">
        <v>294</v>
      </c>
      <c r="V19" s="549" t="s">
        <v>294</v>
      </c>
      <c r="W19" s="549" t="s">
        <v>294</v>
      </c>
      <c r="X19" s="549" t="s">
        <v>294</v>
      </c>
      <c r="Y19" s="549" t="s">
        <v>294</v>
      </c>
      <c r="Z19" s="549" t="s">
        <v>294</v>
      </c>
      <c r="AA19" s="549" t="s">
        <v>294</v>
      </c>
      <c r="AB19" s="549" t="s">
        <v>294</v>
      </c>
      <c r="AC19" s="549" t="s">
        <v>294</v>
      </c>
      <c r="AD19" s="549" t="s">
        <v>294</v>
      </c>
      <c r="AE19" s="549" t="s">
        <v>294</v>
      </c>
      <c r="AF19" s="554" t="s">
        <v>294</v>
      </c>
    </row>
    <row r="20" spans="1:32" s="155" customFormat="1" ht="14.25" x14ac:dyDescent="0.2">
      <c r="A20" s="118" t="s">
        <v>234</v>
      </c>
      <c r="B20" s="26">
        <v>10</v>
      </c>
      <c r="C20" s="43">
        <v>10</v>
      </c>
      <c r="D20" s="479">
        <v>0</v>
      </c>
      <c r="E20" s="204">
        <v>0.20599999999999999</v>
      </c>
      <c r="F20" s="549" t="s">
        <v>294</v>
      </c>
      <c r="G20" s="549" t="s">
        <v>294</v>
      </c>
      <c r="H20" s="554" t="s">
        <v>294</v>
      </c>
      <c r="I20" s="557" t="s">
        <v>294</v>
      </c>
      <c r="J20" s="549" t="s">
        <v>294</v>
      </c>
      <c r="K20" s="549" t="s">
        <v>294</v>
      </c>
      <c r="L20" s="549" t="s">
        <v>294</v>
      </c>
      <c r="M20" s="554" t="s">
        <v>294</v>
      </c>
      <c r="N20" s="557" t="s">
        <v>294</v>
      </c>
      <c r="O20" s="549" t="s">
        <v>294</v>
      </c>
      <c r="P20" s="549" t="s">
        <v>294</v>
      </c>
      <c r="Q20" s="549" t="s">
        <v>294</v>
      </c>
      <c r="R20" s="549" t="s">
        <v>294</v>
      </c>
      <c r="S20" s="549" t="s">
        <v>294</v>
      </c>
      <c r="T20" s="549" t="s">
        <v>294</v>
      </c>
      <c r="U20" s="549" t="s">
        <v>294</v>
      </c>
      <c r="V20" s="549" t="s">
        <v>294</v>
      </c>
      <c r="W20" s="549" t="s">
        <v>294</v>
      </c>
      <c r="X20" s="549" t="s">
        <v>294</v>
      </c>
      <c r="Y20" s="549" t="s">
        <v>294</v>
      </c>
      <c r="Z20" s="549" t="s">
        <v>294</v>
      </c>
      <c r="AA20" s="549" t="s">
        <v>294</v>
      </c>
      <c r="AB20" s="549" t="s">
        <v>294</v>
      </c>
      <c r="AC20" s="549" t="s">
        <v>294</v>
      </c>
      <c r="AD20" s="549" t="s">
        <v>294</v>
      </c>
      <c r="AE20" s="549" t="s">
        <v>294</v>
      </c>
      <c r="AF20" s="554" t="s">
        <v>294</v>
      </c>
    </row>
    <row r="21" spans="1:32" s="155" customFormat="1" x14ac:dyDescent="0.2">
      <c r="A21" s="841" t="s">
        <v>714</v>
      </c>
      <c r="B21" s="26" t="s">
        <v>294</v>
      </c>
      <c r="C21" s="43" t="s">
        <v>294</v>
      </c>
      <c r="D21" s="479" t="s">
        <v>294</v>
      </c>
      <c r="E21" s="204" t="s">
        <v>294</v>
      </c>
      <c r="F21" s="549" t="s">
        <v>294</v>
      </c>
      <c r="G21" s="549" t="s">
        <v>294</v>
      </c>
      <c r="H21" s="554" t="s">
        <v>294</v>
      </c>
      <c r="I21" s="557" t="s">
        <v>294</v>
      </c>
      <c r="J21" s="549" t="s">
        <v>294</v>
      </c>
      <c r="K21" s="549" t="s">
        <v>294</v>
      </c>
      <c r="L21" s="549" t="s">
        <v>294</v>
      </c>
      <c r="M21" s="554" t="s">
        <v>294</v>
      </c>
      <c r="N21" s="557" t="s">
        <v>294</v>
      </c>
      <c r="O21" s="549" t="s">
        <v>294</v>
      </c>
      <c r="P21" s="549" t="s">
        <v>294</v>
      </c>
      <c r="Q21" s="549" t="s">
        <v>294</v>
      </c>
      <c r="R21" s="549" t="s">
        <v>294</v>
      </c>
      <c r="S21" s="549" t="s">
        <v>294</v>
      </c>
      <c r="T21" s="549" t="s">
        <v>294</v>
      </c>
      <c r="U21" s="549" t="s">
        <v>294</v>
      </c>
      <c r="V21" s="549" t="s">
        <v>294</v>
      </c>
      <c r="W21" s="549" t="s">
        <v>294</v>
      </c>
      <c r="X21" s="549" t="s">
        <v>294</v>
      </c>
      <c r="Y21" s="549" t="s">
        <v>294</v>
      </c>
      <c r="Z21" s="549" t="s">
        <v>294</v>
      </c>
      <c r="AA21" s="549" t="s">
        <v>294</v>
      </c>
      <c r="AB21" s="549" t="s">
        <v>294</v>
      </c>
      <c r="AC21" s="549" t="s">
        <v>294</v>
      </c>
      <c r="AD21" s="549" t="s">
        <v>294</v>
      </c>
      <c r="AE21" s="549" t="s">
        <v>294</v>
      </c>
      <c r="AF21" s="554" t="s">
        <v>294</v>
      </c>
    </row>
    <row r="22" spans="1:32" s="155" customFormat="1" x14ac:dyDescent="0.2">
      <c r="A22" s="118" t="s">
        <v>119</v>
      </c>
      <c r="B22" s="26">
        <v>11</v>
      </c>
      <c r="C22" s="43">
        <v>15</v>
      </c>
      <c r="D22" s="479">
        <v>0</v>
      </c>
      <c r="E22" s="204">
        <v>1.9E-2</v>
      </c>
      <c r="F22" s="549" t="s">
        <v>294</v>
      </c>
      <c r="G22" s="549" t="s">
        <v>294</v>
      </c>
      <c r="H22" s="554" t="s">
        <v>294</v>
      </c>
      <c r="I22" s="557" t="s">
        <v>294</v>
      </c>
      <c r="J22" s="549" t="s">
        <v>294</v>
      </c>
      <c r="K22" s="549" t="s">
        <v>294</v>
      </c>
      <c r="L22" s="549" t="s">
        <v>294</v>
      </c>
      <c r="M22" s="554" t="s">
        <v>294</v>
      </c>
      <c r="N22" s="557" t="s">
        <v>294</v>
      </c>
      <c r="O22" s="549" t="s">
        <v>294</v>
      </c>
      <c r="P22" s="549" t="s">
        <v>294</v>
      </c>
      <c r="Q22" s="549" t="s">
        <v>294</v>
      </c>
      <c r="R22" s="549" t="s">
        <v>294</v>
      </c>
      <c r="S22" s="549" t="s">
        <v>294</v>
      </c>
      <c r="T22" s="549" t="s">
        <v>294</v>
      </c>
      <c r="U22" s="549" t="s">
        <v>294</v>
      </c>
      <c r="V22" s="549" t="s">
        <v>294</v>
      </c>
      <c r="W22" s="549" t="s">
        <v>294</v>
      </c>
      <c r="X22" s="549" t="s">
        <v>294</v>
      </c>
      <c r="Y22" s="549" t="s">
        <v>294</v>
      </c>
      <c r="Z22" s="549" t="s">
        <v>294</v>
      </c>
      <c r="AA22" s="549" t="s">
        <v>294</v>
      </c>
      <c r="AB22" s="549" t="s">
        <v>294</v>
      </c>
      <c r="AC22" s="549" t="s">
        <v>294</v>
      </c>
      <c r="AD22" s="549" t="s">
        <v>294</v>
      </c>
      <c r="AE22" s="549" t="s">
        <v>294</v>
      </c>
      <c r="AF22" s="554" t="s">
        <v>294</v>
      </c>
    </row>
    <row r="23" spans="1:32" s="155" customFormat="1" x14ac:dyDescent="0.2">
      <c r="A23" s="841" t="s">
        <v>715</v>
      </c>
      <c r="B23" s="26">
        <v>1</v>
      </c>
      <c r="C23" s="43" t="s">
        <v>294</v>
      </c>
      <c r="D23" s="479" t="s">
        <v>294</v>
      </c>
      <c r="E23" s="204" t="s">
        <v>294</v>
      </c>
      <c r="F23" s="549" t="s">
        <v>294</v>
      </c>
      <c r="G23" s="549" t="s">
        <v>294</v>
      </c>
      <c r="H23" s="554" t="s">
        <v>294</v>
      </c>
      <c r="I23" s="557" t="s">
        <v>294</v>
      </c>
      <c r="J23" s="549" t="s">
        <v>294</v>
      </c>
      <c r="K23" s="549" t="s">
        <v>294</v>
      </c>
      <c r="L23" s="549" t="s">
        <v>294</v>
      </c>
      <c r="M23" s="554" t="s">
        <v>294</v>
      </c>
      <c r="N23" s="557" t="s">
        <v>294</v>
      </c>
      <c r="O23" s="549" t="s">
        <v>294</v>
      </c>
      <c r="P23" s="549" t="s">
        <v>294</v>
      </c>
      <c r="Q23" s="549" t="s">
        <v>294</v>
      </c>
      <c r="R23" s="549" t="s">
        <v>294</v>
      </c>
      <c r="S23" s="549" t="s">
        <v>294</v>
      </c>
      <c r="T23" s="549" t="s">
        <v>294</v>
      </c>
      <c r="U23" s="549" t="s">
        <v>294</v>
      </c>
      <c r="V23" s="549" t="s">
        <v>294</v>
      </c>
      <c r="W23" s="549" t="s">
        <v>294</v>
      </c>
      <c r="X23" s="549" t="s">
        <v>294</v>
      </c>
      <c r="Y23" s="549" t="s">
        <v>294</v>
      </c>
      <c r="Z23" s="549" t="s">
        <v>294</v>
      </c>
      <c r="AA23" s="549" t="s">
        <v>294</v>
      </c>
      <c r="AB23" s="549" t="s">
        <v>294</v>
      </c>
      <c r="AC23" s="549" t="s">
        <v>294</v>
      </c>
      <c r="AD23" s="549" t="s">
        <v>294</v>
      </c>
      <c r="AE23" s="549" t="s">
        <v>294</v>
      </c>
      <c r="AF23" s="554" t="s">
        <v>294</v>
      </c>
    </row>
    <row r="24" spans="1:32" s="155" customFormat="1" x14ac:dyDescent="0.2">
      <c r="A24" s="118" t="s">
        <v>125</v>
      </c>
      <c r="B24" s="26">
        <v>9</v>
      </c>
      <c r="C24" s="43">
        <v>44</v>
      </c>
      <c r="D24" s="479">
        <v>0</v>
      </c>
      <c r="E24" s="204">
        <v>0.11899999999999999</v>
      </c>
      <c r="F24" s="549" t="s">
        <v>294</v>
      </c>
      <c r="G24" s="549" t="s">
        <v>294</v>
      </c>
      <c r="H24" s="554" t="s">
        <v>294</v>
      </c>
      <c r="I24" s="557" t="s">
        <v>294</v>
      </c>
      <c r="J24" s="549" t="s">
        <v>294</v>
      </c>
      <c r="K24" s="549" t="s">
        <v>294</v>
      </c>
      <c r="L24" s="549" t="s">
        <v>294</v>
      </c>
      <c r="M24" s="554" t="s">
        <v>294</v>
      </c>
      <c r="N24" s="557" t="s">
        <v>294</v>
      </c>
      <c r="O24" s="549" t="s">
        <v>294</v>
      </c>
      <c r="P24" s="549" t="s">
        <v>294</v>
      </c>
      <c r="Q24" s="549" t="s">
        <v>294</v>
      </c>
      <c r="R24" s="549" t="s">
        <v>294</v>
      </c>
      <c r="S24" s="549" t="s">
        <v>294</v>
      </c>
      <c r="T24" s="549" t="s">
        <v>294</v>
      </c>
      <c r="U24" s="549" t="s">
        <v>294</v>
      </c>
      <c r="V24" s="549" t="s">
        <v>294</v>
      </c>
      <c r="W24" s="549" t="s">
        <v>294</v>
      </c>
      <c r="X24" s="549" t="s">
        <v>294</v>
      </c>
      <c r="Y24" s="549" t="s">
        <v>294</v>
      </c>
      <c r="Z24" s="549" t="s">
        <v>294</v>
      </c>
      <c r="AA24" s="549" t="s">
        <v>294</v>
      </c>
      <c r="AB24" s="549" t="s">
        <v>294</v>
      </c>
      <c r="AC24" s="549" t="s">
        <v>294</v>
      </c>
      <c r="AD24" s="549" t="s">
        <v>294</v>
      </c>
      <c r="AE24" s="549" t="s">
        <v>294</v>
      </c>
      <c r="AF24" s="554" t="s">
        <v>294</v>
      </c>
    </row>
    <row r="25" spans="1:32" s="155" customFormat="1" x14ac:dyDescent="0.2">
      <c r="A25" s="118" t="s">
        <v>126</v>
      </c>
      <c r="B25" s="26" t="s">
        <v>294</v>
      </c>
      <c r="C25" s="43" t="s">
        <v>294</v>
      </c>
      <c r="D25" s="479" t="s">
        <v>294</v>
      </c>
      <c r="E25" s="204" t="s">
        <v>294</v>
      </c>
      <c r="F25" s="549" t="s">
        <v>294</v>
      </c>
      <c r="G25" s="549" t="s">
        <v>294</v>
      </c>
      <c r="H25" s="554" t="s">
        <v>294</v>
      </c>
      <c r="I25" s="557" t="s">
        <v>294</v>
      </c>
      <c r="J25" s="549" t="s">
        <v>294</v>
      </c>
      <c r="K25" s="549" t="s">
        <v>294</v>
      </c>
      <c r="L25" s="549" t="s">
        <v>294</v>
      </c>
      <c r="M25" s="554" t="s">
        <v>294</v>
      </c>
      <c r="N25" s="557" t="s">
        <v>294</v>
      </c>
      <c r="O25" s="549" t="s">
        <v>294</v>
      </c>
      <c r="P25" s="549" t="s">
        <v>294</v>
      </c>
      <c r="Q25" s="549" t="s">
        <v>294</v>
      </c>
      <c r="R25" s="549" t="s">
        <v>294</v>
      </c>
      <c r="S25" s="549" t="s">
        <v>294</v>
      </c>
      <c r="T25" s="549" t="s">
        <v>294</v>
      </c>
      <c r="U25" s="549" t="s">
        <v>294</v>
      </c>
      <c r="V25" s="549" t="s">
        <v>294</v>
      </c>
      <c r="W25" s="549" t="s">
        <v>294</v>
      </c>
      <c r="X25" s="549" t="s">
        <v>294</v>
      </c>
      <c r="Y25" s="549" t="s">
        <v>294</v>
      </c>
      <c r="Z25" s="549" t="s">
        <v>294</v>
      </c>
      <c r="AA25" s="549" t="s">
        <v>294</v>
      </c>
      <c r="AB25" s="549" t="s">
        <v>294</v>
      </c>
      <c r="AC25" s="549" t="s">
        <v>294</v>
      </c>
      <c r="AD25" s="549" t="s">
        <v>294</v>
      </c>
      <c r="AE25" s="549" t="s">
        <v>294</v>
      </c>
      <c r="AF25" s="554" t="s">
        <v>294</v>
      </c>
    </row>
    <row r="26" spans="1:32" s="155" customFormat="1" x14ac:dyDescent="0.2">
      <c r="A26" s="118" t="s">
        <v>130</v>
      </c>
      <c r="B26" s="26" t="s">
        <v>294</v>
      </c>
      <c r="C26" s="43" t="s">
        <v>294</v>
      </c>
      <c r="D26" s="479" t="s">
        <v>294</v>
      </c>
      <c r="E26" s="204" t="s">
        <v>294</v>
      </c>
      <c r="F26" s="549" t="s">
        <v>294</v>
      </c>
      <c r="G26" s="549" t="s">
        <v>294</v>
      </c>
      <c r="H26" s="554" t="s">
        <v>294</v>
      </c>
      <c r="I26" s="557" t="s">
        <v>294</v>
      </c>
      <c r="J26" s="549" t="s">
        <v>294</v>
      </c>
      <c r="K26" s="549" t="s">
        <v>294</v>
      </c>
      <c r="L26" s="549" t="s">
        <v>294</v>
      </c>
      <c r="M26" s="554" t="s">
        <v>294</v>
      </c>
      <c r="N26" s="557" t="s">
        <v>294</v>
      </c>
      <c r="O26" s="549" t="s">
        <v>294</v>
      </c>
      <c r="P26" s="549" t="s">
        <v>294</v>
      </c>
      <c r="Q26" s="549" t="s">
        <v>294</v>
      </c>
      <c r="R26" s="549" t="s">
        <v>294</v>
      </c>
      <c r="S26" s="549" t="s">
        <v>294</v>
      </c>
      <c r="T26" s="549" t="s">
        <v>294</v>
      </c>
      <c r="U26" s="549" t="s">
        <v>294</v>
      </c>
      <c r="V26" s="549" t="s">
        <v>294</v>
      </c>
      <c r="W26" s="549" t="s">
        <v>294</v>
      </c>
      <c r="X26" s="549" t="s">
        <v>294</v>
      </c>
      <c r="Y26" s="549" t="s">
        <v>294</v>
      </c>
      <c r="Z26" s="549" t="s">
        <v>294</v>
      </c>
      <c r="AA26" s="549" t="s">
        <v>294</v>
      </c>
      <c r="AB26" s="549" t="s">
        <v>294</v>
      </c>
      <c r="AC26" s="549" t="s">
        <v>294</v>
      </c>
      <c r="AD26" s="549" t="s">
        <v>294</v>
      </c>
      <c r="AE26" s="549" t="s">
        <v>294</v>
      </c>
      <c r="AF26" s="554" t="s">
        <v>294</v>
      </c>
    </row>
    <row r="27" spans="1:32" s="155" customFormat="1" ht="14.25" x14ac:dyDescent="0.2">
      <c r="A27" s="118" t="s">
        <v>241</v>
      </c>
      <c r="B27" s="26">
        <v>6</v>
      </c>
      <c r="C27" s="43">
        <v>7</v>
      </c>
      <c r="D27" s="479">
        <v>0</v>
      </c>
      <c r="E27" s="204">
        <v>2.9000000000000001E-2</v>
      </c>
      <c r="F27" s="549" t="s">
        <v>294</v>
      </c>
      <c r="G27" s="549" t="s">
        <v>294</v>
      </c>
      <c r="H27" s="554" t="s">
        <v>294</v>
      </c>
      <c r="I27" s="557" t="s">
        <v>294</v>
      </c>
      <c r="J27" s="549" t="s">
        <v>294</v>
      </c>
      <c r="K27" s="549" t="s">
        <v>294</v>
      </c>
      <c r="L27" s="549" t="s">
        <v>294</v>
      </c>
      <c r="M27" s="554" t="s">
        <v>294</v>
      </c>
      <c r="N27" s="557" t="s">
        <v>294</v>
      </c>
      <c r="O27" s="549" t="s">
        <v>294</v>
      </c>
      <c r="P27" s="549" t="s">
        <v>294</v>
      </c>
      <c r="Q27" s="549" t="s">
        <v>294</v>
      </c>
      <c r="R27" s="549" t="s">
        <v>294</v>
      </c>
      <c r="S27" s="549" t="s">
        <v>294</v>
      </c>
      <c r="T27" s="549" t="s">
        <v>294</v>
      </c>
      <c r="U27" s="549" t="s">
        <v>294</v>
      </c>
      <c r="V27" s="549" t="s">
        <v>294</v>
      </c>
      <c r="W27" s="549" t="s">
        <v>294</v>
      </c>
      <c r="X27" s="549" t="s">
        <v>294</v>
      </c>
      <c r="Y27" s="549" t="s">
        <v>294</v>
      </c>
      <c r="Z27" s="549" t="s">
        <v>294</v>
      </c>
      <c r="AA27" s="549" t="s">
        <v>294</v>
      </c>
      <c r="AB27" s="549" t="s">
        <v>294</v>
      </c>
      <c r="AC27" s="549" t="s">
        <v>294</v>
      </c>
      <c r="AD27" s="549" t="s">
        <v>294</v>
      </c>
      <c r="AE27" s="549" t="s">
        <v>294</v>
      </c>
      <c r="AF27" s="554" t="s">
        <v>294</v>
      </c>
    </row>
    <row r="28" spans="1:32" s="155" customFormat="1" x14ac:dyDescent="0.2">
      <c r="A28" s="118" t="s">
        <v>140</v>
      </c>
      <c r="B28" s="26" t="s">
        <v>294</v>
      </c>
      <c r="C28" s="43" t="s">
        <v>294</v>
      </c>
      <c r="D28" s="479" t="s">
        <v>294</v>
      </c>
      <c r="E28" s="204" t="s">
        <v>294</v>
      </c>
      <c r="F28" s="549" t="s">
        <v>294</v>
      </c>
      <c r="G28" s="549" t="s">
        <v>294</v>
      </c>
      <c r="H28" s="554" t="s">
        <v>294</v>
      </c>
      <c r="I28" s="557" t="s">
        <v>294</v>
      </c>
      <c r="J28" s="549" t="s">
        <v>294</v>
      </c>
      <c r="K28" s="549" t="s">
        <v>294</v>
      </c>
      <c r="L28" s="549" t="s">
        <v>294</v>
      </c>
      <c r="M28" s="554" t="s">
        <v>294</v>
      </c>
      <c r="N28" s="557" t="s">
        <v>294</v>
      </c>
      <c r="O28" s="549" t="s">
        <v>294</v>
      </c>
      <c r="P28" s="549" t="s">
        <v>294</v>
      </c>
      <c r="Q28" s="549" t="s">
        <v>294</v>
      </c>
      <c r="R28" s="549" t="s">
        <v>294</v>
      </c>
      <c r="S28" s="549" t="s">
        <v>294</v>
      </c>
      <c r="T28" s="549" t="s">
        <v>294</v>
      </c>
      <c r="U28" s="549" t="s">
        <v>294</v>
      </c>
      <c r="V28" s="549" t="s">
        <v>294</v>
      </c>
      <c r="W28" s="549" t="s">
        <v>294</v>
      </c>
      <c r="X28" s="549" t="s">
        <v>294</v>
      </c>
      <c r="Y28" s="549" t="s">
        <v>294</v>
      </c>
      <c r="Z28" s="549" t="s">
        <v>294</v>
      </c>
      <c r="AA28" s="549" t="s">
        <v>294</v>
      </c>
      <c r="AB28" s="549" t="s">
        <v>294</v>
      </c>
      <c r="AC28" s="549" t="s">
        <v>294</v>
      </c>
      <c r="AD28" s="549" t="s">
        <v>294</v>
      </c>
      <c r="AE28" s="549" t="s">
        <v>294</v>
      </c>
      <c r="AF28" s="554" t="s">
        <v>294</v>
      </c>
    </row>
    <row r="29" spans="1:32" s="155" customFormat="1" ht="14.25" x14ac:dyDescent="0.2">
      <c r="A29" s="118" t="s">
        <v>235</v>
      </c>
      <c r="B29" s="26">
        <v>5</v>
      </c>
      <c r="C29" s="43">
        <v>5</v>
      </c>
      <c r="D29" s="479">
        <v>0</v>
      </c>
      <c r="E29" s="204">
        <v>9.6000000000000002E-2</v>
      </c>
      <c r="F29" s="549" t="s">
        <v>294</v>
      </c>
      <c r="G29" s="549" t="s">
        <v>294</v>
      </c>
      <c r="H29" s="554" t="s">
        <v>294</v>
      </c>
      <c r="I29" s="557" t="s">
        <v>294</v>
      </c>
      <c r="J29" s="549" t="s">
        <v>294</v>
      </c>
      <c r="K29" s="549" t="s">
        <v>294</v>
      </c>
      <c r="L29" s="549" t="s">
        <v>294</v>
      </c>
      <c r="M29" s="554" t="s">
        <v>294</v>
      </c>
      <c r="N29" s="557" t="s">
        <v>294</v>
      </c>
      <c r="O29" s="549" t="s">
        <v>294</v>
      </c>
      <c r="P29" s="549" t="s">
        <v>294</v>
      </c>
      <c r="Q29" s="549" t="s">
        <v>294</v>
      </c>
      <c r="R29" s="549" t="s">
        <v>294</v>
      </c>
      <c r="S29" s="549" t="s">
        <v>294</v>
      </c>
      <c r="T29" s="549" t="s">
        <v>294</v>
      </c>
      <c r="U29" s="549" t="s">
        <v>294</v>
      </c>
      <c r="V29" s="549" t="s">
        <v>294</v>
      </c>
      <c r="W29" s="549" t="s">
        <v>294</v>
      </c>
      <c r="X29" s="549" t="s">
        <v>294</v>
      </c>
      <c r="Y29" s="549" t="s">
        <v>294</v>
      </c>
      <c r="Z29" s="549" t="s">
        <v>294</v>
      </c>
      <c r="AA29" s="549" t="s">
        <v>294</v>
      </c>
      <c r="AB29" s="549" t="s">
        <v>294</v>
      </c>
      <c r="AC29" s="549" t="s">
        <v>294</v>
      </c>
      <c r="AD29" s="549" t="s">
        <v>294</v>
      </c>
      <c r="AE29" s="549" t="s">
        <v>294</v>
      </c>
      <c r="AF29" s="554" t="s">
        <v>294</v>
      </c>
    </row>
    <row r="30" spans="1:32" s="155" customFormat="1" ht="14.25" x14ac:dyDescent="0.2">
      <c r="A30" s="118" t="s">
        <v>242</v>
      </c>
      <c r="B30" s="26">
        <v>6</v>
      </c>
      <c r="C30" s="43">
        <v>8</v>
      </c>
      <c r="D30" s="479">
        <v>0</v>
      </c>
      <c r="E30" s="204">
        <v>8.6999999999999994E-2</v>
      </c>
      <c r="F30" s="549" t="s">
        <v>294</v>
      </c>
      <c r="G30" s="549" t="s">
        <v>294</v>
      </c>
      <c r="H30" s="554" t="s">
        <v>294</v>
      </c>
      <c r="I30" s="557" t="s">
        <v>294</v>
      </c>
      <c r="J30" s="549" t="s">
        <v>294</v>
      </c>
      <c r="K30" s="549" t="s">
        <v>294</v>
      </c>
      <c r="L30" s="549" t="s">
        <v>294</v>
      </c>
      <c r="M30" s="554" t="s">
        <v>294</v>
      </c>
      <c r="N30" s="557" t="s">
        <v>294</v>
      </c>
      <c r="O30" s="549" t="s">
        <v>294</v>
      </c>
      <c r="P30" s="549" t="s">
        <v>294</v>
      </c>
      <c r="Q30" s="549" t="s">
        <v>294</v>
      </c>
      <c r="R30" s="549" t="s">
        <v>294</v>
      </c>
      <c r="S30" s="549" t="s">
        <v>294</v>
      </c>
      <c r="T30" s="549" t="s">
        <v>294</v>
      </c>
      <c r="U30" s="549" t="s">
        <v>294</v>
      </c>
      <c r="V30" s="549" t="s">
        <v>294</v>
      </c>
      <c r="W30" s="549" t="s">
        <v>294</v>
      </c>
      <c r="X30" s="549" t="s">
        <v>294</v>
      </c>
      <c r="Y30" s="549" t="s">
        <v>294</v>
      </c>
      <c r="Z30" s="549" t="s">
        <v>294</v>
      </c>
      <c r="AA30" s="549" t="s">
        <v>294</v>
      </c>
      <c r="AB30" s="549" t="s">
        <v>294</v>
      </c>
      <c r="AC30" s="549" t="s">
        <v>294</v>
      </c>
      <c r="AD30" s="549" t="s">
        <v>294</v>
      </c>
      <c r="AE30" s="549" t="s">
        <v>294</v>
      </c>
      <c r="AF30" s="554" t="s">
        <v>294</v>
      </c>
    </row>
    <row r="31" spans="1:32" s="155" customFormat="1" x14ac:dyDescent="0.2">
      <c r="A31" s="118" t="s">
        <v>137</v>
      </c>
      <c r="B31" s="26" t="s">
        <v>294</v>
      </c>
      <c r="C31" s="43" t="s">
        <v>294</v>
      </c>
      <c r="D31" s="479" t="s">
        <v>294</v>
      </c>
      <c r="E31" s="31" t="s">
        <v>294</v>
      </c>
      <c r="F31" s="549" t="s">
        <v>294</v>
      </c>
      <c r="G31" s="549" t="s">
        <v>294</v>
      </c>
      <c r="H31" s="554" t="s">
        <v>294</v>
      </c>
      <c r="I31" s="557" t="s">
        <v>294</v>
      </c>
      <c r="J31" s="549" t="s">
        <v>294</v>
      </c>
      <c r="K31" s="549" t="s">
        <v>294</v>
      </c>
      <c r="L31" s="549" t="s">
        <v>294</v>
      </c>
      <c r="M31" s="554" t="s">
        <v>294</v>
      </c>
      <c r="N31" s="557" t="s">
        <v>294</v>
      </c>
      <c r="O31" s="549" t="s">
        <v>294</v>
      </c>
      <c r="P31" s="549" t="s">
        <v>294</v>
      </c>
      <c r="Q31" s="549" t="s">
        <v>294</v>
      </c>
      <c r="R31" s="549" t="s">
        <v>294</v>
      </c>
      <c r="S31" s="549" t="s">
        <v>294</v>
      </c>
      <c r="T31" s="549" t="s">
        <v>294</v>
      </c>
      <c r="U31" s="549" t="s">
        <v>294</v>
      </c>
      <c r="V31" s="549" t="s">
        <v>294</v>
      </c>
      <c r="W31" s="549" t="s">
        <v>294</v>
      </c>
      <c r="X31" s="549" t="s">
        <v>294</v>
      </c>
      <c r="Y31" s="549" t="s">
        <v>294</v>
      </c>
      <c r="Z31" s="549" t="s">
        <v>294</v>
      </c>
      <c r="AA31" s="549" t="s">
        <v>294</v>
      </c>
      <c r="AB31" s="549" t="s">
        <v>294</v>
      </c>
      <c r="AC31" s="549" t="s">
        <v>294</v>
      </c>
      <c r="AD31" s="549" t="s">
        <v>294</v>
      </c>
      <c r="AE31" s="549" t="s">
        <v>294</v>
      </c>
      <c r="AF31" s="554" t="s">
        <v>294</v>
      </c>
    </row>
    <row r="32" spans="1:32" s="155" customFormat="1" x14ac:dyDescent="0.2">
      <c r="A32" s="118" t="s">
        <v>121</v>
      </c>
      <c r="B32" s="26" t="s">
        <v>294</v>
      </c>
      <c r="C32" s="43" t="s">
        <v>294</v>
      </c>
      <c r="D32" s="479" t="s">
        <v>294</v>
      </c>
      <c r="E32" s="31" t="s">
        <v>294</v>
      </c>
      <c r="F32" s="549" t="s">
        <v>294</v>
      </c>
      <c r="G32" s="549" t="s">
        <v>294</v>
      </c>
      <c r="H32" s="554" t="s">
        <v>294</v>
      </c>
      <c r="I32" s="557" t="s">
        <v>294</v>
      </c>
      <c r="J32" s="549" t="s">
        <v>294</v>
      </c>
      <c r="K32" s="549" t="s">
        <v>294</v>
      </c>
      <c r="L32" s="549" t="s">
        <v>294</v>
      </c>
      <c r="M32" s="554" t="s">
        <v>294</v>
      </c>
      <c r="N32" s="557" t="s">
        <v>294</v>
      </c>
      <c r="O32" s="549" t="s">
        <v>294</v>
      </c>
      <c r="P32" s="549" t="s">
        <v>294</v>
      </c>
      <c r="Q32" s="549" t="s">
        <v>294</v>
      </c>
      <c r="R32" s="549" t="s">
        <v>294</v>
      </c>
      <c r="S32" s="549" t="s">
        <v>294</v>
      </c>
      <c r="T32" s="549" t="s">
        <v>294</v>
      </c>
      <c r="U32" s="549" t="s">
        <v>294</v>
      </c>
      <c r="V32" s="549" t="s">
        <v>294</v>
      </c>
      <c r="W32" s="549" t="s">
        <v>294</v>
      </c>
      <c r="X32" s="549" t="s">
        <v>294</v>
      </c>
      <c r="Y32" s="549" t="s">
        <v>294</v>
      </c>
      <c r="Z32" s="549" t="s">
        <v>294</v>
      </c>
      <c r="AA32" s="549" t="s">
        <v>294</v>
      </c>
      <c r="AB32" s="549" t="s">
        <v>294</v>
      </c>
      <c r="AC32" s="549" t="s">
        <v>294</v>
      </c>
      <c r="AD32" s="549" t="s">
        <v>294</v>
      </c>
      <c r="AE32" s="549" t="s">
        <v>294</v>
      </c>
      <c r="AF32" s="554" t="s">
        <v>294</v>
      </c>
    </row>
    <row r="33" spans="1:32" s="155" customFormat="1" x14ac:dyDescent="0.2">
      <c r="A33" s="118" t="s">
        <v>139</v>
      </c>
      <c r="B33" s="26" t="s">
        <v>294</v>
      </c>
      <c r="C33" s="43" t="s">
        <v>294</v>
      </c>
      <c r="D33" s="479" t="s">
        <v>294</v>
      </c>
      <c r="E33" s="31" t="s">
        <v>294</v>
      </c>
      <c r="F33" s="549" t="s">
        <v>294</v>
      </c>
      <c r="G33" s="549" t="s">
        <v>294</v>
      </c>
      <c r="H33" s="554" t="s">
        <v>294</v>
      </c>
      <c r="I33" s="557" t="s">
        <v>294</v>
      </c>
      <c r="J33" s="549" t="s">
        <v>294</v>
      </c>
      <c r="K33" s="549" t="s">
        <v>294</v>
      </c>
      <c r="L33" s="549" t="s">
        <v>294</v>
      </c>
      <c r="M33" s="554" t="s">
        <v>294</v>
      </c>
      <c r="N33" s="557" t="s">
        <v>294</v>
      </c>
      <c r="O33" s="549" t="s">
        <v>294</v>
      </c>
      <c r="P33" s="549" t="s">
        <v>294</v>
      </c>
      <c r="Q33" s="549" t="s">
        <v>294</v>
      </c>
      <c r="R33" s="549" t="s">
        <v>294</v>
      </c>
      <c r="S33" s="549" t="s">
        <v>294</v>
      </c>
      <c r="T33" s="549" t="s">
        <v>294</v>
      </c>
      <c r="U33" s="549" t="s">
        <v>294</v>
      </c>
      <c r="V33" s="549" t="s">
        <v>294</v>
      </c>
      <c r="W33" s="549" t="s">
        <v>294</v>
      </c>
      <c r="X33" s="549" t="s">
        <v>294</v>
      </c>
      <c r="Y33" s="549" t="s">
        <v>294</v>
      </c>
      <c r="Z33" s="549" t="s">
        <v>294</v>
      </c>
      <c r="AA33" s="549" t="s">
        <v>294</v>
      </c>
      <c r="AB33" s="549" t="s">
        <v>294</v>
      </c>
      <c r="AC33" s="549" t="s">
        <v>294</v>
      </c>
      <c r="AD33" s="549" t="s">
        <v>294</v>
      </c>
      <c r="AE33" s="549" t="s">
        <v>294</v>
      </c>
      <c r="AF33" s="554" t="s">
        <v>294</v>
      </c>
    </row>
    <row r="34" spans="1:32" s="155" customFormat="1" x14ac:dyDescent="0.2">
      <c r="A34" s="118" t="s">
        <v>587</v>
      </c>
      <c r="B34" s="26" t="s">
        <v>294</v>
      </c>
      <c r="C34" s="43" t="s">
        <v>294</v>
      </c>
      <c r="D34" s="479" t="s">
        <v>294</v>
      </c>
      <c r="E34" s="31" t="s">
        <v>294</v>
      </c>
      <c r="F34" s="549" t="s">
        <v>294</v>
      </c>
      <c r="G34" s="549" t="s">
        <v>294</v>
      </c>
      <c r="H34" s="554" t="s">
        <v>294</v>
      </c>
      <c r="I34" s="557" t="s">
        <v>294</v>
      </c>
      <c r="J34" s="549" t="s">
        <v>294</v>
      </c>
      <c r="K34" s="549" t="s">
        <v>294</v>
      </c>
      <c r="L34" s="549" t="s">
        <v>294</v>
      </c>
      <c r="M34" s="554" t="s">
        <v>294</v>
      </c>
      <c r="N34" s="557" t="s">
        <v>294</v>
      </c>
      <c r="O34" s="549" t="s">
        <v>294</v>
      </c>
      <c r="P34" s="549" t="s">
        <v>294</v>
      </c>
      <c r="Q34" s="549" t="s">
        <v>294</v>
      </c>
      <c r="R34" s="549" t="s">
        <v>294</v>
      </c>
      <c r="S34" s="549" t="s">
        <v>294</v>
      </c>
      <c r="T34" s="549" t="s">
        <v>294</v>
      </c>
      <c r="U34" s="549" t="s">
        <v>294</v>
      </c>
      <c r="V34" s="549" t="s">
        <v>294</v>
      </c>
      <c r="W34" s="549" t="s">
        <v>294</v>
      </c>
      <c r="X34" s="549" t="s">
        <v>294</v>
      </c>
      <c r="Y34" s="549" t="s">
        <v>294</v>
      </c>
      <c r="Z34" s="549" t="s">
        <v>294</v>
      </c>
      <c r="AA34" s="549" t="s">
        <v>294</v>
      </c>
      <c r="AB34" s="549" t="s">
        <v>294</v>
      </c>
      <c r="AC34" s="549" t="s">
        <v>294</v>
      </c>
      <c r="AD34" s="549" t="s">
        <v>294</v>
      </c>
      <c r="AE34" s="549" t="s">
        <v>294</v>
      </c>
      <c r="AF34" s="554" t="s">
        <v>294</v>
      </c>
    </row>
    <row r="35" spans="1:32" s="155" customFormat="1" x14ac:dyDescent="0.2">
      <c r="A35" s="118" t="s">
        <v>133</v>
      </c>
      <c r="B35" s="26" t="s">
        <v>294</v>
      </c>
      <c r="C35" s="43" t="s">
        <v>294</v>
      </c>
      <c r="D35" s="479" t="s">
        <v>294</v>
      </c>
      <c r="E35" s="31" t="s">
        <v>294</v>
      </c>
      <c r="F35" s="549" t="s">
        <v>294</v>
      </c>
      <c r="G35" s="549" t="s">
        <v>294</v>
      </c>
      <c r="H35" s="554" t="s">
        <v>294</v>
      </c>
      <c r="I35" s="557" t="s">
        <v>294</v>
      </c>
      <c r="J35" s="549" t="s">
        <v>294</v>
      </c>
      <c r="K35" s="549" t="s">
        <v>294</v>
      </c>
      <c r="L35" s="549" t="s">
        <v>294</v>
      </c>
      <c r="M35" s="554" t="s">
        <v>294</v>
      </c>
      <c r="N35" s="557" t="s">
        <v>294</v>
      </c>
      <c r="O35" s="549" t="s">
        <v>294</v>
      </c>
      <c r="P35" s="549" t="s">
        <v>294</v>
      </c>
      <c r="Q35" s="549" t="s">
        <v>294</v>
      </c>
      <c r="R35" s="549" t="s">
        <v>294</v>
      </c>
      <c r="S35" s="549" t="s">
        <v>294</v>
      </c>
      <c r="T35" s="549" t="s">
        <v>294</v>
      </c>
      <c r="U35" s="549" t="s">
        <v>294</v>
      </c>
      <c r="V35" s="549" t="s">
        <v>294</v>
      </c>
      <c r="W35" s="549" t="s">
        <v>294</v>
      </c>
      <c r="X35" s="549" t="s">
        <v>294</v>
      </c>
      <c r="Y35" s="549" t="s">
        <v>294</v>
      </c>
      <c r="Z35" s="549" t="s">
        <v>294</v>
      </c>
      <c r="AA35" s="549" t="s">
        <v>294</v>
      </c>
      <c r="AB35" s="549" t="s">
        <v>294</v>
      </c>
      <c r="AC35" s="549" t="s">
        <v>294</v>
      </c>
      <c r="AD35" s="549" t="s">
        <v>294</v>
      </c>
      <c r="AE35" s="549" t="s">
        <v>294</v>
      </c>
      <c r="AF35" s="554" t="s">
        <v>294</v>
      </c>
    </row>
    <row r="36" spans="1:32" s="155" customFormat="1" x14ac:dyDescent="0.2">
      <c r="A36" s="118" t="s">
        <v>219</v>
      </c>
      <c r="B36" s="26" t="s">
        <v>294</v>
      </c>
      <c r="C36" s="43" t="s">
        <v>294</v>
      </c>
      <c r="D36" s="479" t="s">
        <v>294</v>
      </c>
      <c r="E36" s="31" t="s">
        <v>294</v>
      </c>
      <c r="F36" s="549" t="s">
        <v>294</v>
      </c>
      <c r="G36" s="549" t="s">
        <v>294</v>
      </c>
      <c r="H36" s="554" t="s">
        <v>294</v>
      </c>
      <c r="I36" s="557" t="s">
        <v>294</v>
      </c>
      <c r="J36" s="549" t="s">
        <v>294</v>
      </c>
      <c r="K36" s="549" t="s">
        <v>294</v>
      </c>
      <c r="L36" s="549" t="s">
        <v>294</v>
      </c>
      <c r="M36" s="554" t="s">
        <v>294</v>
      </c>
      <c r="N36" s="557" t="s">
        <v>294</v>
      </c>
      <c r="O36" s="549" t="s">
        <v>294</v>
      </c>
      <c r="P36" s="549" t="s">
        <v>294</v>
      </c>
      <c r="Q36" s="549" t="s">
        <v>294</v>
      </c>
      <c r="R36" s="549" t="s">
        <v>294</v>
      </c>
      <c r="S36" s="549" t="s">
        <v>294</v>
      </c>
      <c r="T36" s="549" t="s">
        <v>294</v>
      </c>
      <c r="U36" s="549" t="s">
        <v>294</v>
      </c>
      <c r="V36" s="549" t="s">
        <v>294</v>
      </c>
      <c r="W36" s="549" t="s">
        <v>294</v>
      </c>
      <c r="X36" s="549" t="s">
        <v>294</v>
      </c>
      <c r="Y36" s="549" t="s">
        <v>294</v>
      </c>
      <c r="Z36" s="549" t="s">
        <v>294</v>
      </c>
      <c r="AA36" s="549" t="s">
        <v>294</v>
      </c>
      <c r="AB36" s="549" t="s">
        <v>294</v>
      </c>
      <c r="AC36" s="549" t="s">
        <v>294</v>
      </c>
      <c r="AD36" s="549" t="s">
        <v>294</v>
      </c>
      <c r="AE36" s="549" t="s">
        <v>294</v>
      </c>
      <c r="AF36" s="554" t="s">
        <v>294</v>
      </c>
    </row>
    <row r="37" spans="1:32" s="155" customFormat="1" x14ac:dyDescent="0.2">
      <c r="A37" s="118" t="s">
        <v>220</v>
      </c>
      <c r="B37" s="26" t="s">
        <v>294</v>
      </c>
      <c r="C37" s="43" t="s">
        <v>294</v>
      </c>
      <c r="D37" s="479" t="s">
        <v>294</v>
      </c>
      <c r="E37" s="31" t="s">
        <v>294</v>
      </c>
      <c r="F37" s="549" t="s">
        <v>294</v>
      </c>
      <c r="G37" s="549" t="s">
        <v>294</v>
      </c>
      <c r="H37" s="554" t="s">
        <v>294</v>
      </c>
      <c r="I37" s="557" t="s">
        <v>294</v>
      </c>
      <c r="J37" s="549" t="s">
        <v>294</v>
      </c>
      <c r="K37" s="549" t="s">
        <v>294</v>
      </c>
      <c r="L37" s="549" t="s">
        <v>294</v>
      </c>
      <c r="M37" s="554" t="s">
        <v>294</v>
      </c>
      <c r="N37" s="557" t="s">
        <v>294</v>
      </c>
      <c r="O37" s="549" t="s">
        <v>294</v>
      </c>
      <c r="P37" s="549" t="s">
        <v>294</v>
      </c>
      <c r="Q37" s="549" t="s">
        <v>294</v>
      </c>
      <c r="R37" s="549" t="s">
        <v>294</v>
      </c>
      <c r="S37" s="549" t="s">
        <v>294</v>
      </c>
      <c r="T37" s="549" t="s">
        <v>294</v>
      </c>
      <c r="U37" s="549" t="s">
        <v>294</v>
      </c>
      <c r="V37" s="549" t="s">
        <v>294</v>
      </c>
      <c r="W37" s="549" t="s">
        <v>294</v>
      </c>
      <c r="X37" s="549" t="s">
        <v>294</v>
      </c>
      <c r="Y37" s="549" t="s">
        <v>294</v>
      </c>
      <c r="Z37" s="549" t="s">
        <v>294</v>
      </c>
      <c r="AA37" s="549" t="s">
        <v>294</v>
      </c>
      <c r="AB37" s="549" t="s">
        <v>294</v>
      </c>
      <c r="AC37" s="549" t="s">
        <v>294</v>
      </c>
      <c r="AD37" s="549" t="s">
        <v>294</v>
      </c>
      <c r="AE37" s="549" t="s">
        <v>294</v>
      </c>
      <c r="AF37" s="554" t="s">
        <v>294</v>
      </c>
    </row>
    <row r="38" spans="1:32" s="155" customFormat="1" x14ac:dyDescent="0.2">
      <c r="A38" s="118" t="s">
        <v>221</v>
      </c>
      <c r="B38" s="26" t="s">
        <v>294</v>
      </c>
      <c r="C38" s="43" t="s">
        <v>294</v>
      </c>
      <c r="D38" s="479" t="s">
        <v>294</v>
      </c>
      <c r="E38" s="31" t="s">
        <v>294</v>
      </c>
      <c r="F38" s="549" t="s">
        <v>294</v>
      </c>
      <c r="G38" s="549" t="s">
        <v>294</v>
      </c>
      <c r="H38" s="554" t="s">
        <v>294</v>
      </c>
      <c r="I38" s="557" t="s">
        <v>294</v>
      </c>
      <c r="J38" s="549" t="s">
        <v>294</v>
      </c>
      <c r="K38" s="549" t="s">
        <v>294</v>
      </c>
      <c r="L38" s="549" t="s">
        <v>294</v>
      </c>
      <c r="M38" s="554" t="s">
        <v>294</v>
      </c>
      <c r="N38" s="557" t="s">
        <v>294</v>
      </c>
      <c r="O38" s="549" t="s">
        <v>294</v>
      </c>
      <c r="P38" s="549" t="s">
        <v>294</v>
      </c>
      <c r="Q38" s="549" t="s">
        <v>294</v>
      </c>
      <c r="R38" s="549" t="s">
        <v>294</v>
      </c>
      <c r="S38" s="549" t="s">
        <v>294</v>
      </c>
      <c r="T38" s="549" t="s">
        <v>294</v>
      </c>
      <c r="U38" s="549" t="s">
        <v>294</v>
      </c>
      <c r="V38" s="549" t="s">
        <v>294</v>
      </c>
      <c r="W38" s="549" t="s">
        <v>294</v>
      </c>
      <c r="X38" s="549" t="s">
        <v>294</v>
      </c>
      <c r="Y38" s="549" t="s">
        <v>294</v>
      </c>
      <c r="Z38" s="549" t="s">
        <v>294</v>
      </c>
      <c r="AA38" s="549" t="s">
        <v>294</v>
      </c>
      <c r="AB38" s="549" t="s">
        <v>294</v>
      </c>
      <c r="AC38" s="549" t="s">
        <v>294</v>
      </c>
      <c r="AD38" s="549" t="s">
        <v>294</v>
      </c>
      <c r="AE38" s="549" t="s">
        <v>294</v>
      </c>
      <c r="AF38" s="554" t="s">
        <v>294</v>
      </c>
    </row>
    <row r="39" spans="1:32" s="155" customFormat="1" ht="14.25" x14ac:dyDescent="0.2">
      <c r="A39" s="118" t="s">
        <v>236</v>
      </c>
      <c r="B39" s="26" t="s">
        <v>294</v>
      </c>
      <c r="C39" s="43" t="s">
        <v>294</v>
      </c>
      <c r="D39" s="479" t="s">
        <v>294</v>
      </c>
      <c r="E39" s="31" t="s">
        <v>294</v>
      </c>
      <c r="F39" s="549" t="s">
        <v>294</v>
      </c>
      <c r="G39" s="549" t="s">
        <v>294</v>
      </c>
      <c r="H39" s="554" t="s">
        <v>294</v>
      </c>
      <c r="I39" s="557" t="s">
        <v>294</v>
      </c>
      <c r="J39" s="549" t="s">
        <v>294</v>
      </c>
      <c r="K39" s="549" t="s">
        <v>294</v>
      </c>
      <c r="L39" s="549" t="s">
        <v>294</v>
      </c>
      <c r="M39" s="554" t="s">
        <v>294</v>
      </c>
      <c r="N39" s="557" t="s">
        <v>294</v>
      </c>
      <c r="O39" s="549" t="s">
        <v>294</v>
      </c>
      <c r="P39" s="549" t="s">
        <v>294</v>
      </c>
      <c r="Q39" s="549" t="s">
        <v>294</v>
      </c>
      <c r="R39" s="549" t="s">
        <v>294</v>
      </c>
      <c r="S39" s="549" t="s">
        <v>294</v>
      </c>
      <c r="T39" s="549" t="s">
        <v>294</v>
      </c>
      <c r="U39" s="549" t="s">
        <v>294</v>
      </c>
      <c r="V39" s="549" t="s">
        <v>294</v>
      </c>
      <c r="W39" s="549" t="s">
        <v>294</v>
      </c>
      <c r="X39" s="549" t="s">
        <v>294</v>
      </c>
      <c r="Y39" s="549" t="s">
        <v>294</v>
      </c>
      <c r="Z39" s="549" t="s">
        <v>294</v>
      </c>
      <c r="AA39" s="549" t="s">
        <v>294</v>
      </c>
      <c r="AB39" s="549" t="s">
        <v>294</v>
      </c>
      <c r="AC39" s="549" t="s">
        <v>294</v>
      </c>
      <c r="AD39" s="549" t="s">
        <v>294</v>
      </c>
      <c r="AE39" s="549" t="s">
        <v>294</v>
      </c>
      <c r="AF39" s="554" t="s">
        <v>294</v>
      </c>
    </row>
    <row r="40" spans="1:32" s="155" customFormat="1" ht="14.25" x14ac:dyDescent="0.2">
      <c r="A40" s="118" t="s">
        <v>237</v>
      </c>
      <c r="B40" s="26" t="s">
        <v>294</v>
      </c>
      <c r="C40" s="43" t="s">
        <v>294</v>
      </c>
      <c r="D40" s="479" t="s">
        <v>294</v>
      </c>
      <c r="E40" s="31" t="s">
        <v>294</v>
      </c>
      <c r="F40" s="549" t="s">
        <v>294</v>
      </c>
      <c r="G40" s="549" t="s">
        <v>294</v>
      </c>
      <c r="H40" s="554" t="s">
        <v>294</v>
      </c>
      <c r="I40" s="557" t="s">
        <v>294</v>
      </c>
      <c r="J40" s="549" t="s">
        <v>294</v>
      </c>
      <c r="K40" s="549" t="s">
        <v>294</v>
      </c>
      <c r="L40" s="549" t="s">
        <v>294</v>
      </c>
      <c r="M40" s="554" t="s">
        <v>294</v>
      </c>
      <c r="N40" s="557" t="s">
        <v>294</v>
      </c>
      <c r="O40" s="549" t="s">
        <v>294</v>
      </c>
      <c r="P40" s="549" t="s">
        <v>294</v>
      </c>
      <c r="Q40" s="549" t="s">
        <v>294</v>
      </c>
      <c r="R40" s="549" t="s">
        <v>294</v>
      </c>
      <c r="S40" s="549" t="s">
        <v>294</v>
      </c>
      <c r="T40" s="549" t="s">
        <v>294</v>
      </c>
      <c r="U40" s="549" t="s">
        <v>294</v>
      </c>
      <c r="V40" s="549" t="s">
        <v>294</v>
      </c>
      <c r="W40" s="549" t="s">
        <v>294</v>
      </c>
      <c r="X40" s="549" t="s">
        <v>294</v>
      </c>
      <c r="Y40" s="549" t="s">
        <v>294</v>
      </c>
      <c r="Z40" s="549" t="s">
        <v>294</v>
      </c>
      <c r="AA40" s="549" t="s">
        <v>294</v>
      </c>
      <c r="AB40" s="549" t="s">
        <v>294</v>
      </c>
      <c r="AC40" s="549" t="s">
        <v>294</v>
      </c>
      <c r="AD40" s="549" t="s">
        <v>294</v>
      </c>
      <c r="AE40" s="549" t="s">
        <v>294</v>
      </c>
      <c r="AF40" s="554" t="s">
        <v>294</v>
      </c>
    </row>
    <row r="41" spans="1:32" s="155" customFormat="1" x14ac:dyDescent="0.2">
      <c r="A41" s="118" t="s">
        <v>135</v>
      </c>
      <c r="B41" s="26" t="s">
        <v>294</v>
      </c>
      <c r="C41" s="43" t="s">
        <v>294</v>
      </c>
      <c r="D41" s="479" t="s">
        <v>294</v>
      </c>
      <c r="E41" s="31" t="s">
        <v>294</v>
      </c>
      <c r="F41" s="549" t="s">
        <v>294</v>
      </c>
      <c r="G41" s="549" t="s">
        <v>294</v>
      </c>
      <c r="H41" s="554" t="s">
        <v>294</v>
      </c>
      <c r="I41" s="557" t="s">
        <v>294</v>
      </c>
      <c r="J41" s="549" t="s">
        <v>294</v>
      </c>
      <c r="K41" s="549" t="s">
        <v>294</v>
      </c>
      <c r="L41" s="549" t="s">
        <v>294</v>
      </c>
      <c r="M41" s="554" t="s">
        <v>294</v>
      </c>
      <c r="N41" s="557" t="s">
        <v>294</v>
      </c>
      <c r="O41" s="549" t="s">
        <v>294</v>
      </c>
      <c r="P41" s="549" t="s">
        <v>294</v>
      </c>
      <c r="Q41" s="549" t="s">
        <v>294</v>
      </c>
      <c r="R41" s="549" t="s">
        <v>294</v>
      </c>
      <c r="S41" s="549" t="s">
        <v>294</v>
      </c>
      <c r="T41" s="549" t="s">
        <v>294</v>
      </c>
      <c r="U41" s="549" t="s">
        <v>294</v>
      </c>
      <c r="V41" s="549" t="s">
        <v>294</v>
      </c>
      <c r="W41" s="549" t="s">
        <v>294</v>
      </c>
      <c r="X41" s="549" t="s">
        <v>294</v>
      </c>
      <c r="Y41" s="549" t="s">
        <v>294</v>
      </c>
      <c r="Z41" s="549" t="s">
        <v>294</v>
      </c>
      <c r="AA41" s="549" t="s">
        <v>294</v>
      </c>
      <c r="AB41" s="549" t="s">
        <v>294</v>
      </c>
      <c r="AC41" s="549" t="s">
        <v>294</v>
      </c>
      <c r="AD41" s="549" t="s">
        <v>294</v>
      </c>
      <c r="AE41" s="549" t="s">
        <v>294</v>
      </c>
      <c r="AF41" s="554" t="s">
        <v>294</v>
      </c>
    </row>
    <row r="42" spans="1:32" s="155" customFormat="1" x14ac:dyDescent="0.2">
      <c r="A42" s="118" t="s">
        <v>127</v>
      </c>
      <c r="B42" s="26">
        <v>3</v>
      </c>
      <c r="C42" s="43" t="s">
        <v>294</v>
      </c>
      <c r="D42" s="479" t="s">
        <v>294</v>
      </c>
      <c r="E42" s="31" t="s">
        <v>294</v>
      </c>
      <c r="F42" s="549" t="s">
        <v>294</v>
      </c>
      <c r="G42" s="549" t="s">
        <v>294</v>
      </c>
      <c r="H42" s="554" t="s">
        <v>294</v>
      </c>
      <c r="I42" s="557" t="s">
        <v>294</v>
      </c>
      <c r="J42" s="549" t="s">
        <v>294</v>
      </c>
      <c r="K42" s="549" t="s">
        <v>294</v>
      </c>
      <c r="L42" s="549" t="s">
        <v>294</v>
      </c>
      <c r="M42" s="554" t="s">
        <v>294</v>
      </c>
      <c r="N42" s="557" t="s">
        <v>294</v>
      </c>
      <c r="O42" s="549" t="s">
        <v>294</v>
      </c>
      <c r="P42" s="549" t="s">
        <v>294</v>
      </c>
      <c r="Q42" s="549" t="s">
        <v>294</v>
      </c>
      <c r="R42" s="549" t="s">
        <v>294</v>
      </c>
      <c r="S42" s="549" t="s">
        <v>294</v>
      </c>
      <c r="T42" s="549" t="s">
        <v>294</v>
      </c>
      <c r="U42" s="549" t="s">
        <v>294</v>
      </c>
      <c r="V42" s="549" t="s">
        <v>294</v>
      </c>
      <c r="W42" s="549" t="s">
        <v>294</v>
      </c>
      <c r="X42" s="549" t="s">
        <v>294</v>
      </c>
      <c r="Y42" s="549" t="s">
        <v>294</v>
      </c>
      <c r="Z42" s="549" t="s">
        <v>294</v>
      </c>
      <c r="AA42" s="549" t="s">
        <v>294</v>
      </c>
      <c r="AB42" s="549" t="s">
        <v>294</v>
      </c>
      <c r="AC42" s="549" t="s">
        <v>294</v>
      </c>
      <c r="AD42" s="549" t="s">
        <v>294</v>
      </c>
      <c r="AE42" s="549" t="s">
        <v>294</v>
      </c>
      <c r="AF42" s="554" t="s">
        <v>294</v>
      </c>
    </row>
    <row r="43" spans="1:32" s="155" customFormat="1" x14ac:dyDescent="0.2">
      <c r="A43" s="118" t="s">
        <v>138</v>
      </c>
      <c r="B43" s="26" t="s">
        <v>294</v>
      </c>
      <c r="C43" s="43" t="s">
        <v>294</v>
      </c>
      <c r="D43" s="479" t="s">
        <v>294</v>
      </c>
      <c r="E43" s="31" t="s">
        <v>294</v>
      </c>
      <c r="F43" s="549" t="s">
        <v>294</v>
      </c>
      <c r="G43" s="549" t="s">
        <v>294</v>
      </c>
      <c r="H43" s="554" t="s">
        <v>294</v>
      </c>
      <c r="I43" s="557" t="s">
        <v>294</v>
      </c>
      <c r="J43" s="549" t="s">
        <v>294</v>
      </c>
      <c r="K43" s="549" t="s">
        <v>294</v>
      </c>
      <c r="L43" s="549" t="s">
        <v>294</v>
      </c>
      <c r="M43" s="554" t="s">
        <v>294</v>
      </c>
      <c r="N43" s="557" t="s">
        <v>294</v>
      </c>
      <c r="O43" s="549" t="s">
        <v>294</v>
      </c>
      <c r="P43" s="549" t="s">
        <v>294</v>
      </c>
      <c r="Q43" s="549" t="s">
        <v>294</v>
      </c>
      <c r="R43" s="549" t="s">
        <v>294</v>
      </c>
      <c r="S43" s="549" t="s">
        <v>294</v>
      </c>
      <c r="T43" s="549" t="s">
        <v>294</v>
      </c>
      <c r="U43" s="549" t="s">
        <v>294</v>
      </c>
      <c r="V43" s="549" t="s">
        <v>294</v>
      </c>
      <c r="W43" s="549" t="s">
        <v>294</v>
      </c>
      <c r="X43" s="549" t="s">
        <v>294</v>
      </c>
      <c r="Y43" s="549" t="s">
        <v>294</v>
      </c>
      <c r="Z43" s="549" t="s">
        <v>294</v>
      </c>
      <c r="AA43" s="549" t="s">
        <v>294</v>
      </c>
      <c r="AB43" s="549" t="s">
        <v>294</v>
      </c>
      <c r="AC43" s="549" t="s">
        <v>294</v>
      </c>
      <c r="AD43" s="549" t="s">
        <v>294</v>
      </c>
      <c r="AE43" s="549" t="s">
        <v>294</v>
      </c>
      <c r="AF43" s="554" t="s">
        <v>294</v>
      </c>
    </row>
    <row r="44" spans="1:32" s="155" customFormat="1" x14ac:dyDescent="0.2">
      <c r="A44" s="118" t="s">
        <v>129</v>
      </c>
      <c r="B44" s="26" t="s">
        <v>294</v>
      </c>
      <c r="C44" s="43" t="s">
        <v>294</v>
      </c>
      <c r="D44" s="479" t="s">
        <v>294</v>
      </c>
      <c r="E44" s="31" t="s">
        <v>294</v>
      </c>
      <c r="F44" s="549" t="s">
        <v>294</v>
      </c>
      <c r="G44" s="549" t="s">
        <v>294</v>
      </c>
      <c r="H44" s="554" t="s">
        <v>294</v>
      </c>
      <c r="I44" s="557" t="s">
        <v>294</v>
      </c>
      <c r="J44" s="549" t="s">
        <v>294</v>
      </c>
      <c r="K44" s="549" t="s">
        <v>294</v>
      </c>
      <c r="L44" s="549" t="s">
        <v>294</v>
      </c>
      <c r="M44" s="554" t="s">
        <v>294</v>
      </c>
      <c r="N44" s="557" t="s">
        <v>294</v>
      </c>
      <c r="O44" s="549" t="s">
        <v>294</v>
      </c>
      <c r="P44" s="549" t="s">
        <v>294</v>
      </c>
      <c r="Q44" s="549" t="s">
        <v>294</v>
      </c>
      <c r="R44" s="549" t="s">
        <v>294</v>
      </c>
      <c r="S44" s="549" t="s">
        <v>294</v>
      </c>
      <c r="T44" s="549" t="s">
        <v>294</v>
      </c>
      <c r="U44" s="549" t="s">
        <v>294</v>
      </c>
      <c r="V44" s="549" t="s">
        <v>294</v>
      </c>
      <c r="W44" s="549" t="s">
        <v>294</v>
      </c>
      <c r="X44" s="549" t="s">
        <v>294</v>
      </c>
      <c r="Y44" s="549" t="s">
        <v>294</v>
      </c>
      <c r="Z44" s="549" t="s">
        <v>294</v>
      </c>
      <c r="AA44" s="549" t="s">
        <v>294</v>
      </c>
      <c r="AB44" s="549" t="s">
        <v>294</v>
      </c>
      <c r="AC44" s="549" t="s">
        <v>294</v>
      </c>
      <c r="AD44" s="549" t="s">
        <v>294</v>
      </c>
      <c r="AE44" s="549" t="s">
        <v>294</v>
      </c>
      <c r="AF44" s="554" t="s">
        <v>294</v>
      </c>
    </row>
    <row r="45" spans="1:32" s="155" customFormat="1" x14ac:dyDescent="0.2">
      <c r="A45" s="118" t="s">
        <v>222</v>
      </c>
      <c r="B45" s="26" t="s">
        <v>294</v>
      </c>
      <c r="C45" s="43" t="s">
        <v>294</v>
      </c>
      <c r="D45" s="479" t="s">
        <v>294</v>
      </c>
      <c r="E45" s="31" t="s">
        <v>294</v>
      </c>
      <c r="F45" s="549" t="s">
        <v>294</v>
      </c>
      <c r="G45" s="549" t="s">
        <v>294</v>
      </c>
      <c r="H45" s="554" t="s">
        <v>294</v>
      </c>
      <c r="I45" s="557" t="s">
        <v>294</v>
      </c>
      <c r="J45" s="549" t="s">
        <v>294</v>
      </c>
      <c r="K45" s="549" t="s">
        <v>294</v>
      </c>
      <c r="L45" s="549" t="s">
        <v>294</v>
      </c>
      <c r="M45" s="554" t="s">
        <v>294</v>
      </c>
      <c r="N45" s="557" t="s">
        <v>294</v>
      </c>
      <c r="O45" s="549" t="s">
        <v>294</v>
      </c>
      <c r="P45" s="549" t="s">
        <v>294</v>
      </c>
      <c r="Q45" s="549" t="s">
        <v>294</v>
      </c>
      <c r="R45" s="549" t="s">
        <v>294</v>
      </c>
      <c r="S45" s="549" t="s">
        <v>294</v>
      </c>
      <c r="T45" s="549" t="s">
        <v>294</v>
      </c>
      <c r="U45" s="549" t="s">
        <v>294</v>
      </c>
      <c r="V45" s="549" t="s">
        <v>294</v>
      </c>
      <c r="W45" s="549" t="s">
        <v>294</v>
      </c>
      <c r="X45" s="549" t="s">
        <v>294</v>
      </c>
      <c r="Y45" s="549" t="s">
        <v>294</v>
      </c>
      <c r="Z45" s="549" t="s">
        <v>294</v>
      </c>
      <c r="AA45" s="549" t="s">
        <v>294</v>
      </c>
      <c r="AB45" s="549" t="s">
        <v>294</v>
      </c>
      <c r="AC45" s="549" t="s">
        <v>294</v>
      </c>
      <c r="AD45" s="549" t="s">
        <v>294</v>
      </c>
      <c r="AE45" s="549" t="s">
        <v>294</v>
      </c>
      <c r="AF45" s="554" t="s">
        <v>294</v>
      </c>
    </row>
    <row r="46" spans="1:32" s="155" customFormat="1" ht="14.25" x14ac:dyDescent="0.2">
      <c r="A46" s="118" t="s">
        <v>238</v>
      </c>
      <c r="B46" s="26" t="s">
        <v>294</v>
      </c>
      <c r="C46" s="43" t="s">
        <v>294</v>
      </c>
      <c r="D46" s="479" t="s">
        <v>294</v>
      </c>
      <c r="E46" s="31" t="s">
        <v>294</v>
      </c>
      <c r="F46" s="549" t="s">
        <v>294</v>
      </c>
      <c r="G46" s="549" t="s">
        <v>294</v>
      </c>
      <c r="H46" s="554" t="s">
        <v>294</v>
      </c>
      <c r="I46" s="557" t="s">
        <v>294</v>
      </c>
      <c r="J46" s="549" t="s">
        <v>294</v>
      </c>
      <c r="K46" s="549" t="s">
        <v>294</v>
      </c>
      <c r="L46" s="549" t="s">
        <v>294</v>
      </c>
      <c r="M46" s="554" t="s">
        <v>294</v>
      </c>
      <c r="N46" s="557" t="s">
        <v>294</v>
      </c>
      <c r="O46" s="549" t="s">
        <v>294</v>
      </c>
      <c r="P46" s="549" t="s">
        <v>294</v>
      </c>
      <c r="Q46" s="549" t="s">
        <v>294</v>
      </c>
      <c r="R46" s="549" t="s">
        <v>294</v>
      </c>
      <c r="S46" s="549" t="s">
        <v>294</v>
      </c>
      <c r="T46" s="549" t="s">
        <v>294</v>
      </c>
      <c r="U46" s="549" t="s">
        <v>294</v>
      </c>
      <c r="V46" s="549" t="s">
        <v>294</v>
      </c>
      <c r="W46" s="549" t="s">
        <v>294</v>
      </c>
      <c r="X46" s="549" t="s">
        <v>294</v>
      </c>
      <c r="Y46" s="549" t="s">
        <v>294</v>
      </c>
      <c r="Z46" s="549" t="s">
        <v>294</v>
      </c>
      <c r="AA46" s="549" t="s">
        <v>294</v>
      </c>
      <c r="AB46" s="549" t="s">
        <v>294</v>
      </c>
      <c r="AC46" s="549" t="s">
        <v>294</v>
      </c>
      <c r="AD46" s="549" t="s">
        <v>294</v>
      </c>
      <c r="AE46" s="549" t="s">
        <v>294</v>
      </c>
      <c r="AF46" s="554" t="s">
        <v>294</v>
      </c>
    </row>
    <row r="47" spans="1:32" s="155" customFormat="1" x14ac:dyDescent="0.2">
      <c r="A47" s="118" t="s">
        <v>134</v>
      </c>
      <c r="B47" s="26" t="s">
        <v>294</v>
      </c>
      <c r="C47" s="43" t="s">
        <v>294</v>
      </c>
      <c r="D47" s="479" t="s">
        <v>294</v>
      </c>
      <c r="E47" s="31" t="s">
        <v>294</v>
      </c>
      <c r="F47" s="549" t="s">
        <v>294</v>
      </c>
      <c r="G47" s="549" t="s">
        <v>294</v>
      </c>
      <c r="H47" s="554" t="s">
        <v>294</v>
      </c>
      <c r="I47" s="557" t="s">
        <v>294</v>
      </c>
      <c r="J47" s="549" t="s">
        <v>294</v>
      </c>
      <c r="K47" s="549" t="s">
        <v>294</v>
      </c>
      <c r="L47" s="549" t="s">
        <v>294</v>
      </c>
      <c r="M47" s="554" t="s">
        <v>294</v>
      </c>
      <c r="N47" s="557" t="s">
        <v>294</v>
      </c>
      <c r="O47" s="549" t="s">
        <v>294</v>
      </c>
      <c r="P47" s="549" t="s">
        <v>294</v>
      </c>
      <c r="Q47" s="549" t="s">
        <v>294</v>
      </c>
      <c r="R47" s="549" t="s">
        <v>294</v>
      </c>
      <c r="S47" s="549" t="s">
        <v>294</v>
      </c>
      <c r="T47" s="549" t="s">
        <v>294</v>
      </c>
      <c r="U47" s="549" t="s">
        <v>294</v>
      </c>
      <c r="V47" s="549" t="s">
        <v>294</v>
      </c>
      <c r="W47" s="549" t="s">
        <v>294</v>
      </c>
      <c r="X47" s="549" t="s">
        <v>294</v>
      </c>
      <c r="Y47" s="549" t="s">
        <v>294</v>
      </c>
      <c r="Z47" s="549" t="s">
        <v>294</v>
      </c>
      <c r="AA47" s="549" t="s">
        <v>294</v>
      </c>
      <c r="AB47" s="549" t="s">
        <v>294</v>
      </c>
      <c r="AC47" s="549" t="s">
        <v>294</v>
      </c>
      <c r="AD47" s="549" t="s">
        <v>294</v>
      </c>
      <c r="AE47" s="549" t="s">
        <v>294</v>
      </c>
      <c r="AF47" s="554" t="s">
        <v>294</v>
      </c>
    </row>
    <row r="48" spans="1:32" s="155" customFormat="1" x14ac:dyDescent="0.2">
      <c r="A48" s="119" t="s">
        <v>123</v>
      </c>
      <c r="B48" s="146">
        <v>3</v>
      </c>
      <c r="C48" s="214" t="s">
        <v>294</v>
      </c>
      <c r="D48" s="146" t="s">
        <v>294</v>
      </c>
      <c r="E48" s="478" t="s">
        <v>294</v>
      </c>
      <c r="F48" s="750" t="s">
        <v>294</v>
      </c>
      <c r="G48" s="750" t="s">
        <v>294</v>
      </c>
      <c r="H48" s="751" t="s">
        <v>294</v>
      </c>
      <c r="I48" s="753" t="s">
        <v>294</v>
      </c>
      <c r="J48" s="750" t="s">
        <v>294</v>
      </c>
      <c r="K48" s="750" t="s">
        <v>294</v>
      </c>
      <c r="L48" s="750" t="s">
        <v>294</v>
      </c>
      <c r="M48" s="751" t="s">
        <v>294</v>
      </c>
      <c r="N48" s="753" t="s">
        <v>294</v>
      </c>
      <c r="O48" s="750" t="s">
        <v>294</v>
      </c>
      <c r="P48" s="750" t="s">
        <v>294</v>
      </c>
      <c r="Q48" s="750" t="s">
        <v>294</v>
      </c>
      <c r="R48" s="750" t="s">
        <v>294</v>
      </c>
      <c r="S48" s="750" t="s">
        <v>294</v>
      </c>
      <c r="T48" s="750" t="s">
        <v>294</v>
      </c>
      <c r="U48" s="750" t="s">
        <v>294</v>
      </c>
      <c r="V48" s="750" t="s">
        <v>294</v>
      </c>
      <c r="W48" s="750" t="s">
        <v>294</v>
      </c>
      <c r="X48" s="750" t="s">
        <v>294</v>
      </c>
      <c r="Y48" s="750" t="s">
        <v>294</v>
      </c>
      <c r="Z48" s="750" t="s">
        <v>294</v>
      </c>
      <c r="AA48" s="750" t="s">
        <v>294</v>
      </c>
      <c r="AB48" s="750" t="s">
        <v>294</v>
      </c>
      <c r="AC48" s="750" t="s">
        <v>294</v>
      </c>
      <c r="AD48" s="750" t="s">
        <v>294</v>
      </c>
      <c r="AE48" s="750" t="s">
        <v>294</v>
      </c>
      <c r="AF48" s="751" t="s">
        <v>294</v>
      </c>
    </row>
    <row r="49" spans="1:32" s="116" customFormat="1" x14ac:dyDescent="0.2">
      <c r="A49" s="80"/>
      <c r="H49" s="556"/>
      <c r="L49" s="556"/>
      <c r="M49" s="555"/>
      <c r="N49" s="69"/>
      <c r="O49" s="69"/>
      <c r="P49" s="69"/>
      <c r="Q49" s="69"/>
      <c r="R49" s="69"/>
      <c r="S49" s="69"/>
      <c r="T49" s="69"/>
      <c r="U49" s="69"/>
      <c r="V49" s="69"/>
      <c r="W49" s="69"/>
      <c r="X49" s="69"/>
      <c r="Y49" s="69"/>
      <c r="Z49" s="69"/>
      <c r="AA49" s="69"/>
      <c r="AB49" s="69"/>
      <c r="AC49" s="69"/>
      <c r="AD49" s="69"/>
      <c r="AE49" s="69"/>
      <c r="AF49" s="69"/>
    </row>
    <row r="50" spans="1:32" s="116" customFormat="1" x14ac:dyDescent="0.2">
      <c r="A50" s="54"/>
      <c r="N50" s="69"/>
      <c r="O50" s="69"/>
      <c r="P50" s="69"/>
      <c r="Q50" s="69"/>
      <c r="R50" s="69"/>
      <c r="S50" s="69"/>
      <c r="T50" s="69"/>
      <c r="U50" s="69"/>
      <c r="V50" s="69"/>
      <c r="W50" s="69"/>
      <c r="X50" s="69"/>
      <c r="Y50" s="69"/>
      <c r="Z50" s="69"/>
      <c r="AA50" s="69"/>
      <c r="AB50" s="69"/>
      <c r="AC50" s="69"/>
      <c r="AD50" s="69"/>
      <c r="AE50" s="69"/>
      <c r="AF50" s="69"/>
    </row>
    <row r="51" spans="1:32" s="80" customFormat="1" x14ac:dyDescent="0.2">
      <c r="A51" s="80" t="s">
        <v>612</v>
      </c>
      <c r="N51" s="200"/>
      <c r="O51" s="200"/>
      <c r="P51" s="200"/>
      <c r="Q51" s="200"/>
      <c r="R51" s="200"/>
      <c r="S51" s="200"/>
      <c r="T51" s="200"/>
      <c r="U51" s="200"/>
      <c r="V51" s="200"/>
      <c r="W51" s="200"/>
      <c r="X51" s="200"/>
      <c r="Y51" s="200"/>
      <c r="Z51" s="200"/>
      <c r="AA51" s="200"/>
      <c r="AB51" s="200"/>
      <c r="AC51" s="200"/>
      <c r="AD51" s="200"/>
      <c r="AE51" s="200"/>
      <c r="AF51" s="200"/>
    </row>
    <row r="52" spans="1:32" s="80" customFormat="1" x14ac:dyDescent="0.2">
      <c r="A52" s="80" t="s">
        <v>307</v>
      </c>
      <c r="N52" s="200"/>
      <c r="O52" s="200"/>
      <c r="P52" s="200"/>
      <c r="Q52" s="200"/>
      <c r="R52" s="200"/>
      <c r="S52" s="200"/>
      <c r="T52" s="200"/>
      <c r="U52" s="200"/>
      <c r="V52" s="200"/>
      <c r="W52" s="200"/>
      <c r="X52" s="200"/>
      <c r="Y52" s="200"/>
      <c r="Z52" s="200"/>
      <c r="AA52" s="200"/>
      <c r="AB52" s="200"/>
      <c r="AC52" s="200"/>
      <c r="AD52" s="200"/>
      <c r="AE52" s="200"/>
      <c r="AF52" s="200"/>
    </row>
    <row r="53" spans="1:32" s="80" customFormat="1" x14ac:dyDescent="0.2">
      <c r="A53" s="80" t="s">
        <v>613</v>
      </c>
      <c r="N53" s="200"/>
      <c r="O53" s="200"/>
      <c r="P53" s="200"/>
      <c r="Q53" s="200"/>
      <c r="R53" s="200"/>
      <c r="S53" s="200"/>
      <c r="T53" s="200"/>
      <c r="U53" s="200"/>
      <c r="V53" s="200"/>
      <c r="W53" s="200"/>
      <c r="X53" s="200"/>
      <c r="Y53" s="200"/>
      <c r="Z53" s="200"/>
      <c r="AA53" s="200"/>
      <c r="AB53" s="200"/>
      <c r="AC53" s="200"/>
      <c r="AD53" s="200"/>
      <c r="AE53" s="200"/>
      <c r="AF53" s="200"/>
    </row>
    <row r="54" spans="1:32" s="80" customFormat="1" x14ac:dyDescent="0.2">
      <c r="A54" s="80" t="s">
        <v>422</v>
      </c>
      <c r="N54" s="200"/>
      <c r="O54" s="200"/>
      <c r="P54" s="200"/>
      <c r="Q54" s="200"/>
      <c r="R54" s="200"/>
      <c r="S54" s="200"/>
      <c r="T54" s="200"/>
      <c r="U54" s="200"/>
      <c r="V54" s="200"/>
      <c r="W54" s="200"/>
      <c r="X54" s="200"/>
      <c r="Y54" s="200"/>
      <c r="Z54" s="200"/>
      <c r="AA54" s="200"/>
      <c r="AB54" s="200"/>
      <c r="AC54" s="200"/>
      <c r="AD54" s="200"/>
      <c r="AE54" s="200"/>
      <c r="AF54" s="200"/>
    </row>
    <row r="55" spans="1:32" s="80" customFormat="1" x14ac:dyDescent="0.2">
      <c r="A55" s="80" t="s">
        <v>610</v>
      </c>
      <c r="N55" s="200"/>
      <c r="O55" s="200"/>
      <c r="P55" s="200"/>
      <c r="Q55" s="200"/>
      <c r="R55" s="200"/>
      <c r="S55" s="200"/>
      <c r="T55" s="200"/>
      <c r="U55" s="200"/>
      <c r="V55" s="200"/>
      <c r="W55" s="200"/>
      <c r="X55" s="200"/>
      <c r="Y55" s="200"/>
      <c r="Z55" s="200"/>
      <c r="AA55" s="200"/>
      <c r="AB55" s="200"/>
      <c r="AC55" s="200"/>
      <c r="AD55" s="200"/>
      <c r="AE55" s="200"/>
      <c r="AF55" s="200"/>
    </row>
    <row r="56" spans="1:32" s="80" customFormat="1" x14ac:dyDescent="0.2">
      <c r="A56" s="80" t="s">
        <v>240</v>
      </c>
      <c r="N56" s="200"/>
      <c r="O56" s="200"/>
      <c r="P56" s="200"/>
      <c r="Q56" s="200"/>
      <c r="R56" s="200"/>
      <c r="S56" s="200"/>
      <c r="T56" s="200"/>
      <c r="U56" s="200"/>
      <c r="V56" s="200"/>
      <c r="W56" s="200"/>
      <c r="X56" s="200"/>
      <c r="Y56" s="200"/>
      <c r="Z56" s="200"/>
      <c r="AA56" s="200"/>
      <c r="AB56" s="200"/>
      <c r="AC56" s="200"/>
      <c r="AD56" s="200"/>
      <c r="AE56" s="200"/>
      <c r="AF56" s="200"/>
    </row>
    <row r="57" spans="1:32" s="80" customFormat="1" x14ac:dyDescent="0.2">
      <c r="A57" s="80" t="s">
        <v>445</v>
      </c>
      <c r="N57" s="200"/>
      <c r="O57" s="200"/>
      <c r="P57" s="200"/>
      <c r="Q57" s="200"/>
      <c r="R57" s="200"/>
      <c r="S57" s="200"/>
      <c r="T57" s="200"/>
      <c r="U57" s="200"/>
      <c r="V57" s="200"/>
      <c r="W57" s="200"/>
      <c r="X57" s="200"/>
      <c r="Y57" s="200"/>
      <c r="Z57" s="200"/>
      <c r="AA57" s="200"/>
      <c r="AB57" s="200"/>
      <c r="AC57" s="200"/>
      <c r="AD57" s="200"/>
      <c r="AE57" s="200"/>
      <c r="AF57" s="200"/>
    </row>
    <row r="58" spans="1:32" s="80" customFormat="1" x14ac:dyDescent="0.2">
      <c r="A58" s="80" t="s">
        <v>239</v>
      </c>
      <c r="N58" s="200"/>
      <c r="O58" s="200"/>
      <c r="P58" s="200"/>
      <c r="Q58" s="200"/>
      <c r="R58" s="200"/>
      <c r="S58" s="200"/>
      <c r="T58" s="200"/>
      <c r="U58" s="200"/>
      <c r="V58" s="200"/>
      <c r="W58" s="200"/>
      <c r="X58" s="200"/>
      <c r="Y58" s="200"/>
      <c r="Z58" s="200"/>
      <c r="AA58" s="200"/>
      <c r="AB58" s="200"/>
      <c r="AC58" s="200"/>
      <c r="AD58" s="200"/>
      <c r="AE58" s="200"/>
      <c r="AF58" s="200"/>
    </row>
    <row r="59" spans="1:32" s="80" customFormat="1" x14ac:dyDescent="0.2">
      <c r="A59" s="80" t="s">
        <v>611</v>
      </c>
      <c r="N59" s="200"/>
      <c r="O59" s="200"/>
      <c r="P59" s="200"/>
      <c r="Q59" s="200"/>
      <c r="R59" s="200"/>
      <c r="S59" s="200"/>
      <c r="T59" s="200"/>
      <c r="U59" s="200"/>
      <c r="V59" s="200"/>
      <c r="W59" s="200"/>
      <c r="X59" s="200"/>
      <c r="Y59" s="200"/>
      <c r="Z59" s="200"/>
      <c r="AA59" s="200"/>
      <c r="AB59" s="200"/>
      <c r="AC59" s="200"/>
      <c r="AD59" s="200"/>
      <c r="AE59" s="200"/>
      <c r="AF59" s="200"/>
    </row>
    <row r="62" spans="1:32" x14ac:dyDescent="0.2">
      <c r="A62" s="259"/>
    </row>
  </sheetData>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1"/>
  <ignoredErrors>
    <ignoredError sqref="K6 M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77"/>
  <sheetViews>
    <sheetView workbookViewId="0">
      <selection activeCell="C28" sqref="C28"/>
    </sheetView>
  </sheetViews>
  <sheetFormatPr defaultColWidth="9.140625" defaultRowHeight="12.75" x14ac:dyDescent="0.2"/>
  <cols>
    <col min="1" max="1" width="16.85546875" style="93" customWidth="1"/>
    <col min="2" max="5" width="12.7109375" style="92" customWidth="1"/>
    <col min="6" max="6" width="12.7109375" style="129" customWidth="1"/>
    <col min="7" max="9" width="9.140625" style="129" customWidth="1"/>
    <col min="10" max="10" width="14.42578125" style="92" customWidth="1"/>
    <col min="11" max="12" width="12.7109375" style="92" customWidth="1"/>
    <col min="13" max="17" width="9.140625" style="92" customWidth="1"/>
    <col min="18" max="16384" width="9.140625" style="92"/>
  </cols>
  <sheetData>
    <row r="1" spans="1:18" s="93" customFormat="1" ht="14.45" customHeight="1" x14ac:dyDescent="0.2">
      <c r="A1" s="922" t="s">
        <v>79</v>
      </c>
      <c r="B1" s="923"/>
      <c r="C1" s="923"/>
      <c r="D1" s="923"/>
      <c r="E1" s="923"/>
      <c r="F1" s="923"/>
      <c r="G1" s="923"/>
      <c r="H1" s="923"/>
      <c r="I1" s="923"/>
      <c r="J1" s="923"/>
      <c r="K1" s="923"/>
      <c r="L1" s="923"/>
      <c r="M1" s="923"/>
      <c r="N1" s="923"/>
      <c r="O1" s="923"/>
      <c r="P1" s="923"/>
      <c r="Q1" s="924"/>
    </row>
    <row r="2" spans="1:18" s="93" customFormat="1" ht="14.45" customHeight="1" x14ac:dyDescent="0.2">
      <c r="A2" s="883" t="s">
        <v>614</v>
      </c>
      <c r="B2" s="879"/>
      <c r="C2" s="879"/>
      <c r="D2" s="879"/>
      <c r="E2" s="879"/>
      <c r="F2" s="879"/>
      <c r="G2" s="879"/>
      <c r="H2" s="879"/>
      <c r="I2" s="879"/>
      <c r="J2" s="879"/>
      <c r="K2" s="879"/>
      <c r="L2" s="879"/>
      <c r="M2" s="879"/>
      <c r="N2" s="879"/>
      <c r="O2" s="879"/>
      <c r="P2" s="879"/>
      <c r="Q2" s="925"/>
    </row>
    <row r="3" spans="1:18" s="93" customFormat="1" ht="14.45" customHeight="1" thickBot="1" x14ac:dyDescent="0.25">
      <c r="A3" s="926" t="s">
        <v>116</v>
      </c>
      <c r="B3" s="927"/>
      <c r="C3" s="927"/>
      <c r="D3" s="927"/>
      <c r="E3" s="927"/>
      <c r="F3" s="927"/>
      <c r="G3" s="927"/>
      <c r="H3" s="927"/>
      <c r="I3" s="927"/>
      <c r="J3" s="927"/>
      <c r="K3" s="927"/>
      <c r="L3" s="927"/>
      <c r="M3" s="927"/>
      <c r="N3" s="927"/>
      <c r="O3" s="927"/>
      <c r="P3" s="927"/>
      <c r="Q3" s="928"/>
    </row>
    <row r="4" spans="1:18" s="96" customFormat="1" ht="14.45" customHeight="1" thickTop="1" x14ac:dyDescent="0.2">
      <c r="A4" s="16"/>
      <c r="B4" s="148"/>
      <c r="C4" s="11"/>
      <c r="D4" s="103"/>
      <c r="E4" s="917" t="s">
        <v>57</v>
      </c>
      <c r="F4" s="917"/>
      <c r="G4" s="120"/>
      <c r="H4" s="918" t="s">
        <v>58</v>
      </c>
      <c r="I4" s="919"/>
      <c r="J4" s="920" t="s">
        <v>71</v>
      </c>
      <c r="K4" s="920"/>
      <c r="L4" s="921"/>
      <c r="M4" s="915" t="s">
        <v>223</v>
      </c>
      <c r="N4" s="915"/>
      <c r="O4" s="915"/>
      <c r="P4" s="915"/>
      <c r="Q4" s="916"/>
      <c r="R4" s="11"/>
    </row>
    <row r="5" spans="1:18" s="96" customFormat="1" ht="80.45" customHeight="1" x14ac:dyDescent="0.2">
      <c r="A5" s="94" t="s">
        <v>1</v>
      </c>
      <c r="B5" s="13" t="s">
        <v>69</v>
      </c>
      <c r="C5" s="23" t="s">
        <v>76</v>
      </c>
      <c r="D5" s="24" t="s">
        <v>568</v>
      </c>
      <c r="E5" s="667" t="s">
        <v>59</v>
      </c>
      <c r="F5" s="19" t="s">
        <v>60</v>
      </c>
      <c r="G5" s="19" t="s">
        <v>61</v>
      </c>
      <c r="H5" s="19" t="s">
        <v>66</v>
      </c>
      <c r="I5" s="20" t="s">
        <v>67</v>
      </c>
      <c r="J5" s="23" t="s">
        <v>719</v>
      </c>
      <c r="K5" s="23" t="s">
        <v>720</v>
      </c>
      <c r="L5" s="24" t="s">
        <v>721</v>
      </c>
      <c r="M5" s="21">
        <v>0.1</v>
      </c>
      <c r="N5" s="21">
        <v>0.25</v>
      </c>
      <c r="O5" s="18" t="s">
        <v>68</v>
      </c>
      <c r="P5" s="21">
        <v>0.75</v>
      </c>
      <c r="Q5" s="22">
        <v>0.9</v>
      </c>
    </row>
    <row r="6" spans="1:18" s="160" customFormat="1" ht="14.1" customHeight="1" x14ac:dyDescent="0.2">
      <c r="A6" s="158" t="s">
        <v>6</v>
      </c>
      <c r="B6" s="346" t="s">
        <v>703</v>
      </c>
      <c r="C6" s="820" t="s">
        <v>706</v>
      </c>
      <c r="D6" s="257">
        <v>4</v>
      </c>
      <c r="E6" s="515" t="s">
        <v>294</v>
      </c>
      <c r="F6" s="515" t="s">
        <v>294</v>
      </c>
      <c r="G6" s="515" t="s">
        <v>294</v>
      </c>
      <c r="H6" s="515" t="s">
        <v>294</v>
      </c>
      <c r="I6" s="560" t="s">
        <v>294</v>
      </c>
      <c r="J6" s="515">
        <v>0</v>
      </c>
      <c r="K6" s="755" t="s">
        <v>294</v>
      </c>
      <c r="L6" s="755" t="s">
        <v>294</v>
      </c>
      <c r="M6" s="756" t="s">
        <v>294</v>
      </c>
      <c r="N6" s="755" t="s">
        <v>294</v>
      </c>
      <c r="O6" s="755" t="s">
        <v>294</v>
      </c>
      <c r="P6" s="755" t="s">
        <v>294</v>
      </c>
      <c r="Q6" s="605" t="s">
        <v>294</v>
      </c>
      <c r="R6" s="159"/>
    </row>
    <row r="7" spans="1:18" s="160" customFormat="1" ht="14.1" customHeight="1" x14ac:dyDescent="0.2">
      <c r="A7" s="158" t="s">
        <v>5</v>
      </c>
      <c r="B7" s="346"/>
      <c r="C7" s="823"/>
      <c r="D7" s="257">
        <v>2</v>
      </c>
      <c r="E7" s="515" t="s">
        <v>294</v>
      </c>
      <c r="F7" s="515" t="s">
        <v>294</v>
      </c>
      <c r="G7" s="515" t="s">
        <v>294</v>
      </c>
      <c r="H7" s="515" t="s">
        <v>294</v>
      </c>
      <c r="I7" s="560" t="s">
        <v>294</v>
      </c>
      <c r="J7" s="515">
        <v>0</v>
      </c>
      <c r="K7" s="559" t="s">
        <v>294</v>
      </c>
      <c r="L7" s="559" t="s">
        <v>294</v>
      </c>
      <c r="M7" s="757" t="s">
        <v>294</v>
      </c>
      <c r="N7" s="559" t="s">
        <v>294</v>
      </c>
      <c r="O7" s="559" t="s">
        <v>294</v>
      </c>
      <c r="P7" s="559" t="s">
        <v>294</v>
      </c>
      <c r="Q7" s="560" t="s">
        <v>294</v>
      </c>
      <c r="R7" s="159"/>
    </row>
    <row r="8" spans="1:18" s="160" customFormat="1" ht="14.1" customHeight="1" x14ac:dyDescent="0.2">
      <c r="A8" s="158" t="s">
        <v>8</v>
      </c>
      <c r="B8" s="346"/>
      <c r="C8" s="346"/>
      <c r="D8" s="257">
        <v>4</v>
      </c>
      <c r="E8" s="515" t="s">
        <v>294</v>
      </c>
      <c r="F8" s="515" t="s">
        <v>294</v>
      </c>
      <c r="G8" s="515" t="s">
        <v>294</v>
      </c>
      <c r="H8" s="515" t="s">
        <v>294</v>
      </c>
      <c r="I8" s="560" t="s">
        <v>294</v>
      </c>
      <c r="J8" s="515">
        <v>0</v>
      </c>
      <c r="K8" s="559" t="s">
        <v>294</v>
      </c>
      <c r="L8" s="559" t="s">
        <v>294</v>
      </c>
      <c r="M8" s="757" t="s">
        <v>294</v>
      </c>
      <c r="N8" s="559" t="s">
        <v>294</v>
      </c>
      <c r="O8" s="559" t="s">
        <v>294</v>
      </c>
      <c r="P8" s="559" t="s">
        <v>294</v>
      </c>
      <c r="Q8" s="560" t="s">
        <v>294</v>
      </c>
      <c r="R8" s="159"/>
    </row>
    <row r="9" spans="1:18" s="160" customFormat="1" ht="14.1" customHeight="1" x14ac:dyDescent="0.2">
      <c r="A9" s="158" t="s">
        <v>7</v>
      </c>
      <c r="B9" s="346"/>
      <c r="C9" s="346"/>
      <c r="D9" s="257">
        <v>13</v>
      </c>
      <c r="E9" s="515">
        <v>0</v>
      </c>
      <c r="F9" s="298">
        <v>0.69299999999999995</v>
      </c>
      <c r="G9" s="298" t="s">
        <v>294</v>
      </c>
      <c r="H9" s="472" t="s">
        <v>294</v>
      </c>
      <c r="I9" s="299" t="s">
        <v>294</v>
      </c>
      <c r="J9" s="588">
        <v>0</v>
      </c>
      <c r="K9" s="559" t="s">
        <v>294</v>
      </c>
      <c r="L9" s="559" t="s">
        <v>294</v>
      </c>
      <c r="M9" s="757" t="s">
        <v>294</v>
      </c>
      <c r="N9" s="559" t="s">
        <v>294</v>
      </c>
      <c r="O9" s="559" t="s">
        <v>294</v>
      </c>
      <c r="P9" s="559" t="s">
        <v>294</v>
      </c>
      <c r="Q9" s="560" t="s">
        <v>294</v>
      </c>
      <c r="R9" s="159"/>
    </row>
    <row r="10" spans="1:18" s="160" customFormat="1" ht="14.1" customHeight="1" x14ac:dyDescent="0.2">
      <c r="A10" s="158" t="s">
        <v>9</v>
      </c>
      <c r="B10" s="346" t="s">
        <v>703</v>
      </c>
      <c r="C10" s="346" t="s">
        <v>703</v>
      </c>
      <c r="D10" s="257">
        <v>29</v>
      </c>
      <c r="E10" s="515">
        <v>4</v>
      </c>
      <c r="F10" s="298">
        <v>2.2530000000000001</v>
      </c>
      <c r="G10" s="298">
        <v>1.7749999999999999</v>
      </c>
      <c r="H10" s="472">
        <v>0.56399999999999995</v>
      </c>
      <c r="I10" s="299">
        <v>4.2830000000000004</v>
      </c>
      <c r="J10" s="589">
        <v>0</v>
      </c>
      <c r="K10" s="559" t="s">
        <v>294</v>
      </c>
      <c r="L10" s="559" t="s">
        <v>294</v>
      </c>
      <c r="M10" s="757" t="s">
        <v>294</v>
      </c>
      <c r="N10" s="559" t="s">
        <v>294</v>
      </c>
      <c r="O10" s="559" t="s">
        <v>294</v>
      </c>
      <c r="P10" s="559" t="s">
        <v>294</v>
      </c>
      <c r="Q10" s="560" t="s">
        <v>294</v>
      </c>
      <c r="R10" s="159"/>
    </row>
    <row r="11" spans="1:18" s="160" customFormat="1" ht="14.1" customHeight="1" x14ac:dyDescent="0.2">
      <c r="A11" s="158" t="s">
        <v>10</v>
      </c>
      <c r="B11" s="346" t="s">
        <v>703</v>
      </c>
      <c r="C11" s="346" t="s">
        <v>703</v>
      </c>
      <c r="D11" s="257">
        <v>17</v>
      </c>
      <c r="E11" s="515">
        <v>1</v>
      </c>
      <c r="F11" s="298">
        <v>0.61499999999999999</v>
      </c>
      <c r="G11" s="298" t="s">
        <v>294</v>
      </c>
      <c r="H11" s="472" t="s">
        <v>294</v>
      </c>
      <c r="I11" s="299" t="s">
        <v>294</v>
      </c>
      <c r="J11" s="588">
        <v>0</v>
      </c>
      <c r="K11" s="559" t="s">
        <v>294</v>
      </c>
      <c r="L11" s="559" t="s">
        <v>294</v>
      </c>
      <c r="M11" s="757" t="s">
        <v>294</v>
      </c>
      <c r="N11" s="559" t="s">
        <v>294</v>
      </c>
      <c r="O11" s="559" t="s">
        <v>294</v>
      </c>
      <c r="P11" s="559" t="s">
        <v>294</v>
      </c>
      <c r="Q11" s="560" t="s">
        <v>294</v>
      </c>
      <c r="R11" s="159"/>
    </row>
    <row r="12" spans="1:18" s="160" customFormat="1" ht="14.1" customHeight="1" x14ac:dyDescent="0.2">
      <c r="A12" s="158" t="s">
        <v>11</v>
      </c>
      <c r="B12" s="346" t="s">
        <v>702</v>
      </c>
      <c r="C12" s="346" t="s">
        <v>702</v>
      </c>
      <c r="D12" s="257" t="s">
        <v>294</v>
      </c>
      <c r="E12" s="515" t="s">
        <v>294</v>
      </c>
      <c r="F12" s="515" t="s">
        <v>294</v>
      </c>
      <c r="G12" s="515" t="s">
        <v>294</v>
      </c>
      <c r="H12" s="515" t="s">
        <v>294</v>
      </c>
      <c r="I12" s="560" t="s">
        <v>294</v>
      </c>
      <c r="J12" s="515" t="s">
        <v>294</v>
      </c>
      <c r="K12" s="559" t="s">
        <v>294</v>
      </c>
      <c r="L12" s="559" t="s">
        <v>294</v>
      </c>
      <c r="M12" s="757" t="s">
        <v>294</v>
      </c>
      <c r="N12" s="559" t="s">
        <v>294</v>
      </c>
      <c r="O12" s="559" t="s">
        <v>294</v>
      </c>
      <c r="P12" s="559" t="s">
        <v>294</v>
      </c>
      <c r="Q12" s="560" t="s">
        <v>294</v>
      </c>
      <c r="R12" s="159"/>
    </row>
    <row r="13" spans="1:18" s="160" customFormat="1" ht="14.1" customHeight="1" x14ac:dyDescent="0.2">
      <c r="A13" s="158" t="s">
        <v>216</v>
      </c>
      <c r="B13" s="346"/>
      <c r="C13" s="346"/>
      <c r="D13" s="257" t="s">
        <v>294</v>
      </c>
      <c r="E13" s="515" t="s">
        <v>294</v>
      </c>
      <c r="F13" s="515" t="s">
        <v>294</v>
      </c>
      <c r="G13" s="515" t="s">
        <v>294</v>
      </c>
      <c r="H13" s="515" t="s">
        <v>294</v>
      </c>
      <c r="I13" s="560" t="s">
        <v>294</v>
      </c>
      <c r="J13" s="515" t="s">
        <v>294</v>
      </c>
      <c r="K13" s="559" t="s">
        <v>294</v>
      </c>
      <c r="L13" s="559" t="s">
        <v>294</v>
      </c>
      <c r="M13" s="757" t="s">
        <v>294</v>
      </c>
      <c r="N13" s="559" t="s">
        <v>294</v>
      </c>
      <c r="O13" s="559" t="s">
        <v>294</v>
      </c>
      <c r="P13" s="559" t="s">
        <v>294</v>
      </c>
      <c r="Q13" s="560" t="s">
        <v>294</v>
      </c>
      <c r="R13" s="159"/>
    </row>
    <row r="14" spans="1:18" s="160" customFormat="1" ht="14.1" customHeight="1" x14ac:dyDescent="0.2">
      <c r="A14" s="158" t="s">
        <v>12</v>
      </c>
      <c r="B14" s="346"/>
      <c r="C14" s="346"/>
      <c r="D14" s="257" t="s">
        <v>294</v>
      </c>
      <c r="E14" s="515" t="s">
        <v>294</v>
      </c>
      <c r="F14" s="515" t="s">
        <v>294</v>
      </c>
      <c r="G14" s="515" t="s">
        <v>294</v>
      </c>
      <c r="H14" s="515" t="s">
        <v>294</v>
      </c>
      <c r="I14" s="560" t="s">
        <v>294</v>
      </c>
      <c r="J14" s="515" t="s">
        <v>294</v>
      </c>
      <c r="K14" s="559" t="s">
        <v>294</v>
      </c>
      <c r="L14" s="559" t="s">
        <v>294</v>
      </c>
      <c r="M14" s="757" t="s">
        <v>294</v>
      </c>
      <c r="N14" s="559" t="s">
        <v>294</v>
      </c>
      <c r="O14" s="559" t="s">
        <v>294</v>
      </c>
      <c r="P14" s="559" t="s">
        <v>294</v>
      </c>
      <c r="Q14" s="560" t="s">
        <v>294</v>
      </c>
      <c r="R14" s="159"/>
    </row>
    <row r="15" spans="1:18" s="160" customFormat="1" ht="14.1" customHeight="1" x14ac:dyDescent="0.2">
      <c r="A15" s="158" t="s">
        <v>13</v>
      </c>
      <c r="B15" s="346" t="s">
        <v>702</v>
      </c>
      <c r="C15" s="346" t="s">
        <v>703</v>
      </c>
      <c r="D15" s="257">
        <v>8</v>
      </c>
      <c r="E15" s="515">
        <v>0</v>
      </c>
      <c r="F15" s="298">
        <v>0.27200000000000002</v>
      </c>
      <c r="G15" s="298" t="s">
        <v>294</v>
      </c>
      <c r="H15" s="472" t="s">
        <v>294</v>
      </c>
      <c r="I15" s="299" t="s">
        <v>294</v>
      </c>
      <c r="J15" s="588">
        <v>0</v>
      </c>
      <c r="K15" s="559" t="s">
        <v>294</v>
      </c>
      <c r="L15" s="559" t="s">
        <v>294</v>
      </c>
      <c r="M15" s="757" t="s">
        <v>294</v>
      </c>
      <c r="N15" s="559" t="s">
        <v>294</v>
      </c>
      <c r="O15" s="559" t="s">
        <v>294</v>
      </c>
      <c r="P15" s="559" t="s">
        <v>294</v>
      </c>
      <c r="Q15" s="560" t="s">
        <v>294</v>
      </c>
      <c r="R15" s="159"/>
    </row>
    <row r="16" spans="1:18" s="160" customFormat="1" ht="14.1" customHeight="1" x14ac:dyDescent="0.2">
      <c r="A16" s="158" t="s">
        <v>14</v>
      </c>
      <c r="B16" s="346"/>
      <c r="C16" s="346"/>
      <c r="D16" s="257">
        <v>18</v>
      </c>
      <c r="E16" s="515">
        <v>0</v>
      </c>
      <c r="F16" s="298">
        <v>1.8089999999999999</v>
      </c>
      <c r="G16" s="298">
        <v>0</v>
      </c>
      <c r="H16" s="472" t="s">
        <v>294</v>
      </c>
      <c r="I16" s="299">
        <v>1.6559999999999999</v>
      </c>
      <c r="J16" s="589">
        <v>0</v>
      </c>
      <c r="K16" s="559" t="s">
        <v>294</v>
      </c>
      <c r="L16" s="559" t="s">
        <v>294</v>
      </c>
      <c r="M16" s="757" t="s">
        <v>294</v>
      </c>
      <c r="N16" s="559" t="s">
        <v>294</v>
      </c>
      <c r="O16" s="559" t="s">
        <v>294</v>
      </c>
      <c r="P16" s="559" t="s">
        <v>294</v>
      </c>
      <c r="Q16" s="560" t="s">
        <v>294</v>
      </c>
      <c r="R16" s="159"/>
    </row>
    <row r="17" spans="1:18" s="160" customFormat="1" ht="14.1" customHeight="1" x14ac:dyDescent="0.2">
      <c r="A17" s="158" t="s">
        <v>291</v>
      </c>
      <c r="B17" s="346"/>
      <c r="C17" s="346"/>
      <c r="D17" s="257" t="s">
        <v>294</v>
      </c>
      <c r="E17" s="515" t="s">
        <v>294</v>
      </c>
      <c r="F17" s="515" t="s">
        <v>294</v>
      </c>
      <c r="G17" s="515" t="s">
        <v>294</v>
      </c>
      <c r="H17" s="515" t="s">
        <v>294</v>
      </c>
      <c r="I17" s="560" t="s">
        <v>294</v>
      </c>
      <c r="J17" s="515" t="s">
        <v>294</v>
      </c>
      <c r="K17" s="559" t="s">
        <v>294</v>
      </c>
      <c r="L17" s="559" t="s">
        <v>294</v>
      </c>
      <c r="M17" s="757" t="s">
        <v>294</v>
      </c>
      <c r="N17" s="559" t="s">
        <v>294</v>
      </c>
      <c r="O17" s="559" t="s">
        <v>294</v>
      </c>
      <c r="P17" s="559" t="s">
        <v>294</v>
      </c>
      <c r="Q17" s="560" t="s">
        <v>294</v>
      </c>
      <c r="R17" s="159"/>
    </row>
    <row r="18" spans="1:18" s="160" customFormat="1" ht="14.1" customHeight="1" x14ac:dyDescent="0.2">
      <c r="A18" s="158" t="s">
        <v>15</v>
      </c>
      <c r="B18" s="346"/>
      <c r="C18" s="346"/>
      <c r="D18" s="257">
        <v>2</v>
      </c>
      <c r="E18" s="515" t="s">
        <v>294</v>
      </c>
      <c r="F18" s="515" t="s">
        <v>294</v>
      </c>
      <c r="G18" s="515" t="s">
        <v>294</v>
      </c>
      <c r="H18" s="515" t="s">
        <v>294</v>
      </c>
      <c r="I18" s="560" t="s">
        <v>294</v>
      </c>
      <c r="J18" s="515">
        <v>0</v>
      </c>
      <c r="K18" s="559" t="s">
        <v>294</v>
      </c>
      <c r="L18" s="559" t="s">
        <v>294</v>
      </c>
      <c r="M18" s="757" t="s">
        <v>294</v>
      </c>
      <c r="N18" s="559" t="s">
        <v>294</v>
      </c>
      <c r="O18" s="559" t="s">
        <v>294</v>
      </c>
      <c r="P18" s="559" t="s">
        <v>294</v>
      </c>
      <c r="Q18" s="560" t="s">
        <v>294</v>
      </c>
      <c r="R18" s="159"/>
    </row>
    <row r="19" spans="1:18" s="160" customFormat="1" ht="14.1" customHeight="1" x14ac:dyDescent="0.2">
      <c r="A19" s="158" t="s">
        <v>17</v>
      </c>
      <c r="B19" s="346"/>
      <c r="C19" s="346"/>
      <c r="D19" s="257">
        <v>12</v>
      </c>
      <c r="E19" s="515">
        <v>0</v>
      </c>
      <c r="F19" s="298">
        <v>0.54900000000000004</v>
      </c>
      <c r="G19" s="298" t="s">
        <v>294</v>
      </c>
      <c r="H19" s="472" t="s">
        <v>294</v>
      </c>
      <c r="I19" s="299" t="s">
        <v>294</v>
      </c>
      <c r="J19" s="588">
        <v>0</v>
      </c>
      <c r="K19" s="559" t="s">
        <v>294</v>
      </c>
      <c r="L19" s="559" t="s">
        <v>294</v>
      </c>
      <c r="M19" s="757" t="s">
        <v>294</v>
      </c>
      <c r="N19" s="559" t="s">
        <v>294</v>
      </c>
      <c r="O19" s="559" t="s">
        <v>294</v>
      </c>
      <c r="P19" s="559" t="s">
        <v>294</v>
      </c>
      <c r="Q19" s="560" t="s">
        <v>294</v>
      </c>
      <c r="R19" s="159"/>
    </row>
    <row r="20" spans="1:18" s="160" customFormat="1" ht="14.1" customHeight="1" x14ac:dyDescent="0.2">
      <c r="A20" s="158" t="s">
        <v>18</v>
      </c>
      <c r="B20" s="346"/>
      <c r="C20" s="346"/>
      <c r="D20" s="257">
        <v>35</v>
      </c>
      <c r="E20" s="515">
        <v>0</v>
      </c>
      <c r="F20" s="298">
        <v>2.5230000000000001</v>
      </c>
      <c r="G20" s="298">
        <v>0</v>
      </c>
      <c r="H20" s="472" t="s">
        <v>294</v>
      </c>
      <c r="I20" s="299">
        <v>1.1870000000000001</v>
      </c>
      <c r="J20" s="589">
        <v>0</v>
      </c>
      <c r="K20" s="559" t="s">
        <v>294</v>
      </c>
      <c r="L20" s="559" t="s">
        <v>294</v>
      </c>
      <c r="M20" s="757" t="s">
        <v>294</v>
      </c>
      <c r="N20" s="559" t="s">
        <v>294</v>
      </c>
      <c r="O20" s="559" t="s">
        <v>294</v>
      </c>
      <c r="P20" s="559" t="s">
        <v>294</v>
      </c>
      <c r="Q20" s="560" t="s">
        <v>294</v>
      </c>
      <c r="R20" s="159"/>
    </row>
    <row r="21" spans="1:18" s="160" customFormat="1" ht="14.1" customHeight="1" x14ac:dyDescent="0.2">
      <c r="A21" s="158" t="s">
        <v>19</v>
      </c>
      <c r="B21" s="346" t="s">
        <v>703</v>
      </c>
      <c r="C21" s="346" t="s">
        <v>703</v>
      </c>
      <c r="D21" s="257">
        <v>35</v>
      </c>
      <c r="E21" s="515">
        <v>0</v>
      </c>
      <c r="F21" s="298">
        <v>2.2639999999999998</v>
      </c>
      <c r="G21" s="298">
        <v>0</v>
      </c>
      <c r="H21" s="472" t="s">
        <v>294</v>
      </c>
      <c r="I21" s="299">
        <v>1.323</v>
      </c>
      <c r="J21" s="589">
        <v>0</v>
      </c>
      <c r="K21" s="559" t="s">
        <v>294</v>
      </c>
      <c r="L21" s="559" t="s">
        <v>294</v>
      </c>
      <c r="M21" s="757" t="s">
        <v>294</v>
      </c>
      <c r="N21" s="559" t="s">
        <v>294</v>
      </c>
      <c r="O21" s="559" t="s">
        <v>294</v>
      </c>
      <c r="P21" s="559" t="s">
        <v>294</v>
      </c>
      <c r="Q21" s="560" t="s">
        <v>294</v>
      </c>
      <c r="R21" s="159"/>
    </row>
    <row r="22" spans="1:18" s="160" customFormat="1" ht="14.1" customHeight="1" x14ac:dyDescent="0.2">
      <c r="A22" s="158" t="s">
        <v>16</v>
      </c>
      <c r="B22" s="346" t="s">
        <v>702</v>
      </c>
      <c r="C22" s="346" t="s">
        <v>702</v>
      </c>
      <c r="D22" s="257">
        <v>48</v>
      </c>
      <c r="E22" s="515">
        <v>0</v>
      </c>
      <c r="F22" s="298">
        <v>2.2080000000000002</v>
      </c>
      <c r="G22" s="298">
        <v>0</v>
      </c>
      <c r="H22" s="472" t="s">
        <v>294</v>
      </c>
      <c r="I22" s="299">
        <v>1.357</v>
      </c>
      <c r="J22" s="589">
        <v>0</v>
      </c>
      <c r="K22" s="559" t="s">
        <v>294</v>
      </c>
      <c r="L22" s="559" t="s">
        <v>294</v>
      </c>
      <c r="M22" s="757" t="s">
        <v>294</v>
      </c>
      <c r="N22" s="559" t="s">
        <v>294</v>
      </c>
      <c r="O22" s="559" t="s">
        <v>294</v>
      </c>
      <c r="P22" s="559" t="s">
        <v>294</v>
      </c>
      <c r="Q22" s="560" t="s">
        <v>294</v>
      </c>
      <c r="R22" s="159"/>
    </row>
    <row r="23" spans="1:18" s="160" customFormat="1" ht="14.1" customHeight="1" x14ac:dyDescent="0.2">
      <c r="A23" s="158" t="s">
        <v>20</v>
      </c>
      <c r="B23" s="346" t="s">
        <v>702</v>
      </c>
      <c r="C23" s="346" t="s">
        <v>702</v>
      </c>
      <c r="D23" s="257">
        <v>49</v>
      </c>
      <c r="E23" s="515">
        <v>1</v>
      </c>
      <c r="F23" s="298">
        <v>2.7440000000000002</v>
      </c>
      <c r="G23" s="298">
        <v>0.36399999999999999</v>
      </c>
      <c r="H23" s="472">
        <v>1.7999999999999999E-2</v>
      </c>
      <c r="I23" s="299">
        <v>1.7969999999999999</v>
      </c>
      <c r="J23" s="589">
        <v>0</v>
      </c>
      <c r="K23" s="559" t="s">
        <v>294</v>
      </c>
      <c r="L23" s="559" t="s">
        <v>294</v>
      </c>
      <c r="M23" s="757" t="s">
        <v>294</v>
      </c>
      <c r="N23" s="559" t="s">
        <v>294</v>
      </c>
      <c r="O23" s="559" t="s">
        <v>294</v>
      </c>
      <c r="P23" s="559" t="s">
        <v>294</v>
      </c>
      <c r="Q23" s="560" t="s">
        <v>294</v>
      </c>
      <c r="R23" s="159"/>
    </row>
    <row r="24" spans="1:18" s="160" customFormat="1" ht="14.1" customHeight="1" x14ac:dyDescent="0.2">
      <c r="A24" s="158" t="s">
        <v>21</v>
      </c>
      <c r="B24" s="346" t="s">
        <v>702</v>
      </c>
      <c r="C24" s="346" t="s">
        <v>702</v>
      </c>
      <c r="D24" s="257">
        <v>18</v>
      </c>
      <c r="E24" s="515">
        <v>2</v>
      </c>
      <c r="F24" s="298">
        <v>1.8140000000000001</v>
      </c>
      <c r="G24" s="298">
        <v>1.103</v>
      </c>
      <c r="H24" s="472">
        <v>0.185</v>
      </c>
      <c r="I24" s="299">
        <v>3.6429999999999998</v>
      </c>
      <c r="J24" s="589">
        <v>0</v>
      </c>
      <c r="K24" s="559" t="s">
        <v>294</v>
      </c>
      <c r="L24" s="559" t="s">
        <v>294</v>
      </c>
      <c r="M24" s="757" t="s">
        <v>294</v>
      </c>
      <c r="N24" s="559" t="s">
        <v>294</v>
      </c>
      <c r="O24" s="559" t="s">
        <v>294</v>
      </c>
      <c r="P24" s="559" t="s">
        <v>294</v>
      </c>
      <c r="Q24" s="560" t="s">
        <v>294</v>
      </c>
      <c r="R24" s="159"/>
    </row>
    <row r="25" spans="1:18" s="160" customFormat="1" ht="14.1" customHeight="1" x14ac:dyDescent="0.2">
      <c r="A25" s="158" t="s">
        <v>22</v>
      </c>
      <c r="B25" s="346"/>
      <c r="C25" s="346"/>
      <c r="D25" s="257">
        <v>4</v>
      </c>
      <c r="E25" s="515" t="s">
        <v>294</v>
      </c>
      <c r="F25" s="298" t="s">
        <v>294</v>
      </c>
      <c r="G25" s="298" t="s">
        <v>294</v>
      </c>
      <c r="H25" s="472" t="s">
        <v>294</v>
      </c>
      <c r="I25" s="299" t="s">
        <v>294</v>
      </c>
      <c r="J25" s="588">
        <v>0</v>
      </c>
      <c r="K25" s="559" t="s">
        <v>294</v>
      </c>
      <c r="L25" s="559" t="s">
        <v>294</v>
      </c>
      <c r="M25" s="757" t="s">
        <v>294</v>
      </c>
      <c r="N25" s="559" t="s">
        <v>294</v>
      </c>
      <c r="O25" s="559" t="s">
        <v>294</v>
      </c>
      <c r="P25" s="559" t="s">
        <v>294</v>
      </c>
      <c r="Q25" s="560" t="s">
        <v>294</v>
      </c>
      <c r="R25" s="159"/>
    </row>
    <row r="26" spans="1:18" s="160" customFormat="1" ht="14.1" customHeight="1" x14ac:dyDescent="0.2">
      <c r="A26" s="158" t="s">
        <v>25</v>
      </c>
      <c r="B26" s="346" t="s">
        <v>703</v>
      </c>
      <c r="C26" s="346" t="s">
        <v>702</v>
      </c>
      <c r="D26" s="257">
        <v>15</v>
      </c>
      <c r="E26" s="515">
        <v>1</v>
      </c>
      <c r="F26" s="298">
        <v>1.498</v>
      </c>
      <c r="G26" s="298">
        <v>0.66800000000000004</v>
      </c>
      <c r="H26" s="472">
        <v>3.3000000000000002E-2</v>
      </c>
      <c r="I26" s="299">
        <v>3.2919999999999998</v>
      </c>
      <c r="J26" s="589">
        <v>0</v>
      </c>
      <c r="K26" s="559" t="s">
        <v>294</v>
      </c>
      <c r="L26" s="559" t="s">
        <v>294</v>
      </c>
      <c r="M26" s="757" t="s">
        <v>294</v>
      </c>
      <c r="N26" s="559" t="s">
        <v>294</v>
      </c>
      <c r="O26" s="559" t="s">
        <v>294</v>
      </c>
      <c r="P26" s="559" t="s">
        <v>294</v>
      </c>
      <c r="Q26" s="560" t="s">
        <v>294</v>
      </c>
      <c r="R26" s="159"/>
    </row>
    <row r="27" spans="1:18" s="160" customFormat="1" ht="14.1" customHeight="1" x14ac:dyDescent="0.2">
      <c r="A27" s="158" t="s">
        <v>24</v>
      </c>
      <c r="B27" s="346" t="s">
        <v>702</v>
      </c>
      <c r="C27" s="346" t="s">
        <v>702</v>
      </c>
      <c r="D27" s="257" t="s">
        <v>294</v>
      </c>
      <c r="E27" s="515" t="s">
        <v>294</v>
      </c>
      <c r="F27" s="515" t="s">
        <v>294</v>
      </c>
      <c r="G27" s="515" t="s">
        <v>294</v>
      </c>
      <c r="H27" s="515" t="s">
        <v>294</v>
      </c>
      <c r="I27" s="560" t="s">
        <v>294</v>
      </c>
      <c r="J27" s="515" t="s">
        <v>294</v>
      </c>
      <c r="K27" s="559" t="s">
        <v>294</v>
      </c>
      <c r="L27" s="559" t="s">
        <v>294</v>
      </c>
      <c r="M27" s="757" t="s">
        <v>294</v>
      </c>
      <c r="N27" s="559" t="s">
        <v>294</v>
      </c>
      <c r="O27" s="559" t="s">
        <v>294</v>
      </c>
      <c r="P27" s="559" t="s">
        <v>294</v>
      </c>
      <c r="Q27" s="560" t="s">
        <v>294</v>
      </c>
      <c r="R27" s="159"/>
    </row>
    <row r="28" spans="1:18" s="160" customFormat="1" ht="14.1" customHeight="1" x14ac:dyDescent="0.2">
      <c r="A28" s="158" t="s">
        <v>23</v>
      </c>
      <c r="B28" s="346" t="s">
        <v>702</v>
      </c>
      <c r="C28" s="346" t="s">
        <v>703</v>
      </c>
      <c r="D28" s="257">
        <v>3</v>
      </c>
      <c r="E28" s="515" t="s">
        <v>294</v>
      </c>
      <c r="F28" s="515" t="s">
        <v>294</v>
      </c>
      <c r="G28" s="515" t="s">
        <v>294</v>
      </c>
      <c r="H28" s="515" t="s">
        <v>294</v>
      </c>
      <c r="I28" s="560" t="s">
        <v>294</v>
      </c>
      <c r="J28" s="515">
        <v>0</v>
      </c>
      <c r="K28" s="559" t="s">
        <v>294</v>
      </c>
      <c r="L28" s="559" t="s">
        <v>294</v>
      </c>
      <c r="M28" s="757" t="s">
        <v>294</v>
      </c>
      <c r="N28" s="559" t="s">
        <v>294</v>
      </c>
      <c r="O28" s="559" t="s">
        <v>294</v>
      </c>
      <c r="P28" s="559" t="s">
        <v>294</v>
      </c>
      <c r="Q28" s="560" t="s">
        <v>294</v>
      </c>
      <c r="R28" s="159"/>
    </row>
    <row r="29" spans="1:18" s="160" customFormat="1" ht="14.1" customHeight="1" x14ac:dyDescent="0.2">
      <c r="A29" s="158" t="s">
        <v>26</v>
      </c>
      <c r="B29" s="346"/>
      <c r="C29" s="346"/>
      <c r="D29" s="257">
        <v>27</v>
      </c>
      <c r="E29" s="515">
        <v>0</v>
      </c>
      <c r="F29" s="298">
        <v>0.997</v>
      </c>
      <c r="G29" s="298" t="s">
        <v>294</v>
      </c>
      <c r="H29" s="472" t="s">
        <v>294</v>
      </c>
      <c r="I29" s="299" t="s">
        <v>294</v>
      </c>
      <c r="J29" s="588">
        <v>0</v>
      </c>
      <c r="K29" s="559" t="s">
        <v>294</v>
      </c>
      <c r="L29" s="559" t="s">
        <v>294</v>
      </c>
      <c r="M29" s="757" t="s">
        <v>294</v>
      </c>
      <c r="N29" s="559" t="s">
        <v>294</v>
      </c>
      <c r="O29" s="559" t="s">
        <v>294</v>
      </c>
      <c r="P29" s="559" t="s">
        <v>294</v>
      </c>
      <c r="Q29" s="560" t="s">
        <v>294</v>
      </c>
      <c r="R29" s="159"/>
    </row>
    <row r="30" spans="1:18" s="160" customFormat="1" ht="14.1" customHeight="1" x14ac:dyDescent="0.2">
      <c r="A30" s="158" t="s">
        <v>27</v>
      </c>
      <c r="B30" s="346" t="s">
        <v>702</v>
      </c>
      <c r="C30" s="346" t="s">
        <v>702</v>
      </c>
      <c r="D30" s="257">
        <v>39</v>
      </c>
      <c r="E30" s="515">
        <v>3</v>
      </c>
      <c r="F30" s="298">
        <v>2.2869999999999999</v>
      </c>
      <c r="G30" s="298">
        <v>1.3120000000000001</v>
      </c>
      <c r="H30" s="472">
        <v>0.33400000000000002</v>
      </c>
      <c r="I30" s="299">
        <v>3.57</v>
      </c>
      <c r="J30" s="589">
        <v>0</v>
      </c>
      <c r="K30" s="559" t="s">
        <v>294</v>
      </c>
      <c r="L30" s="559" t="s">
        <v>294</v>
      </c>
      <c r="M30" s="757" t="s">
        <v>294</v>
      </c>
      <c r="N30" s="559" t="s">
        <v>294</v>
      </c>
      <c r="O30" s="559" t="s">
        <v>294</v>
      </c>
      <c r="P30" s="559" t="s">
        <v>294</v>
      </c>
      <c r="Q30" s="560" t="s">
        <v>294</v>
      </c>
      <c r="R30" s="159"/>
    </row>
    <row r="31" spans="1:18" s="160" customFormat="1" ht="14.1" customHeight="1" x14ac:dyDescent="0.2">
      <c r="A31" s="158" t="s">
        <v>29</v>
      </c>
      <c r="B31" s="346" t="s">
        <v>702</v>
      </c>
      <c r="C31" s="346" t="s">
        <v>702</v>
      </c>
      <c r="D31" s="257">
        <v>7</v>
      </c>
      <c r="E31" s="515">
        <v>0</v>
      </c>
      <c r="F31" s="298">
        <v>0.58299999999999996</v>
      </c>
      <c r="G31" s="298" t="s">
        <v>294</v>
      </c>
      <c r="H31" s="472" t="s">
        <v>294</v>
      </c>
      <c r="I31" s="299" t="s">
        <v>294</v>
      </c>
      <c r="J31" s="588">
        <v>0</v>
      </c>
      <c r="K31" s="559" t="s">
        <v>294</v>
      </c>
      <c r="L31" s="559" t="s">
        <v>294</v>
      </c>
      <c r="M31" s="757" t="s">
        <v>294</v>
      </c>
      <c r="N31" s="559" t="s">
        <v>294</v>
      </c>
      <c r="O31" s="559" t="s">
        <v>294</v>
      </c>
      <c r="P31" s="559" t="s">
        <v>294</v>
      </c>
      <c r="Q31" s="560" t="s">
        <v>294</v>
      </c>
      <c r="R31" s="159"/>
    </row>
    <row r="32" spans="1:18" s="160" customFormat="1" ht="14.1" customHeight="1" x14ac:dyDescent="0.2">
      <c r="A32" s="158" t="s">
        <v>28</v>
      </c>
      <c r="B32" s="346"/>
      <c r="C32" s="346"/>
      <c r="D32" s="257">
        <v>21</v>
      </c>
      <c r="E32" s="515">
        <v>0</v>
      </c>
      <c r="F32" s="298">
        <v>1.4470000000000001</v>
      </c>
      <c r="G32" s="298">
        <v>0</v>
      </c>
      <c r="H32" s="472" t="s">
        <v>294</v>
      </c>
      <c r="I32" s="299">
        <v>2.0699999999999998</v>
      </c>
      <c r="J32" s="589">
        <v>0</v>
      </c>
      <c r="K32" s="559" t="s">
        <v>294</v>
      </c>
      <c r="L32" s="559" t="s">
        <v>294</v>
      </c>
      <c r="M32" s="757" t="s">
        <v>294</v>
      </c>
      <c r="N32" s="559" t="s">
        <v>294</v>
      </c>
      <c r="O32" s="559" t="s">
        <v>294</v>
      </c>
      <c r="P32" s="559" t="s">
        <v>294</v>
      </c>
      <c r="Q32" s="560" t="s">
        <v>294</v>
      </c>
      <c r="R32" s="159"/>
    </row>
    <row r="33" spans="1:18" s="160" customFormat="1" ht="14.1" customHeight="1" x14ac:dyDescent="0.2">
      <c r="A33" s="158" t="s">
        <v>30</v>
      </c>
      <c r="B33" s="346" t="s">
        <v>702</v>
      </c>
      <c r="C33" s="346" t="s">
        <v>702</v>
      </c>
      <c r="D33" s="257">
        <v>9</v>
      </c>
      <c r="E33" s="515">
        <v>0</v>
      </c>
      <c r="F33" s="298">
        <v>0.53300000000000003</v>
      </c>
      <c r="G33" s="298" t="s">
        <v>294</v>
      </c>
      <c r="H33" s="472" t="s">
        <v>294</v>
      </c>
      <c r="I33" s="299" t="s">
        <v>294</v>
      </c>
      <c r="J33" s="588">
        <v>0</v>
      </c>
      <c r="K33" s="559" t="s">
        <v>294</v>
      </c>
      <c r="L33" s="559" t="s">
        <v>294</v>
      </c>
      <c r="M33" s="757" t="s">
        <v>294</v>
      </c>
      <c r="N33" s="559" t="s">
        <v>294</v>
      </c>
      <c r="O33" s="559" t="s">
        <v>294</v>
      </c>
      <c r="P33" s="559" t="s">
        <v>294</v>
      </c>
      <c r="Q33" s="560" t="s">
        <v>294</v>
      </c>
      <c r="R33" s="159"/>
    </row>
    <row r="34" spans="1:18" s="160" customFormat="1" ht="14.1" customHeight="1" x14ac:dyDescent="0.2">
      <c r="A34" s="158" t="s">
        <v>33</v>
      </c>
      <c r="B34" s="346"/>
      <c r="C34" s="346"/>
      <c r="D34" s="257">
        <v>17</v>
      </c>
      <c r="E34" s="515">
        <v>0</v>
      </c>
      <c r="F34" s="298">
        <v>0.76700000000000002</v>
      </c>
      <c r="G34" s="298" t="s">
        <v>294</v>
      </c>
      <c r="H34" s="472" t="s">
        <v>294</v>
      </c>
      <c r="I34" s="299" t="s">
        <v>294</v>
      </c>
      <c r="J34" s="588">
        <v>0</v>
      </c>
      <c r="K34" s="559" t="s">
        <v>294</v>
      </c>
      <c r="L34" s="559" t="s">
        <v>294</v>
      </c>
      <c r="M34" s="757" t="s">
        <v>294</v>
      </c>
      <c r="N34" s="559" t="s">
        <v>294</v>
      </c>
      <c r="O34" s="559" t="s">
        <v>294</v>
      </c>
      <c r="P34" s="559" t="s">
        <v>294</v>
      </c>
      <c r="Q34" s="560" t="s">
        <v>294</v>
      </c>
      <c r="R34" s="159"/>
    </row>
    <row r="35" spans="1:18" s="160" customFormat="1" ht="14.1" customHeight="1" x14ac:dyDescent="0.2">
      <c r="A35" s="158" t="s">
        <v>37</v>
      </c>
      <c r="B35" s="346" t="s">
        <v>704</v>
      </c>
      <c r="C35" s="346" t="s">
        <v>702</v>
      </c>
      <c r="D35" s="257">
        <v>2</v>
      </c>
      <c r="E35" s="515" t="s">
        <v>294</v>
      </c>
      <c r="F35" s="515" t="s">
        <v>294</v>
      </c>
      <c r="G35" s="515" t="s">
        <v>294</v>
      </c>
      <c r="H35" s="515" t="s">
        <v>294</v>
      </c>
      <c r="I35" s="560" t="s">
        <v>294</v>
      </c>
      <c r="J35" s="515">
        <v>0</v>
      </c>
      <c r="K35" s="559" t="s">
        <v>294</v>
      </c>
      <c r="L35" s="559" t="s">
        <v>294</v>
      </c>
      <c r="M35" s="757" t="s">
        <v>294</v>
      </c>
      <c r="N35" s="559" t="s">
        <v>294</v>
      </c>
      <c r="O35" s="559" t="s">
        <v>294</v>
      </c>
      <c r="P35" s="559" t="s">
        <v>294</v>
      </c>
      <c r="Q35" s="560" t="s">
        <v>294</v>
      </c>
      <c r="R35" s="159"/>
    </row>
    <row r="36" spans="1:18" s="160" customFormat="1" ht="14.1" customHeight="1" x14ac:dyDescent="0.2">
      <c r="A36" s="158" t="s">
        <v>34</v>
      </c>
      <c r="B36" s="346" t="s">
        <v>703</v>
      </c>
      <c r="C36" s="346" t="s">
        <v>702</v>
      </c>
      <c r="D36" s="257">
        <v>12</v>
      </c>
      <c r="E36" s="515">
        <v>0</v>
      </c>
      <c r="F36" s="298">
        <v>0.92500000000000004</v>
      </c>
      <c r="G36" s="298" t="s">
        <v>294</v>
      </c>
      <c r="H36" s="472" t="s">
        <v>294</v>
      </c>
      <c r="I36" s="299" t="s">
        <v>294</v>
      </c>
      <c r="J36" s="588">
        <v>0</v>
      </c>
      <c r="K36" s="559" t="s">
        <v>294</v>
      </c>
      <c r="L36" s="559" t="s">
        <v>294</v>
      </c>
      <c r="M36" s="757" t="s">
        <v>294</v>
      </c>
      <c r="N36" s="559" t="s">
        <v>294</v>
      </c>
      <c r="O36" s="559" t="s">
        <v>294</v>
      </c>
      <c r="P36" s="559" t="s">
        <v>294</v>
      </c>
      <c r="Q36" s="560" t="s">
        <v>294</v>
      </c>
      <c r="R36" s="159"/>
    </row>
    <row r="37" spans="1:18" s="160" customFormat="1" ht="14.1" customHeight="1" x14ac:dyDescent="0.2">
      <c r="A37" s="158" t="s">
        <v>35</v>
      </c>
      <c r="B37" s="823" t="s">
        <v>702</v>
      </c>
      <c r="C37" s="823" t="s">
        <v>702</v>
      </c>
      <c r="D37" s="257" t="s">
        <v>294</v>
      </c>
      <c r="E37" s="515" t="s">
        <v>294</v>
      </c>
      <c r="F37" s="515" t="s">
        <v>294</v>
      </c>
      <c r="G37" s="515" t="s">
        <v>294</v>
      </c>
      <c r="H37" s="515" t="s">
        <v>294</v>
      </c>
      <c r="I37" s="560" t="s">
        <v>294</v>
      </c>
      <c r="J37" s="515" t="s">
        <v>294</v>
      </c>
      <c r="K37" s="559" t="s">
        <v>294</v>
      </c>
      <c r="L37" s="559" t="s">
        <v>294</v>
      </c>
      <c r="M37" s="757" t="s">
        <v>294</v>
      </c>
      <c r="N37" s="559" t="s">
        <v>294</v>
      </c>
      <c r="O37" s="559" t="s">
        <v>294</v>
      </c>
      <c r="P37" s="559" t="s">
        <v>294</v>
      </c>
      <c r="Q37" s="560" t="s">
        <v>294</v>
      </c>
      <c r="R37" s="159"/>
    </row>
    <row r="38" spans="1:18" s="160" customFormat="1" ht="14.1" customHeight="1" x14ac:dyDescent="0.2">
      <c r="A38" s="158" t="s">
        <v>36</v>
      </c>
      <c r="B38" s="346" t="s">
        <v>704</v>
      </c>
      <c r="C38" s="346" t="s">
        <v>702</v>
      </c>
      <c r="D38" s="257">
        <v>9</v>
      </c>
      <c r="E38" s="515">
        <v>1</v>
      </c>
      <c r="F38" s="298">
        <v>0.48699999999999999</v>
      </c>
      <c r="G38" s="298" t="s">
        <v>294</v>
      </c>
      <c r="H38" s="472" t="s">
        <v>294</v>
      </c>
      <c r="I38" s="299" t="s">
        <v>294</v>
      </c>
      <c r="J38" s="588">
        <v>0</v>
      </c>
      <c r="K38" s="559" t="s">
        <v>294</v>
      </c>
      <c r="L38" s="559" t="s">
        <v>294</v>
      </c>
      <c r="M38" s="757" t="s">
        <v>294</v>
      </c>
      <c r="N38" s="559" t="s">
        <v>294</v>
      </c>
      <c r="O38" s="559" t="s">
        <v>294</v>
      </c>
      <c r="P38" s="559" t="s">
        <v>294</v>
      </c>
      <c r="Q38" s="560" t="s">
        <v>294</v>
      </c>
      <c r="R38" s="159"/>
    </row>
    <row r="39" spans="1:18" s="160" customFormat="1" ht="14.1" customHeight="1" x14ac:dyDescent="0.2">
      <c r="A39" s="158" t="s">
        <v>38</v>
      </c>
      <c r="B39" s="346"/>
      <c r="C39" s="346"/>
      <c r="D39" s="257">
        <v>5</v>
      </c>
      <c r="E39" s="515">
        <v>0</v>
      </c>
      <c r="F39" s="515">
        <v>0.27100000000000002</v>
      </c>
      <c r="G39" s="515" t="s">
        <v>294</v>
      </c>
      <c r="H39" s="515" t="s">
        <v>294</v>
      </c>
      <c r="I39" s="560" t="s">
        <v>294</v>
      </c>
      <c r="J39" s="515">
        <v>0</v>
      </c>
      <c r="K39" s="559" t="s">
        <v>294</v>
      </c>
      <c r="L39" s="559" t="s">
        <v>294</v>
      </c>
      <c r="M39" s="757" t="s">
        <v>294</v>
      </c>
      <c r="N39" s="559" t="s">
        <v>294</v>
      </c>
      <c r="O39" s="559" t="s">
        <v>294</v>
      </c>
      <c r="P39" s="559" t="s">
        <v>294</v>
      </c>
      <c r="Q39" s="560" t="s">
        <v>294</v>
      </c>
      <c r="R39" s="159"/>
    </row>
    <row r="40" spans="1:18" s="160" customFormat="1" ht="14.1" customHeight="1" x14ac:dyDescent="0.2">
      <c r="A40" s="158" t="s">
        <v>31</v>
      </c>
      <c r="B40" s="346" t="s">
        <v>702</v>
      </c>
      <c r="C40" s="346" t="s">
        <v>702</v>
      </c>
      <c r="D40" s="257">
        <v>12</v>
      </c>
      <c r="E40" s="515">
        <v>1</v>
      </c>
      <c r="F40" s="298">
        <v>0.81200000000000006</v>
      </c>
      <c r="G40" s="298" t="s">
        <v>294</v>
      </c>
      <c r="H40" s="472" t="s">
        <v>294</v>
      </c>
      <c r="I40" s="299" t="s">
        <v>294</v>
      </c>
      <c r="J40" s="588">
        <v>0</v>
      </c>
      <c r="K40" s="559" t="s">
        <v>294</v>
      </c>
      <c r="L40" s="559" t="s">
        <v>294</v>
      </c>
      <c r="M40" s="757" t="s">
        <v>294</v>
      </c>
      <c r="N40" s="559" t="s">
        <v>294</v>
      </c>
      <c r="O40" s="559" t="s">
        <v>294</v>
      </c>
      <c r="P40" s="559" t="s">
        <v>294</v>
      </c>
      <c r="Q40" s="560" t="s">
        <v>294</v>
      </c>
      <c r="R40" s="159"/>
    </row>
    <row r="41" spans="1:18" s="160" customFormat="1" ht="14.1" customHeight="1" x14ac:dyDescent="0.2">
      <c r="A41" s="158" t="s">
        <v>32</v>
      </c>
      <c r="B41" s="346" t="s">
        <v>702</v>
      </c>
      <c r="C41" s="346" t="s">
        <v>702</v>
      </c>
      <c r="D41" s="257">
        <v>11</v>
      </c>
      <c r="E41" s="515">
        <v>0</v>
      </c>
      <c r="F41" s="298">
        <v>0.45200000000000001</v>
      </c>
      <c r="G41" s="298" t="s">
        <v>294</v>
      </c>
      <c r="H41" s="472" t="s">
        <v>294</v>
      </c>
      <c r="I41" s="299" t="s">
        <v>294</v>
      </c>
      <c r="J41" s="588">
        <v>0</v>
      </c>
      <c r="K41" s="559" t="s">
        <v>294</v>
      </c>
      <c r="L41" s="559" t="s">
        <v>294</v>
      </c>
      <c r="M41" s="757" t="s">
        <v>294</v>
      </c>
      <c r="N41" s="559" t="s">
        <v>294</v>
      </c>
      <c r="O41" s="559" t="s">
        <v>294</v>
      </c>
      <c r="P41" s="559" t="s">
        <v>294</v>
      </c>
      <c r="Q41" s="560" t="s">
        <v>294</v>
      </c>
      <c r="R41" s="159"/>
    </row>
    <row r="42" spans="1:18" s="160" customFormat="1" ht="14.1" customHeight="1" x14ac:dyDescent="0.2">
      <c r="A42" s="158" t="s">
        <v>39</v>
      </c>
      <c r="B42" s="346" t="s">
        <v>702</v>
      </c>
      <c r="C42" s="346" t="s">
        <v>703</v>
      </c>
      <c r="D42" s="257">
        <v>22</v>
      </c>
      <c r="E42" s="515">
        <v>0</v>
      </c>
      <c r="F42" s="298">
        <v>1.4390000000000001</v>
      </c>
      <c r="G42" s="298">
        <v>0</v>
      </c>
      <c r="H42" s="472" t="s">
        <v>294</v>
      </c>
      <c r="I42" s="299">
        <v>2.0819999999999999</v>
      </c>
      <c r="J42" s="589">
        <v>0</v>
      </c>
      <c r="K42" s="559" t="s">
        <v>294</v>
      </c>
      <c r="L42" s="559" t="s">
        <v>294</v>
      </c>
      <c r="M42" s="757" t="s">
        <v>294</v>
      </c>
      <c r="N42" s="559" t="s">
        <v>294</v>
      </c>
      <c r="O42" s="559" t="s">
        <v>294</v>
      </c>
      <c r="P42" s="559" t="s">
        <v>294</v>
      </c>
      <c r="Q42" s="560" t="s">
        <v>294</v>
      </c>
      <c r="R42" s="159"/>
    </row>
    <row r="43" spans="1:18" s="160" customFormat="1" ht="14.1" customHeight="1" x14ac:dyDescent="0.2">
      <c r="A43" s="158" t="s">
        <v>40</v>
      </c>
      <c r="B43" s="346"/>
      <c r="C43" s="346"/>
      <c r="D43" s="179">
        <v>10</v>
      </c>
      <c r="E43" s="515">
        <v>0</v>
      </c>
      <c r="F43" s="298">
        <v>0.51600000000000001</v>
      </c>
      <c r="G43" s="298" t="s">
        <v>294</v>
      </c>
      <c r="H43" s="472" t="s">
        <v>294</v>
      </c>
      <c r="I43" s="299" t="s">
        <v>294</v>
      </c>
      <c r="J43" s="588">
        <v>0</v>
      </c>
      <c r="K43" s="559" t="s">
        <v>294</v>
      </c>
      <c r="L43" s="559" t="s">
        <v>294</v>
      </c>
      <c r="M43" s="757" t="s">
        <v>294</v>
      </c>
      <c r="N43" s="559" t="s">
        <v>294</v>
      </c>
      <c r="O43" s="559" t="s">
        <v>294</v>
      </c>
      <c r="P43" s="559" t="s">
        <v>294</v>
      </c>
      <c r="Q43" s="560" t="s">
        <v>294</v>
      </c>
      <c r="R43" s="159"/>
    </row>
    <row r="44" spans="1:18" s="160" customFormat="1" ht="14.1" customHeight="1" x14ac:dyDescent="0.2">
      <c r="A44" s="158" t="s">
        <v>41</v>
      </c>
      <c r="B44" s="346" t="s">
        <v>702</v>
      </c>
      <c r="C44" s="26" t="s">
        <v>702</v>
      </c>
      <c r="D44" s="139">
        <v>23</v>
      </c>
      <c r="E44" s="515">
        <v>0</v>
      </c>
      <c r="F44" s="298">
        <v>1.851</v>
      </c>
      <c r="G44" s="298">
        <v>0</v>
      </c>
      <c r="H44" s="472" t="s">
        <v>294</v>
      </c>
      <c r="I44" s="299">
        <v>1.6180000000000001</v>
      </c>
      <c r="J44" s="589">
        <v>0</v>
      </c>
      <c r="K44" s="559" t="s">
        <v>294</v>
      </c>
      <c r="L44" s="559" t="s">
        <v>294</v>
      </c>
      <c r="M44" s="757" t="s">
        <v>294</v>
      </c>
      <c r="N44" s="559" t="s">
        <v>294</v>
      </c>
      <c r="O44" s="559" t="s">
        <v>294</v>
      </c>
      <c r="P44" s="559" t="s">
        <v>294</v>
      </c>
      <c r="Q44" s="560" t="s">
        <v>294</v>
      </c>
      <c r="R44" s="159"/>
    </row>
    <row r="45" spans="1:18" s="160" customFormat="1" ht="14.1" customHeight="1" x14ac:dyDescent="0.2">
      <c r="A45" s="158" t="s">
        <v>42</v>
      </c>
      <c r="B45" s="346" t="s">
        <v>703</v>
      </c>
      <c r="C45" s="26" t="s">
        <v>703</v>
      </c>
      <c r="D45" s="257">
        <v>14</v>
      </c>
      <c r="E45" s="515">
        <v>2</v>
      </c>
      <c r="F45" s="298">
        <v>1.3340000000000001</v>
      </c>
      <c r="G45" s="298">
        <v>1.4990000000000001</v>
      </c>
      <c r="H45" s="472">
        <v>0.251</v>
      </c>
      <c r="I45" s="299">
        <v>4.9530000000000003</v>
      </c>
      <c r="J45" s="589">
        <v>0</v>
      </c>
      <c r="K45" s="559" t="s">
        <v>294</v>
      </c>
      <c r="L45" s="559" t="s">
        <v>294</v>
      </c>
      <c r="M45" s="757" t="s">
        <v>294</v>
      </c>
      <c r="N45" s="559" t="s">
        <v>294</v>
      </c>
      <c r="O45" s="559" t="s">
        <v>294</v>
      </c>
      <c r="P45" s="559" t="s">
        <v>294</v>
      </c>
      <c r="Q45" s="560" t="s">
        <v>294</v>
      </c>
      <c r="R45" s="159"/>
    </row>
    <row r="46" spans="1:18" s="160" customFormat="1" ht="14.1" customHeight="1" x14ac:dyDescent="0.2">
      <c r="A46" s="158" t="s">
        <v>43</v>
      </c>
      <c r="B46" s="346"/>
      <c r="C46" s="346"/>
      <c r="D46" s="257" t="s">
        <v>294</v>
      </c>
      <c r="E46" s="515" t="s">
        <v>294</v>
      </c>
      <c r="F46" s="515" t="s">
        <v>294</v>
      </c>
      <c r="G46" s="515" t="s">
        <v>294</v>
      </c>
      <c r="H46" s="515" t="s">
        <v>294</v>
      </c>
      <c r="I46" s="560" t="s">
        <v>294</v>
      </c>
      <c r="J46" s="515" t="s">
        <v>294</v>
      </c>
      <c r="K46" s="559" t="s">
        <v>294</v>
      </c>
      <c r="L46" s="559" t="s">
        <v>294</v>
      </c>
      <c r="M46" s="757" t="s">
        <v>294</v>
      </c>
      <c r="N46" s="559" t="s">
        <v>294</v>
      </c>
      <c r="O46" s="559" t="s">
        <v>294</v>
      </c>
      <c r="P46" s="559" t="s">
        <v>294</v>
      </c>
      <c r="Q46" s="560" t="s">
        <v>294</v>
      </c>
      <c r="R46" s="159"/>
    </row>
    <row r="47" spans="1:18" s="160" customFormat="1" ht="14.1" customHeight="1" x14ac:dyDescent="0.2">
      <c r="A47" s="158" t="s">
        <v>44</v>
      </c>
      <c r="B47" s="346" t="s">
        <v>702</v>
      </c>
      <c r="C47" s="346" t="s">
        <v>703</v>
      </c>
      <c r="D47" s="257" t="s">
        <v>294</v>
      </c>
      <c r="E47" s="515" t="s">
        <v>294</v>
      </c>
      <c r="F47" s="515" t="s">
        <v>294</v>
      </c>
      <c r="G47" s="515" t="s">
        <v>294</v>
      </c>
      <c r="H47" s="515" t="s">
        <v>294</v>
      </c>
      <c r="I47" s="560" t="s">
        <v>294</v>
      </c>
      <c r="J47" s="515" t="s">
        <v>294</v>
      </c>
      <c r="K47" s="559" t="s">
        <v>294</v>
      </c>
      <c r="L47" s="559" t="s">
        <v>294</v>
      </c>
      <c r="M47" s="757" t="s">
        <v>294</v>
      </c>
      <c r="N47" s="559" t="s">
        <v>294</v>
      </c>
      <c r="O47" s="559" t="s">
        <v>294</v>
      </c>
      <c r="P47" s="559" t="s">
        <v>294</v>
      </c>
      <c r="Q47" s="560" t="s">
        <v>294</v>
      </c>
      <c r="R47" s="159"/>
    </row>
    <row r="48" spans="1:18" s="160" customFormat="1" ht="14.1" customHeight="1" x14ac:dyDescent="0.2">
      <c r="A48" s="158" t="s">
        <v>45</v>
      </c>
      <c r="B48" s="346" t="s">
        <v>703</v>
      </c>
      <c r="C48" s="26" t="s">
        <v>703</v>
      </c>
      <c r="D48" s="257">
        <v>4</v>
      </c>
      <c r="E48" s="515" t="s">
        <v>294</v>
      </c>
      <c r="F48" s="515" t="s">
        <v>294</v>
      </c>
      <c r="G48" s="515" t="s">
        <v>294</v>
      </c>
      <c r="H48" s="515" t="s">
        <v>294</v>
      </c>
      <c r="I48" s="560" t="s">
        <v>294</v>
      </c>
      <c r="J48" s="515">
        <v>0</v>
      </c>
      <c r="K48" s="559" t="s">
        <v>294</v>
      </c>
      <c r="L48" s="559" t="s">
        <v>294</v>
      </c>
      <c r="M48" s="757" t="s">
        <v>294</v>
      </c>
      <c r="N48" s="559" t="s">
        <v>294</v>
      </c>
      <c r="O48" s="559" t="s">
        <v>294</v>
      </c>
      <c r="P48" s="559" t="s">
        <v>294</v>
      </c>
      <c r="Q48" s="560" t="s">
        <v>294</v>
      </c>
      <c r="R48" s="159"/>
    </row>
    <row r="49" spans="1:18" s="160" customFormat="1" ht="14.1" customHeight="1" x14ac:dyDescent="0.2">
      <c r="A49" s="158" t="s">
        <v>46</v>
      </c>
      <c r="B49" s="346" t="s">
        <v>702</v>
      </c>
      <c r="C49" s="346" t="s">
        <v>703</v>
      </c>
      <c r="D49" s="257">
        <v>15</v>
      </c>
      <c r="E49" s="515">
        <v>1</v>
      </c>
      <c r="F49" s="298">
        <v>0.44700000000000001</v>
      </c>
      <c r="G49" s="298" t="s">
        <v>294</v>
      </c>
      <c r="H49" s="472" t="s">
        <v>294</v>
      </c>
      <c r="I49" s="299" t="s">
        <v>294</v>
      </c>
      <c r="J49" s="588">
        <v>0</v>
      </c>
      <c r="K49" s="559" t="s">
        <v>294</v>
      </c>
      <c r="L49" s="559" t="s">
        <v>294</v>
      </c>
      <c r="M49" s="757" t="s">
        <v>294</v>
      </c>
      <c r="N49" s="559" t="s">
        <v>294</v>
      </c>
      <c r="O49" s="559" t="s">
        <v>294</v>
      </c>
      <c r="P49" s="559" t="s">
        <v>294</v>
      </c>
      <c r="Q49" s="560" t="s">
        <v>294</v>
      </c>
      <c r="R49" s="159"/>
    </row>
    <row r="50" spans="1:18" s="160" customFormat="1" ht="14.1" customHeight="1" x14ac:dyDescent="0.2">
      <c r="A50" s="158" t="s">
        <v>47</v>
      </c>
      <c r="B50" s="346" t="s">
        <v>702</v>
      </c>
      <c r="C50" s="346" t="s">
        <v>702</v>
      </c>
      <c r="D50" s="257">
        <v>6</v>
      </c>
      <c r="E50" s="515">
        <v>0</v>
      </c>
      <c r="F50" s="298">
        <v>0.27900000000000003</v>
      </c>
      <c r="G50" s="298" t="s">
        <v>294</v>
      </c>
      <c r="H50" s="472" t="s">
        <v>294</v>
      </c>
      <c r="I50" s="299" t="s">
        <v>294</v>
      </c>
      <c r="J50" s="588">
        <v>0</v>
      </c>
      <c r="K50" s="559" t="s">
        <v>294</v>
      </c>
      <c r="L50" s="559" t="s">
        <v>294</v>
      </c>
      <c r="M50" s="757" t="s">
        <v>294</v>
      </c>
      <c r="N50" s="559" t="s">
        <v>294</v>
      </c>
      <c r="O50" s="559" t="s">
        <v>294</v>
      </c>
      <c r="P50" s="559" t="s">
        <v>294</v>
      </c>
      <c r="Q50" s="560" t="s">
        <v>294</v>
      </c>
      <c r="R50" s="159"/>
    </row>
    <row r="51" spans="1:18" s="160" customFormat="1" ht="14.1" customHeight="1" x14ac:dyDescent="0.2">
      <c r="A51" s="158" t="s">
        <v>48</v>
      </c>
      <c r="B51" s="346" t="s">
        <v>703</v>
      </c>
      <c r="C51" s="26" t="s">
        <v>706</v>
      </c>
      <c r="D51" s="257">
        <v>29</v>
      </c>
      <c r="E51" s="515">
        <v>0</v>
      </c>
      <c r="F51" s="298">
        <v>1.891</v>
      </c>
      <c r="G51" s="298">
        <v>0</v>
      </c>
      <c r="H51" s="472" t="s">
        <v>294</v>
      </c>
      <c r="I51" s="299">
        <v>1.5840000000000001</v>
      </c>
      <c r="J51" s="589">
        <v>0</v>
      </c>
      <c r="K51" s="559" t="s">
        <v>294</v>
      </c>
      <c r="L51" s="559" t="s">
        <v>294</v>
      </c>
      <c r="M51" s="757" t="s">
        <v>294</v>
      </c>
      <c r="N51" s="559" t="s">
        <v>294</v>
      </c>
      <c r="O51" s="559" t="s">
        <v>294</v>
      </c>
      <c r="P51" s="559" t="s">
        <v>294</v>
      </c>
      <c r="Q51" s="560" t="s">
        <v>294</v>
      </c>
      <c r="R51" s="159"/>
    </row>
    <row r="52" spans="1:18" s="160" customFormat="1" ht="14.1" customHeight="1" x14ac:dyDescent="0.2">
      <c r="A52" s="158" t="s">
        <v>49</v>
      </c>
      <c r="B52" s="346"/>
      <c r="C52" s="26"/>
      <c r="D52" s="257">
        <v>5</v>
      </c>
      <c r="E52" s="515">
        <v>0</v>
      </c>
      <c r="F52" s="298">
        <v>0.16900000000000001</v>
      </c>
      <c r="G52" s="298" t="s">
        <v>294</v>
      </c>
      <c r="H52" s="472" t="s">
        <v>294</v>
      </c>
      <c r="I52" s="299" t="s">
        <v>294</v>
      </c>
      <c r="J52" s="588">
        <v>0</v>
      </c>
      <c r="K52" s="559" t="s">
        <v>294</v>
      </c>
      <c r="L52" s="559" t="s">
        <v>294</v>
      </c>
      <c r="M52" s="757" t="s">
        <v>294</v>
      </c>
      <c r="N52" s="559" t="s">
        <v>294</v>
      </c>
      <c r="O52" s="559" t="s">
        <v>294</v>
      </c>
      <c r="P52" s="559" t="s">
        <v>294</v>
      </c>
      <c r="Q52" s="560" t="s">
        <v>294</v>
      </c>
      <c r="R52" s="159"/>
    </row>
    <row r="53" spans="1:18" s="160" customFormat="1" ht="14.1" customHeight="1" x14ac:dyDescent="0.2">
      <c r="A53" s="158" t="s">
        <v>51</v>
      </c>
      <c r="B53" s="346" t="s">
        <v>704</v>
      </c>
      <c r="C53" s="346" t="s">
        <v>703</v>
      </c>
      <c r="D53" s="257">
        <v>8</v>
      </c>
      <c r="E53" s="515">
        <v>0</v>
      </c>
      <c r="F53" s="298">
        <v>0.66700000000000004</v>
      </c>
      <c r="G53" s="298" t="s">
        <v>294</v>
      </c>
      <c r="H53" s="472" t="s">
        <v>294</v>
      </c>
      <c r="I53" s="299" t="s">
        <v>294</v>
      </c>
      <c r="J53" s="588">
        <v>0</v>
      </c>
      <c r="K53" s="559" t="s">
        <v>294</v>
      </c>
      <c r="L53" s="559" t="s">
        <v>294</v>
      </c>
      <c r="M53" s="757" t="s">
        <v>294</v>
      </c>
      <c r="N53" s="559" t="s">
        <v>294</v>
      </c>
      <c r="O53" s="559" t="s">
        <v>294</v>
      </c>
      <c r="P53" s="559" t="s">
        <v>294</v>
      </c>
      <c r="Q53" s="560" t="s">
        <v>294</v>
      </c>
      <c r="R53" s="159"/>
    </row>
    <row r="54" spans="1:18" s="251" customFormat="1" ht="14.1" customHeight="1" x14ac:dyDescent="0.2">
      <c r="A54" s="158" t="s">
        <v>292</v>
      </c>
      <c r="B54" s="346"/>
      <c r="C54" s="346"/>
      <c r="D54" s="257" t="s">
        <v>294</v>
      </c>
      <c r="E54" s="515" t="s">
        <v>294</v>
      </c>
      <c r="F54" s="515" t="s">
        <v>294</v>
      </c>
      <c r="G54" s="515" t="s">
        <v>294</v>
      </c>
      <c r="H54" s="515" t="s">
        <v>294</v>
      </c>
      <c r="I54" s="560" t="s">
        <v>294</v>
      </c>
      <c r="J54" s="515" t="s">
        <v>294</v>
      </c>
      <c r="K54" s="559" t="s">
        <v>294</v>
      </c>
      <c r="L54" s="559" t="s">
        <v>294</v>
      </c>
      <c r="M54" s="757" t="s">
        <v>294</v>
      </c>
      <c r="N54" s="559" t="s">
        <v>294</v>
      </c>
      <c r="O54" s="559" t="s">
        <v>294</v>
      </c>
      <c r="P54" s="559" t="s">
        <v>294</v>
      </c>
      <c r="Q54" s="560" t="s">
        <v>294</v>
      </c>
      <c r="R54" s="250"/>
    </row>
    <row r="55" spans="1:18" s="160" customFormat="1" ht="14.1" customHeight="1" x14ac:dyDescent="0.2">
      <c r="A55" s="158" t="s">
        <v>50</v>
      </c>
      <c r="B55" s="346" t="s">
        <v>702</v>
      </c>
      <c r="C55" s="346" t="s">
        <v>703</v>
      </c>
      <c r="D55" s="257">
        <v>5</v>
      </c>
      <c r="E55" s="515">
        <v>0</v>
      </c>
      <c r="F55" s="298">
        <v>0.54400000000000004</v>
      </c>
      <c r="G55" s="298" t="s">
        <v>294</v>
      </c>
      <c r="H55" s="472" t="s">
        <v>294</v>
      </c>
      <c r="I55" s="299" t="s">
        <v>294</v>
      </c>
      <c r="J55" s="588">
        <v>0</v>
      </c>
      <c r="K55" s="559" t="s">
        <v>294</v>
      </c>
      <c r="L55" s="559" t="s">
        <v>294</v>
      </c>
      <c r="M55" s="757" t="s">
        <v>294</v>
      </c>
      <c r="N55" s="559" t="s">
        <v>294</v>
      </c>
      <c r="O55" s="559" t="s">
        <v>294</v>
      </c>
      <c r="P55" s="559" t="s">
        <v>294</v>
      </c>
      <c r="Q55" s="560" t="s">
        <v>294</v>
      </c>
      <c r="R55" s="159"/>
    </row>
    <row r="56" spans="1:18" s="160" customFormat="1" ht="14.1" customHeight="1" x14ac:dyDescent="0.2">
      <c r="A56" s="158" t="s">
        <v>52</v>
      </c>
      <c r="B56" s="346" t="s">
        <v>703</v>
      </c>
      <c r="C56" s="346" t="s">
        <v>703</v>
      </c>
      <c r="D56" s="257">
        <v>34</v>
      </c>
      <c r="E56" s="515">
        <v>1</v>
      </c>
      <c r="F56" s="298">
        <v>2.766</v>
      </c>
      <c r="G56" s="298">
        <v>0.36199999999999999</v>
      </c>
      <c r="H56" s="472">
        <v>1.7999999999999999E-2</v>
      </c>
      <c r="I56" s="299">
        <v>1.7829999999999999</v>
      </c>
      <c r="J56" s="589">
        <v>0</v>
      </c>
      <c r="K56" s="559" t="s">
        <v>294</v>
      </c>
      <c r="L56" s="559" t="s">
        <v>294</v>
      </c>
      <c r="M56" s="757" t="s">
        <v>294</v>
      </c>
      <c r="N56" s="559" t="s">
        <v>294</v>
      </c>
      <c r="O56" s="559" t="s">
        <v>294</v>
      </c>
      <c r="P56" s="559" t="s">
        <v>294</v>
      </c>
      <c r="Q56" s="560" t="s">
        <v>294</v>
      </c>
      <c r="R56" s="159"/>
    </row>
    <row r="57" spans="1:18" s="160" customFormat="1" ht="14.1" customHeight="1" x14ac:dyDescent="0.2">
      <c r="A57" s="158" t="s">
        <v>54</v>
      </c>
      <c r="B57" s="346" t="s">
        <v>702</v>
      </c>
      <c r="C57" s="346" t="s">
        <v>702</v>
      </c>
      <c r="D57" s="257">
        <v>16</v>
      </c>
      <c r="E57" s="515">
        <v>0</v>
      </c>
      <c r="F57" s="298">
        <v>0.98</v>
      </c>
      <c r="G57" s="298" t="s">
        <v>294</v>
      </c>
      <c r="H57" s="472" t="s">
        <v>294</v>
      </c>
      <c r="I57" s="299" t="s">
        <v>294</v>
      </c>
      <c r="J57" s="588">
        <v>0</v>
      </c>
      <c r="K57" s="559" t="s">
        <v>294</v>
      </c>
      <c r="L57" s="559" t="s">
        <v>294</v>
      </c>
      <c r="M57" s="757" t="s">
        <v>294</v>
      </c>
      <c r="N57" s="559" t="s">
        <v>294</v>
      </c>
      <c r="O57" s="559" t="s">
        <v>294</v>
      </c>
      <c r="P57" s="559" t="s">
        <v>294</v>
      </c>
      <c r="Q57" s="560" t="s">
        <v>294</v>
      </c>
      <c r="R57" s="159"/>
    </row>
    <row r="58" spans="1:18" s="160" customFormat="1" ht="14.1" customHeight="1" x14ac:dyDescent="0.2">
      <c r="A58" s="158" t="s">
        <v>53</v>
      </c>
      <c r="B58" s="346" t="s">
        <v>702</v>
      </c>
      <c r="C58" s="346" t="s">
        <v>703</v>
      </c>
      <c r="D58" s="257">
        <v>52</v>
      </c>
      <c r="E58" s="515">
        <v>5</v>
      </c>
      <c r="F58" s="298">
        <v>3.9820000000000002</v>
      </c>
      <c r="G58" s="298">
        <v>1.256</v>
      </c>
      <c r="H58" s="472">
        <v>0.46</v>
      </c>
      <c r="I58" s="299">
        <v>2.7829999999999999</v>
      </c>
      <c r="J58" s="589">
        <v>0</v>
      </c>
      <c r="K58" s="559" t="s">
        <v>294</v>
      </c>
      <c r="L58" s="559" t="s">
        <v>294</v>
      </c>
      <c r="M58" s="757" t="s">
        <v>294</v>
      </c>
      <c r="N58" s="559" t="s">
        <v>294</v>
      </c>
      <c r="O58" s="559" t="s">
        <v>294</v>
      </c>
      <c r="P58" s="559" t="s">
        <v>294</v>
      </c>
      <c r="Q58" s="560" t="s">
        <v>294</v>
      </c>
      <c r="R58" s="159"/>
    </row>
    <row r="59" spans="1:18" s="160" customFormat="1" ht="14.1" customHeight="1" x14ac:dyDescent="0.2">
      <c r="A59" s="158" t="s">
        <v>55</v>
      </c>
      <c r="B59" s="346" t="s">
        <v>702</v>
      </c>
      <c r="C59" s="346" t="s">
        <v>702</v>
      </c>
      <c r="D59" s="257">
        <v>11</v>
      </c>
      <c r="E59" s="515">
        <v>0</v>
      </c>
      <c r="F59" s="298">
        <v>0.33900000000000002</v>
      </c>
      <c r="G59" s="298" t="s">
        <v>294</v>
      </c>
      <c r="H59" s="472" t="s">
        <v>294</v>
      </c>
      <c r="I59" s="299" t="s">
        <v>294</v>
      </c>
      <c r="J59" s="588">
        <v>0</v>
      </c>
      <c r="K59" s="607" t="s">
        <v>294</v>
      </c>
      <c r="L59" s="607" t="s">
        <v>294</v>
      </c>
      <c r="M59" s="758" t="s">
        <v>294</v>
      </c>
      <c r="N59" s="607" t="s">
        <v>294</v>
      </c>
      <c r="O59" s="607" t="s">
        <v>294</v>
      </c>
      <c r="P59" s="607" t="s">
        <v>294</v>
      </c>
      <c r="Q59" s="606" t="s">
        <v>294</v>
      </c>
      <c r="R59" s="159"/>
    </row>
    <row r="60" spans="1:18" s="160" customFormat="1" ht="14.1" customHeight="1" x14ac:dyDescent="0.2">
      <c r="A60" s="162" t="s">
        <v>56</v>
      </c>
      <c r="B60" s="483"/>
      <c r="C60" s="484"/>
      <c r="D60" s="216">
        <v>741</v>
      </c>
      <c r="E60" s="226">
        <v>25</v>
      </c>
      <c r="F60" s="295">
        <v>47.853999999999999</v>
      </c>
      <c r="G60" s="223">
        <v>0.52200000000000002</v>
      </c>
      <c r="H60" s="173">
        <v>0.34599999999999997</v>
      </c>
      <c r="I60" s="174">
        <v>0.76</v>
      </c>
      <c r="J60" s="558">
        <v>0</v>
      </c>
      <c r="K60" s="608" t="s">
        <v>294</v>
      </c>
      <c r="L60" s="609" t="s">
        <v>294</v>
      </c>
      <c r="M60" s="754" t="s">
        <v>294</v>
      </c>
      <c r="N60" s="610" t="s">
        <v>294</v>
      </c>
      <c r="O60" s="610" t="s">
        <v>294</v>
      </c>
      <c r="P60" s="610" t="s">
        <v>294</v>
      </c>
      <c r="Q60" s="609" t="s">
        <v>294</v>
      </c>
      <c r="R60" s="159"/>
    </row>
    <row r="61" spans="1:18" x14ac:dyDescent="0.2">
      <c r="A61" s="125"/>
      <c r="B61" s="125"/>
      <c r="C61" s="125"/>
      <c r="D61" s="125"/>
      <c r="E61" s="126"/>
      <c r="F61" s="126"/>
      <c r="G61" s="127"/>
      <c r="H61" s="127"/>
      <c r="I61" s="127"/>
      <c r="J61" s="125"/>
      <c r="K61" s="128"/>
      <c r="L61" s="128"/>
      <c r="M61" s="291"/>
      <c r="N61" s="291"/>
      <c r="O61" s="291"/>
      <c r="P61" s="291"/>
      <c r="Q61" s="291"/>
    </row>
    <row r="63" spans="1:18" x14ac:dyDescent="0.2">
      <c r="A63" s="278" t="s">
        <v>553</v>
      </c>
    </row>
    <row r="64" spans="1:18" x14ac:dyDescent="0.2">
      <c r="A64" s="130" t="s">
        <v>615</v>
      </c>
    </row>
    <row r="65" spans="1:13" x14ac:dyDescent="0.2">
      <c r="A65" s="130" t="s">
        <v>616</v>
      </c>
    </row>
    <row r="66" spans="1:13" x14ac:dyDescent="0.2">
      <c r="A66" s="80" t="s">
        <v>617</v>
      </c>
    </row>
    <row r="67" spans="1:13" x14ac:dyDescent="0.2">
      <c r="A67" s="80" t="s">
        <v>711</v>
      </c>
    </row>
    <row r="68" spans="1:13" x14ac:dyDescent="0.2">
      <c r="A68" s="80" t="s">
        <v>712</v>
      </c>
    </row>
    <row r="69" spans="1:13" x14ac:dyDescent="0.2">
      <c r="A69" s="80" t="s">
        <v>301</v>
      </c>
    </row>
    <row r="70" spans="1:13" x14ac:dyDescent="0.2">
      <c r="A70" s="80" t="s">
        <v>228</v>
      </c>
    </row>
    <row r="71" spans="1:13" x14ac:dyDescent="0.2">
      <c r="A71" s="80" t="s">
        <v>618</v>
      </c>
    </row>
    <row r="72" spans="1:13" x14ac:dyDescent="0.2">
      <c r="A72" s="130" t="s">
        <v>690</v>
      </c>
      <c r="F72" s="199"/>
      <c r="G72" s="199"/>
      <c r="H72" s="199"/>
      <c r="I72" s="199"/>
      <c r="J72" s="97"/>
      <c r="K72" s="97"/>
      <c r="L72" s="97"/>
      <c r="M72" s="97"/>
    </row>
    <row r="73" spans="1:13" x14ac:dyDescent="0.2">
      <c r="A73" s="130" t="s">
        <v>619</v>
      </c>
      <c r="B73" s="60"/>
    </row>
    <row r="74" spans="1:13" x14ac:dyDescent="0.2">
      <c r="A74" s="278" t="s">
        <v>620</v>
      </c>
      <c r="B74" s="60"/>
    </row>
    <row r="75" spans="1:13" x14ac:dyDescent="0.2">
      <c r="A75" s="130" t="s">
        <v>302</v>
      </c>
      <c r="B75" s="60"/>
    </row>
    <row r="76" spans="1:13" x14ac:dyDescent="0.2">
      <c r="B76" s="60"/>
    </row>
    <row r="77" spans="1:13" x14ac:dyDescent="0.2">
      <c r="B77" s="60"/>
    </row>
  </sheetData>
  <sortState xmlns:xlrd2="http://schemas.microsoft.com/office/spreadsheetml/2017/richdata2" ref="A6:Q59">
    <sortCondition ref="A6"/>
  </sortState>
  <customSheetViews>
    <customSheetView guid="{B249372F-983F-49DE-A7CF-14A3D5AA079F}" fitToPage="1">
      <selection activeCell="A6" sqref="A6:XFD58"/>
      <pageMargins left="0.7" right="0.7" top="0.75" bottom="0.75" header="0.3" footer="0.3"/>
      <pageSetup scale="65" fitToHeight="0" orientation="landscape" r:id="rId1"/>
    </customSheetView>
    <customSheetView guid="{18FB6344-C1D8-4A32-B8CA-93AC084D615F}" fitToPage="1">
      <selection activeCell="D33" sqref="D33"/>
      <pageMargins left="0.7" right="0.7" top="0.75" bottom="0.75" header="0.3" footer="0.3"/>
      <pageSetup scale="65" fitToHeight="0" orientation="landscape" r:id="rId2"/>
    </customSheetView>
  </customSheetViews>
  <mergeCells count="7">
    <mergeCell ref="M4:Q4"/>
    <mergeCell ref="E4:F4"/>
    <mergeCell ref="H4:I4"/>
    <mergeCell ref="J4:L4"/>
    <mergeCell ref="A1:Q1"/>
    <mergeCell ref="A2:Q2"/>
    <mergeCell ref="A3:Q3"/>
  </mergeCells>
  <pageMargins left="0.7" right="0.7" top="0.75" bottom="0.75" header="0.3" footer="0.3"/>
  <pageSetup scale="65" fitToHeight="0"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80"/>
  <sheetViews>
    <sheetView workbookViewId="0">
      <selection activeCell="B28" sqref="B28"/>
    </sheetView>
  </sheetViews>
  <sheetFormatPr defaultColWidth="9.140625" defaultRowHeight="12.75" x14ac:dyDescent="0.2"/>
  <cols>
    <col min="1" max="1" width="16.85546875" style="93" customWidth="1"/>
    <col min="2" max="2" width="12.7109375" style="93" customWidth="1"/>
    <col min="3" max="4" width="12.7109375" style="92" customWidth="1"/>
    <col min="5" max="5" width="12.7109375" style="129" customWidth="1"/>
    <col min="6" max="8" width="9.140625" style="129" customWidth="1"/>
    <col min="9" max="9" width="15.7109375" style="92" customWidth="1"/>
    <col min="10" max="11" width="12.7109375" style="92" customWidth="1"/>
    <col min="12" max="16" width="9.140625" style="92" customWidth="1"/>
    <col min="17" max="16384" width="9.140625" style="92"/>
  </cols>
  <sheetData>
    <row r="1" spans="1:18" s="93" customFormat="1" ht="14.45" customHeight="1" x14ac:dyDescent="0.2">
      <c r="A1" s="922" t="s">
        <v>79</v>
      </c>
      <c r="B1" s="923"/>
      <c r="C1" s="923"/>
      <c r="D1" s="923"/>
      <c r="E1" s="923"/>
      <c r="F1" s="923"/>
      <c r="G1" s="923"/>
      <c r="H1" s="923"/>
      <c r="I1" s="923"/>
      <c r="J1" s="923"/>
      <c r="K1" s="923"/>
      <c r="L1" s="923"/>
      <c r="M1" s="923"/>
      <c r="N1" s="923"/>
      <c r="O1" s="923"/>
      <c r="P1" s="924"/>
    </row>
    <row r="2" spans="1:18" s="93" customFormat="1" ht="14.45" customHeight="1" x14ac:dyDescent="0.2">
      <c r="A2" s="883" t="s">
        <v>614</v>
      </c>
      <c r="B2" s="879"/>
      <c r="C2" s="879"/>
      <c r="D2" s="879"/>
      <c r="E2" s="879"/>
      <c r="F2" s="879"/>
      <c r="G2" s="879"/>
      <c r="H2" s="879"/>
      <c r="I2" s="879"/>
      <c r="J2" s="879"/>
      <c r="K2" s="879"/>
      <c r="L2" s="879"/>
      <c r="M2" s="879"/>
      <c r="N2" s="879"/>
      <c r="O2" s="879"/>
      <c r="P2" s="925"/>
    </row>
    <row r="3" spans="1:18" s="93" customFormat="1" ht="14.45" customHeight="1" thickBot="1" x14ac:dyDescent="0.25">
      <c r="A3" s="926" t="s">
        <v>80</v>
      </c>
      <c r="B3" s="927"/>
      <c r="C3" s="927"/>
      <c r="D3" s="927"/>
      <c r="E3" s="927"/>
      <c r="F3" s="927"/>
      <c r="G3" s="927"/>
      <c r="H3" s="927"/>
      <c r="I3" s="927"/>
      <c r="J3" s="927"/>
      <c r="K3" s="927"/>
      <c r="L3" s="927"/>
      <c r="M3" s="927"/>
      <c r="N3" s="927"/>
      <c r="O3" s="927"/>
      <c r="P3" s="928"/>
    </row>
    <row r="4" spans="1:18" s="96" customFormat="1" ht="14.45" customHeight="1" thickTop="1" x14ac:dyDescent="0.2">
      <c r="A4" s="16"/>
      <c r="B4" s="148"/>
      <c r="C4" s="103"/>
      <c r="D4" s="917" t="s">
        <v>57</v>
      </c>
      <c r="E4" s="917"/>
      <c r="F4" s="120"/>
      <c r="G4" s="918" t="s">
        <v>58</v>
      </c>
      <c r="H4" s="919"/>
      <c r="I4" s="920" t="s">
        <v>71</v>
      </c>
      <c r="J4" s="920"/>
      <c r="K4" s="921"/>
      <c r="L4" s="915" t="s">
        <v>70</v>
      </c>
      <c r="M4" s="915"/>
      <c r="N4" s="915"/>
      <c r="O4" s="915"/>
      <c r="P4" s="916"/>
      <c r="Q4" s="11"/>
      <c r="R4" s="11"/>
    </row>
    <row r="5" spans="1:18" s="96" customFormat="1" ht="75.599999999999994" customHeight="1" x14ac:dyDescent="0.2">
      <c r="A5" s="94" t="s">
        <v>1</v>
      </c>
      <c r="B5" s="13" t="s">
        <v>69</v>
      </c>
      <c r="C5" s="12" t="s">
        <v>569</v>
      </c>
      <c r="D5" s="667" t="s">
        <v>59</v>
      </c>
      <c r="E5" s="19" t="s">
        <v>60</v>
      </c>
      <c r="F5" s="19" t="s">
        <v>61</v>
      </c>
      <c r="G5" s="19" t="s">
        <v>66</v>
      </c>
      <c r="H5" s="20" t="s">
        <v>67</v>
      </c>
      <c r="I5" s="23" t="s">
        <v>719</v>
      </c>
      <c r="J5" s="23" t="s">
        <v>722</v>
      </c>
      <c r="K5" s="24" t="s">
        <v>723</v>
      </c>
      <c r="L5" s="21">
        <v>0.1</v>
      </c>
      <c r="M5" s="21">
        <v>0.25</v>
      </c>
      <c r="N5" s="18" t="s">
        <v>68</v>
      </c>
      <c r="O5" s="21">
        <v>0.75</v>
      </c>
      <c r="P5" s="22">
        <v>0.9</v>
      </c>
    </row>
    <row r="6" spans="1:18" s="160" customFormat="1" ht="14.1" customHeight="1" x14ac:dyDescent="0.2">
      <c r="A6" s="158" t="s">
        <v>6</v>
      </c>
      <c r="B6" s="163" t="s">
        <v>703</v>
      </c>
      <c r="C6" s="257">
        <v>1</v>
      </c>
      <c r="D6" s="515" t="s">
        <v>294</v>
      </c>
      <c r="E6" s="515" t="s">
        <v>294</v>
      </c>
      <c r="F6" s="515" t="s">
        <v>294</v>
      </c>
      <c r="G6" s="515" t="s">
        <v>294</v>
      </c>
      <c r="H6" s="560" t="s">
        <v>294</v>
      </c>
      <c r="I6" s="756" t="s">
        <v>294</v>
      </c>
      <c r="J6" s="755" t="s">
        <v>294</v>
      </c>
      <c r="K6" s="605" t="s">
        <v>294</v>
      </c>
      <c r="L6" s="755" t="s">
        <v>294</v>
      </c>
      <c r="M6" s="755" t="s">
        <v>294</v>
      </c>
      <c r="N6" s="755" t="s">
        <v>294</v>
      </c>
      <c r="O6" s="755" t="s">
        <v>294</v>
      </c>
      <c r="P6" s="605" t="s">
        <v>294</v>
      </c>
      <c r="Q6" s="159"/>
      <c r="R6" s="159"/>
    </row>
    <row r="7" spans="1:18" s="160" customFormat="1" ht="14.1" customHeight="1" x14ac:dyDescent="0.2">
      <c r="A7" s="158" t="s">
        <v>5</v>
      </c>
      <c r="B7" s="823"/>
      <c r="C7" s="257">
        <v>1</v>
      </c>
      <c r="D7" s="515" t="s">
        <v>294</v>
      </c>
      <c r="E7" s="515" t="s">
        <v>294</v>
      </c>
      <c r="F7" s="515" t="s">
        <v>294</v>
      </c>
      <c r="G7" s="515" t="s">
        <v>294</v>
      </c>
      <c r="H7" s="560" t="s">
        <v>294</v>
      </c>
      <c r="I7" s="757" t="s">
        <v>294</v>
      </c>
      <c r="J7" s="559" t="s">
        <v>294</v>
      </c>
      <c r="K7" s="560" t="s">
        <v>294</v>
      </c>
      <c r="L7" s="559" t="s">
        <v>294</v>
      </c>
      <c r="M7" s="559" t="s">
        <v>294</v>
      </c>
      <c r="N7" s="559" t="s">
        <v>294</v>
      </c>
      <c r="O7" s="559" t="s">
        <v>294</v>
      </c>
      <c r="P7" s="560" t="s">
        <v>294</v>
      </c>
      <c r="Q7" s="159"/>
      <c r="R7" s="159"/>
    </row>
    <row r="8" spans="1:18" s="160" customFormat="1" ht="14.1" customHeight="1" x14ac:dyDescent="0.2">
      <c r="A8" s="158" t="s">
        <v>8</v>
      </c>
      <c r="B8" s="163"/>
      <c r="C8" s="257">
        <v>2</v>
      </c>
      <c r="D8" s="515" t="s">
        <v>294</v>
      </c>
      <c r="E8" s="515" t="s">
        <v>294</v>
      </c>
      <c r="F8" s="515" t="s">
        <v>294</v>
      </c>
      <c r="G8" s="515" t="s">
        <v>294</v>
      </c>
      <c r="H8" s="560" t="s">
        <v>294</v>
      </c>
      <c r="I8" s="757" t="s">
        <v>294</v>
      </c>
      <c r="J8" s="559" t="s">
        <v>294</v>
      </c>
      <c r="K8" s="560" t="s">
        <v>294</v>
      </c>
      <c r="L8" s="559" t="s">
        <v>294</v>
      </c>
      <c r="M8" s="559" t="s">
        <v>294</v>
      </c>
      <c r="N8" s="559" t="s">
        <v>294</v>
      </c>
      <c r="O8" s="559" t="s">
        <v>294</v>
      </c>
      <c r="P8" s="560" t="s">
        <v>294</v>
      </c>
      <c r="Q8" s="159"/>
      <c r="R8" s="159"/>
    </row>
    <row r="9" spans="1:18" s="160" customFormat="1" ht="14.1" customHeight="1" x14ac:dyDescent="0.2">
      <c r="A9" s="158" t="s">
        <v>7</v>
      </c>
      <c r="B9" s="163"/>
      <c r="C9" s="257">
        <v>2</v>
      </c>
      <c r="D9" s="515" t="s">
        <v>294</v>
      </c>
      <c r="E9" s="515" t="s">
        <v>294</v>
      </c>
      <c r="F9" s="515" t="s">
        <v>294</v>
      </c>
      <c r="G9" s="515" t="s">
        <v>294</v>
      </c>
      <c r="H9" s="560" t="s">
        <v>294</v>
      </c>
      <c r="I9" s="757" t="s">
        <v>294</v>
      </c>
      <c r="J9" s="559" t="s">
        <v>294</v>
      </c>
      <c r="K9" s="560" t="s">
        <v>294</v>
      </c>
      <c r="L9" s="559" t="s">
        <v>294</v>
      </c>
      <c r="M9" s="559" t="s">
        <v>294</v>
      </c>
      <c r="N9" s="559" t="s">
        <v>294</v>
      </c>
      <c r="O9" s="559" t="s">
        <v>294</v>
      </c>
      <c r="P9" s="560" t="s">
        <v>294</v>
      </c>
      <c r="Q9" s="159"/>
      <c r="R9" s="159"/>
    </row>
    <row r="10" spans="1:18" s="160" customFormat="1" ht="14.1" customHeight="1" x14ac:dyDescent="0.2">
      <c r="A10" s="158" t="s">
        <v>9</v>
      </c>
      <c r="B10" s="163" t="s">
        <v>703</v>
      </c>
      <c r="C10" s="257">
        <v>16</v>
      </c>
      <c r="D10" s="515">
        <v>1</v>
      </c>
      <c r="E10" s="298">
        <v>0.55100000000000005</v>
      </c>
      <c r="F10" s="298" t="s">
        <v>294</v>
      </c>
      <c r="G10" s="472" t="s">
        <v>294</v>
      </c>
      <c r="H10" s="299" t="s">
        <v>294</v>
      </c>
      <c r="I10" s="757">
        <v>0</v>
      </c>
      <c r="J10" s="559" t="s">
        <v>294</v>
      </c>
      <c r="K10" s="560" t="s">
        <v>294</v>
      </c>
      <c r="L10" s="559" t="s">
        <v>294</v>
      </c>
      <c r="M10" s="559" t="s">
        <v>294</v>
      </c>
      <c r="N10" s="559" t="s">
        <v>294</v>
      </c>
      <c r="O10" s="559" t="s">
        <v>294</v>
      </c>
      <c r="P10" s="560" t="s">
        <v>294</v>
      </c>
      <c r="Q10" s="159"/>
      <c r="R10" s="159"/>
    </row>
    <row r="11" spans="1:18" s="160" customFormat="1" ht="14.1" customHeight="1" x14ac:dyDescent="0.2">
      <c r="A11" s="158" t="s">
        <v>10</v>
      </c>
      <c r="B11" s="163" t="s">
        <v>703</v>
      </c>
      <c r="C11" s="257">
        <v>4</v>
      </c>
      <c r="D11" s="515" t="s">
        <v>294</v>
      </c>
      <c r="E11" s="515" t="s">
        <v>294</v>
      </c>
      <c r="F11" s="515" t="s">
        <v>294</v>
      </c>
      <c r="G11" s="515" t="s">
        <v>294</v>
      </c>
      <c r="H11" s="560" t="s">
        <v>294</v>
      </c>
      <c r="I11" s="757" t="s">
        <v>294</v>
      </c>
      <c r="J11" s="559" t="s">
        <v>294</v>
      </c>
      <c r="K11" s="560" t="s">
        <v>294</v>
      </c>
      <c r="L11" s="559" t="s">
        <v>294</v>
      </c>
      <c r="M11" s="559" t="s">
        <v>294</v>
      </c>
      <c r="N11" s="559" t="s">
        <v>294</v>
      </c>
      <c r="O11" s="559" t="s">
        <v>294</v>
      </c>
      <c r="P11" s="560" t="s">
        <v>294</v>
      </c>
      <c r="Q11" s="159"/>
      <c r="R11" s="159"/>
    </row>
    <row r="12" spans="1:18" s="160" customFormat="1" ht="14.1" customHeight="1" x14ac:dyDescent="0.2">
      <c r="A12" s="158" t="s">
        <v>11</v>
      </c>
      <c r="B12" s="163" t="s">
        <v>703</v>
      </c>
      <c r="C12" s="257" t="s">
        <v>294</v>
      </c>
      <c r="D12" s="515" t="s">
        <v>294</v>
      </c>
      <c r="E12" s="515" t="s">
        <v>294</v>
      </c>
      <c r="F12" s="515" t="s">
        <v>294</v>
      </c>
      <c r="G12" s="515" t="s">
        <v>294</v>
      </c>
      <c r="H12" s="560" t="s">
        <v>294</v>
      </c>
      <c r="I12" s="757" t="s">
        <v>294</v>
      </c>
      <c r="J12" s="559" t="s">
        <v>294</v>
      </c>
      <c r="K12" s="560" t="s">
        <v>294</v>
      </c>
      <c r="L12" s="559" t="s">
        <v>294</v>
      </c>
      <c r="M12" s="559" t="s">
        <v>294</v>
      </c>
      <c r="N12" s="559" t="s">
        <v>294</v>
      </c>
      <c r="O12" s="559" t="s">
        <v>294</v>
      </c>
      <c r="P12" s="560" t="s">
        <v>294</v>
      </c>
      <c r="Q12" s="159"/>
      <c r="R12" s="159"/>
    </row>
    <row r="13" spans="1:18" s="160" customFormat="1" ht="14.1" customHeight="1" x14ac:dyDescent="0.2">
      <c r="A13" s="158" t="s">
        <v>216</v>
      </c>
      <c r="B13" s="163"/>
      <c r="C13" s="257" t="s">
        <v>294</v>
      </c>
      <c r="D13" s="515" t="s">
        <v>294</v>
      </c>
      <c r="E13" s="515" t="s">
        <v>294</v>
      </c>
      <c r="F13" s="515" t="s">
        <v>294</v>
      </c>
      <c r="G13" s="515" t="s">
        <v>294</v>
      </c>
      <c r="H13" s="560" t="s">
        <v>294</v>
      </c>
      <c r="I13" s="757" t="s">
        <v>294</v>
      </c>
      <c r="J13" s="559" t="s">
        <v>294</v>
      </c>
      <c r="K13" s="560" t="s">
        <v>294</v>
      </c>
      <c r="L13" s="559" t="s">
        <v>294</v>
      </c>
      <c r="M13" s="559" t="s">
        <v>294</v>
      </c>
      <c r="N13" s="559" t="s">
        <v>294</v>
      </c>
      <c r="O13" s="559" t="s">
        <v>294</v>
      </c>
      <c r="P13" s="560" t="s">
        <v>294</v>
      </c>
      <c r="Q13" s="159"/>
      <c r="R13" s="159"/>
    </row>
    <row r="14" spans="1:18" s="160" customFormat="1" ht="14.1" customHeight="1" x14ac:dyDescent="0.2">
      <c r="A14" s="158" t="s">
        <v>12</v>
      </c>
      <c r="B14" s="163"/>
      <c r="C14" s="257" t="s">
        <v>294</v>
      </c>
      <c r="D14" s="515" t="s">
        <v>294</v>
      </c>
      <c r="E14" s="515" t="s">
        <v>294</v>
      </c>
      <c r="F14" s="515" t="s">
        <v>294</v>
      </c>
      <c r="G14" s="515" t="s">
        <v>294</v>
      </c>
      <c r="H14" s="560" t="s">
        <v>294</v>
      </c>
      <c r="I14" s="757" t="s">
        <v>294</v>
      </c>
      <c r="J14" s="559" t="s">
        <v>294</v>
      </c>
      <c r="K14" s="560" t="s">
        <v>294</v>
      </c>
      <c r="L14" s="559" t="s">
        <v>294</v>
      </c>
      <c r="M14" s="559" t="s">
        <v>294</v>
      </c>
      <c r="N14" s="559" t="s">
        <v>294</v>
      </c>
      <c r="O14" s="559" t="s">
        <v>294</v>
      </c>
      <c r="P14" s="560" t="s">
        <v>294</v>
      </c>
      <c r="Q14" s="159"/>
      <c r="R14" s="159"/>
    </row>
    <row r="15" spans="1:18" s="160" customFormat="1" ht="14.1" customHeight="1" x14ac:dyDescent="0.2">
      <c r="A15" s="158" t="s">
        <v>13</v>
      </c>
      <c r="B15" s="163" t="s">
        <v>702</v>
      </c>
      <c r="C15" s="257">
        <v>1</v>
      </c>
      <c r="D15" s="515" t="s">
        <v>294</v>
      </c>
      <c r="E15" s="515" t="s">
        <v>294</v>
      </c>
      <c r="F15" s="515" t="s">
        <v>294</v>
      </c>
      <c r="G15" s="515" t="s">
        <v>294</v>
      </c>
      <c r="H15" s="560" t="s">
        <v>294</v>
      </c>
      <c r="I15" s="757" t="s">
        <v>294</v>
      </c>
      <c r="J15" s="559" t="s">
        <v>294</v>
      </c>
      <c r="K15" s="560" t="s">
        <v>294</v>
      </c>
      <c r="L15" s="559" t="s">
        <v>294</v>
      </c>
      <c r="M15" s="559" t="s">
        <v>294</v>
      </c>
      <c r="N15" s="559" t="s">
        <v>294</v>
      </c>
      <c r="O15" s="559" t="s">
        <v>294</v>
      </c>
      <c r="P15" s="560" t="s">
        <v>294</v>
      </c>
      <c r="Q15" s="159"/>
      <c r="R15" s="159"/>
    </row>
    <row r="16" spans="1:18" s="160" customFormat="1" ht="14.1" customHeight="1" x14ac:dyDescent="0.2">
      <c r="A16" s="158" t="s">
        <v>14</v>
      </c>
      <c r="B16" s="163"/>
      <c r="C16" s="257">
        <v>3</v>
      </c>
      <c r="D16" s="515" t="s">
        <v>294</v>
      </c>
      <c r="E16" s="515" t="s">
        <v>294</v>
      </c>
      <c r="F16" s="515" t="s">
        <v>294</v>
      </c>
      <c r="G16" s="515" t="s">
        <v>294</v>
      </c>
      <c r="H16" s="560" t="s">
        <v>294</v>
      </c>
      <c r="I16" s="757" t="s">
        <v>294</v>
      </c>
      <c r="J16" s="559" t="s">
        <v>294</v>
      </c>
      <c r="K16" s="560" t="s">
        <v>294</v>
      </c>
      <c r="L16" s="559" t="s">
        <v>294</v>
      </c>
      <c r="M16" s="559" t="s">
        <v>294</v>
      </c>
      <c r="N16" s="559" t="s">
        <v>294</v>
      </c>
      <c r="O16" s="559" t="s">
        <v>294</v>
      </c>
      <c r="P16" s="560" t="s">
        <v>294</v>
      </c>
      <c r="Q16" s="159"/>
      <c r="R16" s="159"/>
    </row>
    <row r="17" spans="1:18" s="160" customFormat="1" ht="14.1" customHeight="1" x14ac:dyDescent="0.2">
      <c r="A17" s="158" t="s">
        <v>291</v>
      </c>
      <c r="B17" s="163"/>
      <c r="C17" s="257" t="s">
        <v>294</v>
      </c>
      <c r="D17" s="515" t="s">
        <v>294</v>
      </c>
      <c r="E17" s="515" t="s">
        <v>294</v>
      </c>
      <c r="F17" s="515" t="s">
        <v>294</v>
      </c>
      <c r="G17" s="515" t="s">
        <v>294</v>
      </c>
      <c r="H17" s="560" t="s">
        <v>294</v>
      </c>
      <c r="I17" s="757" t="s">
        <v>294</v>
      </c>
      <c r="J17" s="559" t="s">
        <v>294</v>
      </c>
      <c r="K17" s="560" t="s">
        <v>294</v>
      </c>
      <c r="L17" s="559" t="s">
        <v>294</v>
      </c>
      <c r="M17" s="559" t="s">
        <v>294</v>
      </c>
      <c r="N17" s="559" t="s">
        <v>294</v>
      </c>
      <c r="O17" s="559" t="s">
        <v>294</v>
      </c>
      <c r="P17" s="560" t="s">
        <v>294</v>
      </c>
      <c r="Q17" s="159"/>
      <c r="R17" s="159"/>
    </row>
    <row r="18" spans="1:18" s="160" customFormat="1" ht="14.1" customHeight="1" x14ac:dyDescent="0.2">
      <c r="A18" s="158" t="s">
        <v>15</v>
      </c>
      <c r="B18" s="163"/>
      <c r="C18" s="257">
        <v>1</v>
      </c>
      <c r="D18" s="515" t="s">
        <v>294</v>
      </c>
      <c r="E18" s="515" t="s">
        <v>294</v>
      </c>
      <c r="F18" s="515" t="s">
        <v>294</v>
      </c>
      <c r="G18" s="515" t="s">
        <v>294</v>
      </c>
      <c r="H18" s="560" t="s">
        <v>294</v>
      </c>
      <c r="I18" s="757" t="s">
        <v>294</v>
      </c>
      <c r="J18" s="559" t="s">
        <v>294</v>
      </c>
      <c r="K18" s="560" t="s">
        <v>294</v>
      </c>
      <c r="L18" s="559" t="s">
        <v>294</v>
      </c>
      <c r="M18" s="559" t="s">
        <v>294</v>
      </c>
      <c r="N18" s="559" t="s">
        <v>294</v>
      </c>
      <c r="O18" s="559" t="s">
        <v>294</v>
      </c>
      <c r="P18" s="560" t="s">
        <v>294</v>
      </c>
      <c r="Q18" s="159"/>
      <c r="R18" s="159"/>
    </row>
    <row r="19" spans="1:18" s="160" customFormat="1" ht="14.1" customHeight="1" x14ac:dyDescent="0.2">
      <c r="A19" s="158" t="s">
        <v>17</v>
      </c>
      <c r="B19" s="163"/>
      <c r="C19" s="257">
        <v>3</v>
      </c>
      <c r="D19" s="515" t="s">
        <v>294</v>
      </c>
      <c r="E19" s="515" t="s">
        <v>294</v>
      </c>
      <c r="F19" s="515" t="s">
        <v>294</v>
      </c>
      <c r="G19" s="515" t="s">
        <v>294</v>
      </c>
      <c r="H19" s="560" t="s">
        <v>294</v>
      </c>
      <c r="I19" s="757" t="s">
        <v>294</v>
      </c>
      <c r="J19" s="559" t="s">
        <v>294</v>
      </c>
      <c r="K19" s="560" t="s">
        <v>294</v>
      </c>
      <c r="L19" s="559" t="s">
        <v>294</v>
      </c>
      <c r="M19" s="559" t="s">
        <v>294</v>
      </c>
      <c r="N19" s="559" t="s">
        <v>294</v>
      </c>
      <c r="O19" s="559" t="s">
        <v>294</v>
      </c>
      <c r="P19" s="560" t="s">
        <v>294</v>
      </c>
      <c r="Q19" s="159"/>
      <c r="R19" s="159"/>
    </row>
    <row r="20" spans="1:18" s="160" customFormat="1" ht="14.1" customHeight="1" x14ac:dyDescent="0.2">
      <c r="A20" s="158" t="s">
        <v>18</v>
      </c>
      <c r="B20" s="163"/>
      <c r="C20" s="257">
        <v>10</v>
      </c>
      <c r="D20" s="515">
        <v>0</v>
      </c>
      <c r="E20" s="298">
        <v>0.124</v>
      </c>
      <c r="F20" s="298" t="s">
        <v>294</v>
      </c>
      <c r="G20" s="472" t="s">
        <v>294</v>
      </c>
      <c r="H20" s="299" t="s">
        <v>294</v>
      </c>
      <c r="I20" s="757">
        <v>0</v>
      </c>
      <c r="J20" s="559" t="s">
        <v>294</v>
      </c>
      <c r="K20" s="560" t="s">
        <v>294</v>
      </c>
      <c r="L20" s="559" t="s">
        <v>294</v>
      </c>
      <c r="M20" s="559" t="s">
        <v>294</v>
      </c>
      <c r="N20" s="559" t="s">
        <v>294</v>
      </c>
      <c r="O20" s="559" t="s">
        <v>294</v>
      </c>
      <c r="P20" s="560" t="s">
        <v>294</v>
      </c>
      <c r="Q20" s="159"/>
      <c r="R20" s="159"/>
    </row>
    <row r="21" spans="1:18" s="160" customFormat="1" ht="14.1" customHeight="1" x14ac:dyDescent="0.2">
      <c r="A21" s="158" t="s">
        <v>19</v>
      </c>
      <c r="B21" s="163" t="s">
        <v>703</v>
      </c>
      <c r="C21" s="257">
        <v>16</v>
      </c>
      <c r="D21" s="515">
        <v>0</v>
      </c>
      <c r="E21" s="298">
        <v>0.28100000000000003</v>
      </c>
      <c r="F21" s="298" t="s">
        <v>294</v>
      </c>
      <c r="G21" s="472" t="s">
        <v>294</v>
      </c>
      <c r="H21" s="299" t="s">
        <v>294</v>
      </c>
      <c r="I21" s="757">
        <v>0</v>
      </c>
      <c r="J21" s="559" t="s">
        <v>294</v>
      </c>
      <c r="K21" s="560" t="s">
        <v>294</v>
      </c>
      <c r="L21" s="559" t="s">
        <v>294</v>
      </c>
      <c r="M21" s="559" t="s">
        <v>294</v>
      </c>
      <c r="N21" s="559" t="s">
        <v>294</v>
      </c>
      <c r="O21" s="559" t="s">
        <v>294</v>
      </c>
      <c r="P21" s="560" t="s">
        <v>294</v>
      </c>
      <c r="Q21" s="159"/>
      <c r="R21" s="159"/>
    </row>
    <row r="22" spans="1:18" s="160" customFormat="1" ht="14.1" customHeight="1" x14ac:dyDescent="0.2">
      <c r="A22" s="158" t="s">
        <v>16</v>
      </c>
      <c r="B22" s="163" t="s">
        <v>702</v>
      </c>
      <c r="C22" s="257">
        <v>2</v>
      </c>
      <c r="D22" s="515" t="s">
        <v>294</v>
      </c>
      <c r="E22" s="515" t="s">
        <v>294</v>
      </c>
      <c r="F22" s="515" t="s">
        <v>294</v>
      </c>
      <c r="G22" s="515" t="s">
        <v>294</v>
      </c>
      <c r="H22" s="560" t="s">
        <v>294</v>
      </c>
      <c r="I22" s="757" t="s">
        <v>294</v>
      </c>
      <c r="J22" s="559" t="s">
        <v>294</v>
      </c>
      <c r="K22" s="560" t="s">
        <v>294</v>
      </c>
      <c r="L22" s="559" t="s">
        <v>294</v>
      </c>
      <c r="M22" s="559" t="s">
        <v>294</v>
      </c>
      <c r="N22" s="559" t="s">
        <v>294</v>
      </c>
      <c r="O22" s="559" t="s">
        <v>294</v>
      </c>
      <c r="P22" s="560" t="s">
        <v>294</v>
      </c>
      <c r="Q22" s="159"/>
      <c r="R22" s="159"/>
    </row>
    <row r="23" spans="1:18" s="160" customFormat="1" ht="14.1" customHeight="1" x14ac:dyDescent="0.2">
      <c r="A23" s="158" t="s">
        <v>20</v>
      </c>
      <c r="B23" s="163" t="s">
        <v>702</v>
      </c>
      <c r="C23" s="257">
        <v>5</v>
      </c>
      <c r="D23" s="515">
        <v>0</v>
      </c>
      <c r="E23" s="298">
        <v>0.14299999999999999</v>
      </c>
      <c r="F23" s="298" t="s">
        <v>294</v>
      </c>
      <c r="G23" s="472" t="s">
        <v>294</v>
      </c>
      <c r="H23" s="299" t="s">
        <v>294</v>
      </c>
      <c r="I23" s="757">
        <v>0</v>
      </c>
      <c r="J23" s="559" t="s">
        <v>294</v>
      </c>
      <c r="K23" s="560" t="s">
        <v>294</v>
      </c>
      <c r="L23" s="559" t="s">
        <v>294</v>
      </c>
      <c r="M23" s="559" t="s">
        <v>294</v>
      </c>
      <c r="N23" s="559" t="s">
        <v>294</v>
      </c>
      <c r="O23" s="559" t="s">
        <v>294</v>
      </c>
      <c r="P23" s="560" t="s">
        <v>294</v>
      </c>
      <c r="Q23" s="159"/>
      <c r="R23" s="159"/>
    </row>
    <row r="24" spans="1:18" s="160" customFormat="1" ht="14.1" customHeight="1" x14ac:dyDescent="0.2">
      <c r="A24" s="158" t="s">
        <v>21</v>
      </c>
      <c r="B24" s="163" t="s">
        <v>702</v>
      </c>
      <c r="C24" s="257">
        <v>4</v>
      </c>
      <c r="D24" s="515" t="s">
        <v>294</v>
      </c>
      <c r="E24" s="515" t="s">
        <v>294</v>
      </c>
      <c r="F24" s="515" t="s">
        <v>294</v>
      </c>
      <c r="G24" s="515" t="s">
        <v>294</v>
      </c>
      <c r="H24" s="560" t="s">
        <v>294</v>
      </c>
      <c r="I24" s="757" t="s">
        <v>294</v>
      </c>
      <c r="J24" s="559" t="s">
        <v>294</v>
      </c>
      <c r="K24" s="560" t="s">
        <v>294</v>
      </c>
      <c r="L24" s="559" t="s">
        <v>294</v>
      </c>
      <c r="M24" s="559" t="s">
        <v>294</v>
      </c>
      <c r="N24" s="559" t="s">
        <v>294</v>
      </c>
      <c r="O24" s="559" t="s">
        <v>294</v>
      </c>
      <c r="P24" s="560" t="s">
        <v>294</v>
      </c>
      <c r="Q24" s="159"/>
      <c r="R24" s="159"/>
    </row>
    <row r="25" spans="1:18" s="160" customFormat="1" ht="14.1" customHeight="1" x14ac:dyDescent="0.2">
      <c r="A25" s="158" t="s">
        <v>22</v>
      </c>
      <c r="B25" s="163"/>
      <c r="C25" s="257">
        <v>1</v>
      </c>
      <c r="D25" s="515" t="s">
        <v>294</v>
      </c>
      <c r="E25" s="515" t="s">
        <v>294</v>
      </c>
      <c r="F25" s="515" t="s">
        <v>294</v>
      </c>
      <c r="G25" s="515" t="s">
        <v>294</v>
      </c>
      <c r="H25" s="560" t="s">
        <v>294</v>
      </c>
      <c r="I25" s="757" t="s">
        <v>294</v>
      </c>
      <c r="J25" s="559" t="s">
        <v>294</v>
      </c>
      <c r="K25" s="560" t="s">
        <v>294</v>
      </c>
      <c r="L25" s="559" t="s">
        <v>294</v>
      </c>
      <c r="M25" s="559" t="s">
        <v>294</v>
      </c>
      <c r="N25" s="559" t="s">
        <v>294</v>
      </c>
      <c r="O25" s="559" t="s">
        <v>294</v>
      </c>
      <c r="P25" s="560" t="s">
        <v>294</v>
      </c>
      <c r="Q25" s="159"/>
      <c r="R25" s="159"/>
    </row>
    <row r="26" spans="1:18" s="160" customFormat="1" ht="14.1" customHeight="1" x14ac:dyDescent="0.2">
      <c r="A26" s="158" t="s">
        <v>25</v>
      </c>
      <c r="B26" s="163" t="s">
        <v>703</v>
      </c>
      <c r="C26" s="257">
        <v>2</v>
      </c>
      <c r="D26" s="515" t="s">
        <v>294</v>
      </c>
      <c r="E26" s="515" t="s">
        <v>294</v>
      </c>
      <c r="F26" s="515" t="s">
        <v>294</v>
      </c>
      <c r="G26" s="515" t="s">
        <v>294</v>
      </c>
      <c r="H26" s="560" t="s">
        <v>294</v>
      </c>
      <c r="I26" s="757" t="s">
        <v>294</v>
      </c>
      <c r="J26" s="559" t="s">
        <v>294</v>
      </c>
      <c r="K26" s="560" t="s">
        <v>294</v>
      </c>
      <c r="L26" s="559" t="s">
        <v>294</v>
      </c>
      <c r="M26" s="559" t="s">
        <v>294</v>
      </c>
      <c r="N26" s="559" t="s">
        <v>294</v>
      </c>
      <c r="O26" s="559" t="s">
        <v>294</v>
      </c>
      <c r="P26" s="560" t="s">
        <v>294</v>
      </c>
      <c r="Q26" s="159"/>
      <c r="R26" s="159"/>
    </row>
    <row r="27" spans="1:18" s="160" customFormat="1" ht="14.1" customHeight="1" x14ac:dyDescent="0.2">
      <c r="A27" s="158" t="s">
        <v>24</v>
      </c>
      <c r="B27" s="163" t="s">
        <v>702</v>
      </c>
      <c r="C27" s="257" t="s">
        <v>294</v>
      </c>
      <c r="D27" s="515" t="s">
        <v>294</v>
      </c>
      <c r="E27" s="515" t="s">
        <v>294</v>
      </c>
      <c r="F27" s="515" t="s">
        <v>294</v>
      </c>
      <c r="G27" s="515" t="s">
        <v>294</v>
      </c>
      <c r="H27" s="560" t="s">
        <v>294</v>
      </c>
      <c r="I27" s="757" t="s">
        <v>294</v>
      </c>
      <c r="J27" s="559" t="s">
        <v>294</v>
      </c>
      <c r="K27" s="560" t="s">
        <v>294</v>
      </c>
      <c r="L27" s="559" t="s">
        <v>294</v>
      </c>
      <c r="M27" s="559" t="s">
        <v>294</v>
      </c>
      <c r="N27" s="559" t="s">
        <v>294</v>
      </c>
      <c r="O27" s="559" t="s">
        <v>294</v>
      </c>
      <c r="P27" s="560" t="s">
        <v>294</v>
      </c>
      <c r="Q27" s="159"/>
      <c r="R27" s="159"/>
    </row>
    <row r="28" spans="1:18" s="160" customFormat="1" ht="14.1" customHeight="1" x14ac:dyDescent="0.2">
      <c r="A28" s="158" t="s">
        <v>23</v>
      </c>
      <c r="B28" s="163" t="s">
        <v>702</v>
      </c>
      <c r="C28" s="257">
        <v>2</v>
      </c>
      <c r="D28" s="515" t="s">
        <v>294</v>
      </c>
      <c r="E28" s="515" t="s">
        <v>294</v>
      </c>
      <c r="F28" s="515" t="s">
        <v>294</v>
      </c>
      <c r="G28" s="515" t="s">
        <v>294</v>
      </c>
      <c r="H28" s="560" t="s">
        <v>294</v>
      </c>
      <c r="I28" s="757" t="s">
        <v>294</v>
      </c>
      <c r="J28" s="559" t="s">
        <v>294</v>
      </c>
      <c r="K28" s="560" t="s">
        <v>294</v>
      </c>
      <c r="L28" s="559" t="s">
        <v>294</v>
      </c>
      <c r="M28" s="559" t="s">
        <v>294</v>
      </c>
      <c r="N28" s="559" t="s">
        <v>294</v>
      </c>
      <c r="O28" s="559" t="s">
        <v>294</v>
      </c>
      <c r="P28" s="560" t="s">
        <v>294</v>
      </c>
      <c r="Q28" s="159"/>
      <c r="R28" s="159"/>
    </row>
    <row r="29" spans="1:18" s="160" customFormat="1" ht="14.1" customHeight="1" x14ac:dyDescent="0.2">
      <c r="A29" s="158" t="s">
        <v>26</v>
      </c>
      <c r="B29" s="163"/>
      <c r="C29" s="257">
        <v>6</v>
      </c>
      <c r="D29" s="515">
        <v>0</v>
      </c>
      <c r="E29" s="298">
        <v>0.11</v>
      </c>
      <c r="F29" s="298" t="s">
        <v>294</v>
      </c>
      <c r="G29" s="472" t="s">
        <v>294</v>
      </c>
      <c r="H29" s="299" t="s">
        <v>294</v>
      </c>
      <c r="I29" s="757">
        <v>0</v>
      </c>
      <c r="J29" s="559" t="s">
        <v>294</v>
      </c>
      <c r="K29" s="560" t="s">
        <v>294</v>
      </c>
      <c r="L29" s="559" t="s">
        <v>294</v>
      </c>
      <c r="M29" s="559" t="s">
        <v>294</v>
      </c>
      <c r="N29" s="559" t="s">
        <v>294</v>
      </c>
      <c r="O29" s="559" t="s">
        <v>294</v>
      </c>
      <c r="P29" s="560" t="s">
        <v>294</v>
      </c>
      <c r="Q29" s="159"/>
      <c r="R29" s="159"/>
    </row>
    <row r="30" spans="1:18" s="160" customFormat="1" ht="14.1" customHeight="1" x14ac:dyDescent="0.2">
      <c r="A30" s="158" t="s">
        <v>27</v>
      </c>
      <c r="B30" s="163" t="s">
        <v>702</v>
      </c>
      <c r="C30" s="257">
        <v>4</v>
      </c>
      <c r="D30" s="515" t="s">
        <v>294</v>
      </c>
      <c r="E30" s="515" t="s">
        <v>294</v>
      </c>
      <c r="F30" s="515" t="s">
        <v>294</v>
      </c>
      <c r="G30" s="515" t="s">
        <v>294</v>
      </c>
      <c r="H30" s="560" t="s">
        <v>294</v>
      </c>
      <c r="I30" s="757" t="s">
        <v>294</v>
      </c>
      <c r="J30" s="559" t="s">
        <v>294</v>
      </c>
      <c r="K30" s="560" t="s">
        <v>294</v>
      </c>
      <c r="L30" s="559" t="s">
        <v>294</v>
      </c>
      <c r="M30" s="559" t="s">
        <v>294</v>
      </c>
      <c r="N30" s="559" t="s">
        <v>294</v>
      </c>
      <c r="O30" s="559" t="s">
        <v>294</v>
      </c>
      <c r="P30" s="560" t="s">
        <v>294</v>
      </c>
      <c r="Q30" s="159"/>
      <c r="R30" s="159"/>
    </row>
    <row r="31" spans="1:18" s="160" customFormat="1" ht="14.1" customHeight="1" x14ac:dyDescent="0.2">
      <c r="A31" s="158" t="s">
        <v>29</v>
      </c>
      <c r="B31" s="164" t="s">
        <v>702</v>
      </c>
      <c r="C31" s="257" t="s">
        <v>294</v>
      </c>
      <c r="D31" s="515" t="s">
        <v>294</v>
      </c>
      <c r="E31" s="515" t="s">
        <v>294</v>
      </c>
      <c r="F31" s="515" t="s">
        <v>294</v>
      </c>
      <c r="G31" s="515" t="s">
        <v>294</v>
      </c>
      <c r="H31" s="560" t="s">
        <v>294</v>
      </c>
      <c r="I31" s="757" t="s">
        <v>294</v>
      </c>
      <c r="J31" s="559" t="s">
        <v>294</v>
      </c>
      <c r="K31" s="560" t="s">
        <v>294</v>
      </c>
      <c r="L31" s="559" t="s">
        <v>294</v>
      </c>
      <c r="M31" s="559" t="s">
        <v>294</v>
      </c>
      <c r="N31" s="559" t="s">
        <v>294</v>
      </c>
      <c r="O31" s="559" t="s">
        <v>294</v>
      </c>
      <c r="P31" s="560" t="s">
        <v>294</v>
      </c>
      <c r="Q31" s="159"/>
      <c r="R31" s="159"/>
    </row>
    <row r="32" spans="1:18" s="160" customFormat="1" ht="14.1" customHeight="1" x14ac:dyDescent="0.2">
      <c r="A32" s="158" t="s">
        <v>28</v>
      </c>
      <c r="B32" s="163"/>
      <c r="C32" s="257">
        <v>6</v>
      </c>
      <c r="D32" s="515">
        <v>0</v>
      </c>
      <c r="E32" s="298">
        <v>9.9000000000000005E-2</v>
      </c>
      <c r="F32" s="298" t="s">
        <v>294</v>
      </c>
      <c r="G32" s="472" t="s">
        <v>294</v>
      </c>
      <c r="H32" s="299" t="s">
        <v>294</v>
      </c>
      <c r="I32" s="757">
        <v>0</v>
      </c>
      <c r="J32" s="559" t="s">
        <v>294</v>
      </c>
      <c r="K32" s="560" t="s">
        <v>294</v>
      </c>
      <c r="L32" s="559" t="s">
        <v>294</v>
      </c>
      <c r="M32" s="559" t="s">
        <v>294</v>
      </c>
      <c r="N32" s="559" t="s">
        <v>294</v>
      </c>
      <c r="O32" s="559" t="s">
        <v>294</v>
      </c>
      <c r="P32" s="560" t="s">
        <v>294</v>
      </c>
      <c r="Q32" s="159"/>
      <c r="R32" s="159"/>
    </row>
    <row r="33" spans="1:18" s="160" customFormat="1" ht="14.1" customHeight="1" x14ac:dyDescent="0.2">
      <c r="A33" s="158" t="s">
        <v>30</v>
      </c>
      <c r="B33" s="163" t="s">
        <v>702</v>
      </c>
      <c r="C33" s="257">
        <v>3</v>
      </c>
      <c r="D33" s="515" t="s">
        <v>294</v>
      </c>
      <c r="E33" s="515" t="s">
        <v>294</v>
      </c>
      <c r="F33" s="515" t="s">
        <v>294</v>
      </c>
      <c r="G33" s="515" t="s">
        <v>294</v>
      </c>
      <c r="H33" s="560" t="s">
        <v>294</v>
      </c>
      <c r="I33" s="757" t="s">
        <v>294</v>
      </c>
      <c r="J33" s="559" t="s">
        <v>294</v>
      </c>
      <c r="K33" s="560" t="s">
        <v>294</v>
      </c>
      <c r="L33" s="559" t="s">
        <v>294</v>
      </c>
      <c r="M33" s="559" t="s">
        <v>294</v>
      </c>
      <c r="N33" s="559" t="s">
        <v>294</v>
      </c>
      <c r="O33" s="559" t="s">
        <v>294</v>
      </c>
      <c r="P33" s="560" t="s">
        <v>294</v>
      </c>
      <c r="Q33" s="159"/>
      <c r="R33" s="159"/>
    </row>
    <row r="34" spans="1:18" s="160" customFormat="1" ht="14.1" customHeight="1" x14ac:dyDescent="0.2">
      <c r="A34" s="158" t="s">
        <v>33</v>
      </c>
      <c r="B34" s="163"/>
      <c r="C34" s="257">
        <v>2</v>
      </c>
      <c r="D34" s="515" t="s">
        <v>294</v>
      </c>
      <c r="E34" s="515" t="s">
        <v>294</v>
      </c>
      <c r="F34" s="515" t="s">
        <v>294</v>
      </c>
      <c r="G34" s="515" t="s">
        <v>294</v>
      </c>
      <c r="H34" s="560" t="s">
        <v>294</v>
      </c>
      <c r="I34" s="757" t="s">
        <v>294</v>
      </c>
      <c r="J34" s="559" t="s">
        <v>294</v>
      </c>
      <c r="K34" s="560" t="s">
        <v>294</v>
      </c>
      <c r="L34" s="559" t="s">
        <v>294</v>
      </c>
      <c r="M34" s="559" t="s">
        <v>294</v>
      </c>
      <c r="N34" s="559" t="s">
        <v>294</v>
      </c>
      <c r="O34" s="559" t="s">
        <v>294</v>
      </c>
      <c r="P34" s="560" t="s">
        <v>294</v>
      </c>
      <c r="Q34" s="159"/>
      <c r="R34" s="159"/>
    </row>
    <row r="35" spans="1:18" s="160" customFormat="1" ht="14.1" customHeight="1" x14ac:dyDescent="0.2">
      <c r="A35" s="158" t="s">
        <v>37</v>
      </c>
      <c r="B35" s="163" t="s">
        <v>703</v>
      </c>
      <c r="C35" s="257">
        <v>1</v>
      </c>
      <c r="D35" s="515" t="s">
        <v>294</v>
      </c>
      <c r="E35" s="515" t="s">
        <v>294</v>
      </c>
      <c r="F35" s="515" t="s">
        <v>294</v>
      </c>
      <c r="G35" s="515" t="s">
        <v>294</v>
      </c>
      <c r="H35" s="560" t="s">
        <v>294</v>
      </c>
      <c r="I35" s="757" t="s">
        <v>294</v>
      </c>
      <c r="J35" s="559" t="s">
        <v>294</v>
      </c>
      <c r="K35" s="560" t="s">
        <v>294</v>
      </c>
      <c r="L35" s="559" t="s">
        <v>294</v>
      </c>
      <c r="M35" s="559" t="s">
        <v>294</v>
      </c>
      <c r="N35" s="559" t="s">
        <v>294</v>
      </c>
      <c r="O35" s="559" t="s">
        <v>294</v>
      </c>
      <c r="P35" s="560" t="s">
        <v>294</v>
      </c>
      <c r="Q35" s="159"/>
      <c r="R35" s="159"/>
    </row>
    <row r="36" spans="1:18" s="160" customFormat="1" ht="14.1" customHeight="1" x14ac:dyDescent="0.2">
      <c r="A36" s="158" t="s">
        <v>34</v>
      </c>
      <c r="B36" s="163" t="s">
        <v>703</v>
      </c>
      <c r="C36" s="257">
        <v>6</v>
      </c>
      <c r="D36" s="515">
        <v>0</v>
      </c>
      <c r="E36" s="298">
        <v>8.1000000000000003E-2</v>
      </c>
      <c r="F36" s="298" t="s">
        <v>294</v>
      </c>
      <c r="G36" s="472" t="s">
        <v>294</v>
      </c>
      <c r="H36" s="299" t="s">
        <v>294</v>
      </c>
      <c r="I36" s="757">
        <v>0</v>
      </c>
      <c r="J36" s="559" t="s">
        <v>294</v>
      </c>
      <c r="K36" s="560" t="s">
        <v>294</v>
      </c>
      <c r="L36" s="559" t="s">
        <v>294</v>
      </c>
      <c r="M36" s="559" t="s">
        <v>294</v>
      </c>
      <c r="N36" s="559" t="s">
        <v>294</v>
      </c>
      <c r="O36" s="559" t="s">
        <v>294</v>
      </c>
      <c r="P36" s="560" t="s">
        <v>294</v>
      </c>
      <c r="Q36" s="159"/>
      <c r="R36" s="159"/>
    </row>
    <row r="37" spans="1:18" s="160" customFormat="1" ht="14.1" customHeight="1" x14ac:dyDescent="0.2">
      <c r="A37" s="158" t="s">
        <v>35</v>
      </c>
      <c r="B37" s="163" t="s">
        <v>702</v>
      </c>
      <c r="C37" s="257" t="s">
        <v>294</v>
      </c>
      <c r="D37" s="515" t="s">
        <v>294</v>
      </c>
      <c r="E37" s="515" t="s">
        <v>294</v>
      </c>
      <c r="F37" s="515" t="s">
        <v>294</v>
      </c>
      <c r="G37" s="515" t="s">
        <v>294</v>
      </c>
      <c r="H37" s="560" t="s">
        <v>294</v>
      </c>
      <c r="I37" s="757" t="s">
        <v>294</v>
      </c>
      <c r="J37" s="559" t="s">
        <v>294</v>
      </c>
      <c r="K37" s="560" t="s">
        <v>294</v>
      </c>
      <c r="L37" s="559" t="s">
        <v>294</v>
      </c>
      <c r="M37" s="559" t="s">
        <v>294</v>
      </c>
      <c r="N37" s="559" t="s">
        <v>294</v>
      </c>
      <c r="O37" s="559" t="s">
        <v>294</v>
      </c>
      <c r="P37" s="560" t="s">
        <v>294</v>
      </c>
      <c r="Q37" s="159"/>
      <c r="R37" s="159"/>
    </row>
    <row r="38" spans="1:18" s="160" customFormat="1" ht="14.1" customHeight="1" x14ac:dyDescent="0.2">
      <c r="A38" s="158" t="s">
        <v>36</v>
      </c>
      <c r="B38" s="163" t="s">
        <v>703</v>
      </c>
      <c r="C38" s="257">
        <v>5</v>
      </c>
      <c r="D38" s="515">
        <v>1</v>
      </c>
      <c r="E38" s="298">
        <v>0.127</v>
      </c>
      <c r="F38" s="298" t="s">
        <v>294</v>
      </c>
      <c r="G38" s="472" t="s">
        <v>294</v>
      </c>
      <c r="H38" s="299" t="s">
        <v>294</v>
      </c>
      <c r="I38" s="757">
        <v>0</v>
      </c>
      <c r="J38" s="559" t="s">
        <v>294</v>
      </c>
      <c r="K38" s="560" t="s">
        <v>294</v>
      </c>
      <c r="L38" s="559" t="s">
        <v>294</v>
      </c>
      <c r="M38" s="559" t="s">
        <v>294</v>
      </c>
      <c r="N38" s="559" t="s">
        <v>294</v>
      </c>
      <c r="O38" s="559" t="s">
        <v>294</v>
      </c>
      <c r="P38" s="560" t="s">
        <v>294</v>
      </c>
      <c r="Q38" s="159"/>
      <c r="R38" s="159"/>
    </row>
    <row r="39" spans="1:18" s="160" customFormat="1" ht="14.1" customHeight="1" x14ac:dyDescent="0.2">
      <c r="A39" s="158" t="s">
        <v>38</v>
      </c>
      <c r="B39" s="163"/>
      <c r="C39" s="257">
        <v>2</v>
      </c>
      <c r="D39" s="515" t="s">
        <v>294</v>
      </c>
      <c r="E39" s="515" t="s">
        <v>294</v>
      </c>
      <c r="F39" s="515" t="s">
        <v>294</v>
      </c>
      <c r="G39" s="515" t="s">
        <v>294</v>
      </c>
      <c r="H39" s="560" t="s">
        <v>294</v>
      </c>
      <c r="I39" s="757" t="s">
        <v>294</v>
      </c>
      <c r="J39" s="559" t="s">
        <v>294</v>
      </c>
      <c r="K39" s="560" t="s">
        <v>294</v>
      </c>
      <c r="L39" s="559" t="s">
        <v>294</v>
      </c>
      <c r="M39" s="559" t="s">
        <v>294</v>
      </c>
      <c r="N39" s="559" t="s">
        <v>294</v>
      </c>
      <c r="O39" s="559" t="s">
        <v>294</v>
      </c>
      <c r="P39" s="560" t="s">
        <v>294</v>
      </c>
      <c r="Q39" s="159"/>
      <c r="R39" s="159"/>
    </row>
    <row r="40" spans="1:18" s="160" customFormat="1" ht="14.1" customHeight="1" x14ac:dyDescent="0.2">
      <c r="A40" s="158" t="s">
        <v>31</v>
      </c>
      <c r="B40" s="163" t="s">
        <v>702</v>
      </c>
      <c r="C40" s="257">
        <v>4</v>
      </c>
      <c r="D40" s="515" t="s">
        <v>294</v>
      </c>
      <c r="E40" s="515" t="s">
        <v>294</v>
      </c>
      <c r="F40" s="298" t="s">
        <v>294</v>
      </c>
      <c r="G40" s="559" t="s">
        <v>294</v>
      </c>
      <c r="H40" s="560" t="s">
        <v>294</v>
      </c>
      <c r="I40" s="757" t="s">
        <v>294</v>
      </c>
      <c r="J40" s="559" t="s">
        <v>294</v>
      </c>
      <c r="K40" s="560" t="s">
        <v>294</v>
      </c>
      <c r="L40" s="559" t="s">
        <v>294</v>
      </c>
      <c r="M40" s="559" t="s">
        <v>294</v>
      </c>
      <c r="N40" s="559" t="s">
        <v>294</v>
      </c>
      <c r="O40" s="559" t="s">
        <v>294</v>
      </c>
      <c r="P40" s="560" t="s">
        <v>294</v>
      </c>
      <c r="Q40" s="159"/>
      <c r="R40" s="159"/>
    </row>
    <row r="41" spans="1:18" s="160" customFormat="1" ht="14.1" customHeight="1" x14ac:dyDescent="0.2">
      <c r="A41" s="158" t="s">
        <v>32</v>
      </c>
      <c r="B41" s="163" t="s">
        <v>702</v>
      </c>
      <c r="C41" s="257">
        <v>2</v>
      </c>
      <c r="D41" s="515" t="s">
        <v>294</v>
      </c>
      <c r="E41" s="515" t="s">
        <v>294</v>
      </c>
      <c r="F41" s="515" t="s">
        <v>294</v>
      </c>
      <c r="G41" s="515" t="s">
        <v>294</v>
      </c>
      <c r="H41" s="560" t="s">
        <v>294</v>
      </c>
      <c r="I41" s="757" t="s">
        <v>294</v>
      </c>
      <c r="J41" s="559" t="s">
        <v>294</v>
      </c>
      <c r="K41" s="560" t="s">
        <v>294</v>
      </c>
      <c r="L41" s="559" t="s">
        <v>294</v>
      </c>
      <c r="M41" s="559" t="s">
        <v>294</v>
      </c>
      <c r="N41" s="559" t="s">
        <v>294</v>
      </c>
      <c r="O41" s="559" t="s">
        <v>294</v>
      </c>
      <c r="P41" s="560" t="s">
        <v>294</v>
      </c>
      <c r="Q41" s="159"/>
      <c r="R41" s="159"/>
    </row>
    <row r="42" spans="1:18" s="160" customFormat="1" ht="14.1" customHeight="1" x14ac:dyDescent="0.2">
      <c r="A42" s="158" t="s">
        <v>39</v>
      </c>
      <c r="B42" s="163" t="s">
        <v>702</v>
      </c>
      <c r="C42" s="257">
        <v>10</v>
      </c>
      <c r="D42" s="515">
        <v>0</v>
      </c>
      <c r="E42" s="298">
        <v>0.14699999999999999</v>
      </c>
      <c r="F42" s="298" t="s">
        <v>294</v>
      </c>
      <c r="G42" s="472" t="s">
        <v>294</v>
      </c>
      <c r="H42" s="299" t="s">
        <v>294</v>
      </c>
      <c r="I42" s="757">
        <v>0</v>
      </c>
      <c r="J42" s="559" t="s">
        <v>294</v>
      </c>
      <c r="K42" s="560" t="s">
        <v>294</v>
      </c>
      <c r="L42" s="559" t="s">
        <v>294</v>
      </c>
      <c r="M42" s="559" t="s">
        <v>294</v>
      </c>
      <c r="N42" s="559" t="s">
        <v>294</v>
      </c>
      <c r="O42" s="559" t="s">
        <v>294</v>
      </c>
      <c r="P42" s="560" t="s">
        <v>294</v>
      </c>
      <c r="Q42" s="159"/>
      <c r="R42" s="159"/>
    </row>
    <row r="43" spans="1:18" s="160" customFormat="1" ht="14.1" customHeight="1" x14ac:dyDescent="0.2">
      <c r="A43" s="158" t="s">
        <v>40</v>
      </c>
      <c r="B43" s="164"/>
      <c r="C43" s="179" t="s">
        <v>294</v>
      </c>
      <c r="D43" s="515" t="s">
        <v>294</v>
      </c>
      <c r="E43" s="515" t="s">
        <v>294</v>
      </c>
      <c r="F43" s="515" t="s">
        <v>294</v>
      </c>
      <c r="G43" s="515" t="s">
        <v>294</v>
      </c>
      <c r="H43" s="560" t="s">
        <v>294</v>
      </c>
      <c r="I43" s="757" t="s">
        <v>294</v>
      </c>
      <c r="J43" s="559" t="s">
        <v>294</v>
      </c>
      <c r="K43" s="560" t="s">
        <v>294</v>
      </c>
      <c r="L43" s="559" t="s">
        <v>294</v>
      </c>
      <c r="M43" s="559" t="s">
        <v>294</v>
      </c>
      <c r="N43" s="559" t="s">
        <v>294</v>
      </c>
      <c r="O43" s="559" t="s">
        <v>294</v>
      </c>
      <c r="P43" s="560" t="s">
        <v>294</v>
      </c>
      <c r="Q43" s="159"/>
      <c r="R43" s="159"/>
    </row>
    <row r="44" spans="1:18" s="160" customFormat="1" ht="14.1" customHeight="1" x14ac:dyDescent="0.2">
      <c r="A44" s="158" t="s">
        <v>41</v>
      </c>
      <c r="B44" s="163" t="s">
        <v>703</v>
      </c>
      <c r="C44" s="139">
        <v>11</v>
      </c>
      <c r="D44" s="515">
        <v>0</v>
      </c>
      <c r="E44" s="298">
        <v>0.31</v>
      </c>
      <c r="F44" s="298" t="s">
        <v>294</v>
      </c>
      <c r="G44" s="472" t="s">
        <v>294</v>
      </c>
      <c r="H44" s="299" t="s">
        <v>294</v>
      </c>
      <c r="I44" s="757">
        <v>0</v>
      </c>
      <c r="J44" s="559" t="s">
        <v>294</v>
      </c>
      <c r="K44" s="560" t="s">
        <v>294</v>
      </c>
      <c r="L44" s="559" t="s">
        <v>294</v>
      </c>
      <c r="M44" s="559" t="s">
        <v>294</v>
      </c>
      <c r="N44" s="559" t="s">
        <v>294</v>
      </c>
      <c r="O44" s="559" t="s">
        <v>294</v>
      </c>
      <c r="P44" s="560" t="s">
        <v>294</v>
      </c>
      <c r="Q44" s="159"/>
      <c r="R44" s="159"/>
    </row>
    <row r="45" spans="1:18" s="160" customFormat="1" ht="14.1" customHeight="1" x14ac:dyDescent="0.2">
      <c r="A45" s="158" t="s">
        <v>42</v>
      </c>
      <c r="B45" s="163" t="s">
        <v>703</v>
      </c>
      <c r="C45" s="257">
        <v>5</v>
      </c>
      <c r="D45" s="515">
        <v>0</v>
      </c>
      <c r="E45" s="298">
        <v>0.13200000000000001</v>
      </c>
      <c r="F45" s="298" t="s">
        <v>294</v>
      </c>
      <c r="G45" s="472" t="s">
        <v>294</v>
      </c>
      <c r="H45" s="299" t="s">
        <v>294</v>
      </c>
      <c r="I45" s="757">
        <v>0</v>
      </c>
      <c r="J45" s="559" t="s">
        <v>294</v>
      </c>
      <c r="K45" s="560" t="s">
        <v>294</v>
      </c>
      <c r="L45" s="559" t="s">
        <v>294</v>
      </c>
      <c r="M45" s="559" t="s">
        <v>294</v>
      </c>
      <c r="N45" s="559" t="s">
        <v>294</v>
      </c>
      <c r="O45" s="559" t="s">
        <v>294</v>
      </c>
      <c r="P45" s="560" t="s">
        <v>294</v>
      </c>
      <c r="Q45" s="159"/>
      <c r="R45" s="159"/>
    </row>
    <row r="46" spans="1:18" s="160" customFormat="1" ht="14.1" customHeight="1" x14ac:dyDescent="0.2">
      <c r="A46" s="158" t="s">
        <v>43</v>
      </c>
      <c r="B46" s="163"/>
      <c r="C46" s="257" t="s">
        <v>294</v>
      </c>
      <c r="D46" s="515" t="s">
        <v>294</v>
      </c>
      <c r="E46" s="515" t="s">
        <v>294</v>
      </c>
      <c r="F46" s="515" t="s">
        <v>294</v>
      </c>
      <c r="G46" s="515" t="s">
        <v>294</v>
      </c>
      <c r="H46" s="560" t="s">
        <v>294</v>
      </c>
      <c r="I46" s="757" t="s">
        <v>294</v>
      </c>
      <c r="J46" s="559" t="s">
        <v>294</v>
      </c>
      <c r="K46" s="560" t="s">
        <v>294</v>
      </c>
      <c r="L46" s="559" t="s">
        <v>294</v>
      </c>
      <c r="M46" s="559" t="s">
        <v>294</v>
      </c>
      <c r="N46" s="559" t="s">
        <v>294</v>
      </c>
      <c r="O46" s="559" t="s">
        <v>294</v>
      </c>
      <c r="P46" s="560" t="s">
        <v>294</v>
      </c>
      <c r="Q46" s="159"/>
      <c r="R46" s="159"/>
    </row>
    <row r="47" spans="1:18" s="160" customFormat="1" ht="14.1" customHeight="1" x14ac:dyDescent="0.2">
      <c r="A47" s="158" t="s">
        <v>44</v>
      </c>
      <c r="B47" s="26" t="s">
        <v>702</v>
      </c>
      <c r="C47" s="257" t="s">
        <v>294</v>
      </c>
      <c r="D47" s="515" t="s">
        <v>294</v>
      </c>
      <c r="E47" s="515" t="s">
        <v>294</v>
      </c>
      <c r="F47" s="515" t="s">
        <v>294</v>
      </c>
      <c r="G47" s="515" t="s">
        <v>294</v>
      </c>
      <c r="H47" s="560" t="s">
        <v>294</v>
      </c>
      <c r="I47" s="757" t="s">
        <v>294</v>
      </c>
      <c r="J47" s="559" t="s">
        <v>294</v>
      </c>
      <c r="K47" s="560" t="s">
        <v>294</v>
      </c>
      <c r="L47" s="559" t="s">
        <v>294</v>
      </c>
      <c r="M47" s="559" t="s">
        <v>294</v>
      </c>
      <c r="N47" s="559" t="s">
        <v>294</v>
      </c>
      <c r="O47" s="559" t="s">
        <v>294</v>
      </c>
      <c r="P47" s="560" t="s">
        <v>294</v>
      </c>
      <c r="Q47" s="159"/>
      <c r="R47" s="159"/>
    </row>
    <row r="48" spans="1:18" s="160" customFormat="1" ht="14.1" customHeight="1" x14ac:dyDescent="0.2">
      <c r="A48" s="158" t="s">
        <v>45</v>
      </c>
      <c r="B48" s="163" t="s">
        <v>703</v>
      </c>
      <c r="C48" s="257">
        <v>2</v>
      </c>
      <c r="D48" s="515" t="s">
        <v>294</v>
      </c>
      <c r="E48" s="515" t="s">
        <v>294</v>
      </c>
      <c r="F48" s="515" t="s">
        <v>294</v>
      </c>
      <c r="G48" s="515" t="s">
        <v>294</v>
      </c>
      <c r="H48" s="560" t="s">
        <v>294</v>
      </c>
      <c r="I48" s="757" t="s">
        <v>294</v>
      </c>
      <c r="J48" s="559" t="s">
        <v>294</v>
      </c>
      <c r="K48" s="560" t="s">
        <v>294</v>
      </c>
      <c r="L48" s="559" t="s">
        <v>294</v>
      </c>
      <c r="M48" s="559" t="s">
        <v>294</v>
      </c>
      <c r="N48" s="559" t="s">
        <v>294</v>
      </c>
      <c r="O48" s="559" t="s">
        <v>294</v>
      </c>
      <c r="P48" s="560" t="s">
        <v>294</v>
      </c>
      <c r="Q48" s="159"/>
      <c r="R48" s="159"/>
    </row>
    <row r="49" spans="1:18" s="160" customFormat="1" ht="14.1" customHeight="1" x14ac:dyDescent="0.2">
      <c r="A49" s="158" t="s">
        <v>46</v>
      </c>
      <c r="B49" s="163" t="s">
        <v>702</v>
      </c>
      <c r="C49" s="257" t="s">
        <v>294</v>
      </c>
      <c r="D49" s="515" t="s">
        <v>294</v>
      </c>
      <c r="E49" s="515" t="s">
        <v>294</v>
      </c>
      <c r="F49" s="515" t="s">
        <v>294</v>
      </c>
      <c r="G49" s="515" t="s">
        <v>294</v>
      </c>
      <c r="H49" s="560" t="s">
        <v>294</v>
      </c>
      <c r="I49" s="757" t="s">
        <v>294</v>
      </c>
      <c r="J49" s="559" t="s">
        <v>294</v>
      </c>
      <c r="K49" s="560" t="s">
        <v>294</v>
      </c>
      <c r="L49" s="559" t="s">
        <v>294</v>
      </c>
      <c r="M49" s="559" t="s">
        <v>294</v>
      </c>
      <c r="N49" s="559" t="s">
        <v>294</v>
      </c>
      <c r="O49" s="559" t="s">
        <v>294</v>
      </c>
      <c r="P49" s="560" t="s">
        <v>294</v>
      </c>
      <c r="Q49" s="159"/>
      <c r="R49" s="159"/>
    </row>
    <row r="50" spans="1:18" s="160" customFormat="1" ht="14.1" customHeight="1" x14ac:dyDescent="0.2">
      <c r="A50" s="158" t="s">
        <v>47</v>
      </c>
      <c r="B50" s="163" t="s">
        <v>702</v>
      </c>
      <c r="C50" s="257">
        <v>1</v>
      </c>
      <c r="D50" s="515" t="s">
        <v>294</v>
      </c>
      <c r="E50" s="515" t="s">
        <v>294</v>
      </c>
      <c r="F50" s="515" t="s">
        <v>294</v>
      </c>
      <c r="G50" s="515" t="s">
        <v>294</v>
      </c>
      <c r="H50" s="560" t="s">
        <v>294</v>
      </c>
      <c r="I50" s="757" t="s">
        <v>294</v>
      </c>
      <c r="J50" s="559" t="s">
        <v>294</v>
      </c>
      <c r="K50" s="560" t="s">
        <v>294</v>
      </c>
      <c r="L50" s="559" t="s">
        <v>294</v>
      </c>
      <c r="M50" s="559" t="s">
        <v>294</v>
      </c>
      <c r="N50" s="559" t="s">
        <v>294</v>
      </c>
      <c r="O50" s="559" t="s">
        <v>294</v>
      </c>
      <c r="P50" s="560" t="s">
        <v>294</v>
      </c>
      <c r="Q50" s="159"/>
      <c r="R50" s="159"/>
    </row>
    <row r="51" spans="1:18" s="160" customFormat="1" ht="14.1" customHeight="1" x14ac:dyDescent="0.2">
      <c r="A51" s="158" t="s">
        <v>48</v>
      </c>
      <c r="B51" s="163" t="s">
        <v>703</v>
      </c>
      <c r="C51" s="257">
        <v>7</v>
      </c>
      <c r="D51" s="515">
        <v>0</v>
      </c>
      <c r="E51" s="298">
        <v>2.9000000000000001E-2</v>
      </c>
      <c r="F51" s="298" t="s">
        <v>294</v>
      </c>
      <c r="G51" s="472" t="s">
        <v>294</v>
      </c>
      <c r="H51" s="299" t="s">
        <v>294</v>
      </c>
      <c r="I51" s="757">
        <v>0</v>
      </c>
      <c r="J51" s="559" t="s">
        <v>294</v>
      </c>
      <c r="K51" s="560" t="s">
        <v>294</v>
      </c>
      <c r="L51" s="559" t="s">
        <v>294</v>
      </c>
      <c r="M51" s="559" t="s">
        <v>294</v>
      </c>
      <c r="N51" s="559" t="s">
        <v>294</v>
      </c>
      <c r="O51" s="559" t="s">
        <v>294</v>
      </c>
      <c r="P51" s="560" t="s">
        <v>294</v>
      </c>
      <c r="Q51" s="159"/>
      <c r="R51" s="159"/>
    </row>
    <row r="52" spans="1:18" s="160" customFormat="1" ht="14.1" customHeight="1" x14ac:dyDescent="0.2">
      <c r="A52" s="158" t="s">
        <v>49</v>
      </c>
      <c r="B52" s="163"/>
      <c r="C52" s="257" t="s">
        <v>294</v>
      </c>
      <c r="D52" s="515" t="s">
        <v>294</v>
      </c>
      <c r="E52" s="515" t="s">
        <v>294</v>
      </c>
      <c r="F52" s="515" t="s">
        <v>294</v>
      </c>
      <c r="G52" s="515" t="s">
        <v>294</v>
      </c>
      <c r="H52" s="560" t="s">
        <v>294</v>
      </c>
      <c r="I52" s="757" t="s">
        <v>294</v>
      </c>
      <c r="J52" s="559" t="s">
        <v>294</v>
      </c>
      <c r="K52" s="560" t="s">
        <v>294</v>
      </c>
      <c r="L52" s="559" t="s">
        <v>294</v>
      </c>
      <c r="M52" s="559" t="s">
        <v>294</v>
      </c>
      <c r="N52" s="559" t="s">
        <v>294</v>
      </c>
      <c r="O52" s="559" t="s">
        <v>294</v>
      </c>
      <c r="P52" s="560" t="s">
        <v>294</v>
      </c>
      <c r="Q52" s="159"/>
      <c r="R52" s="159"/>
    </row>
    <row r="53" spans="1:18" s="160" customFormat="1" ht="14.1" customHeight="1" x14ac:dyDescent="0.2">
      <c r="A53" s="158" t="s">
        <v>51</v>
      </c>
      <c r="B53" s="163" t="s">
        <v>703</v>
      </c>
      <c r="C53" s="257">
        <v>4</v>
      </c>
      <c r="D53" s="515" t="s">
        <v>294</v>
      </c>
      <c r="E53" s="515" t="s">
        <v>294</v>
      </c>
      <c r="F53" s="515" t="s">
        <v>294</v>
      </c>
      <c r="G53" s="515" t="s">
        <v>294</v>
      </c>
      <c r="H53" s="560" t="s">
        <v>294</v>
      </c>
      <c r="I53" s="757" t="s">
        <v>294</v>
      </c>
      <c r="J53" s="559" t="s">
        <v>294</v>
      </c>
      <c r="K53" s="560" t="s">
        <v>294</v>
      </c>
      <c r="L53" s="559" t="s">
        <v>294</v>
      </c>
      <c r="M53" s="559" t="s">
        <v>294</v>
      </c>
      <c r="N53" s="559" t="s">
        <v>294</v>
      </c>
      <c r="O53" s="559" t="s">
        <v>294</v>
      </c>
      <c r="P53" s="560" t="s">
        <v>294</v>
      </c>
      <c r="Q53" s="159"/>
      <c r="R53" s="159"/>
    </row>
    <row r="54" spans="1:18" s="160" customFormat="1" ht="14.1" customHeight="1" x14ac:dyDescent="0.2">
      <c r="A54" s="158" t="s">
        <v>292</v>
      </c>
      <c r="B54" s="163"/>
      <c r="C54" s="257" t="s">
        <v>294</v>
      </c>
      <c r="D54" s="515" t="s">
        <v>294</v>
      </c>
      <c r="E54" s="515" t="s">
        <v>294</v>
      </c>
      <c r="F54" s="515" t="s">
        <v>294</v>
      </c>
      <c r="G54" s="515" t="s">
        <v>294</v>
      </c>
      <c r="H54" s="560" t="s">
        <v>294</v>
      </c>
      <c r="I54" s="757" t="s">
        <v>294</v>
      </c>
      <c r="J54" s="559" t="s">
        <v>294</v>
      </c>
      <c r="K54" s="560" t="s">
        <v>294</v>
      </c>
      <c r="L54" s="559" t="s">
        <v>294</v>
      </c>
      <c r="M54" s="559" t="s">
        <v>294</v>
      </c>
      <c r="N54" s="559" t="s">
        <v>294</v>
      </c>
      <c r="O54" s="559" t="s">
        <v>294</v>
      </c>
      <c r="P54" s="560" t="s">
        <v>294</v>
      </c>
      <c r="Q54" s="159"/>
      <c r="R54" s="159"/>
    </row>
    <row r="55" spans="1:18" s="160" customFormat="1" ht="14.1" customHeight="1" x14ac:dyDescent="0.2">
      <c r="A55" s="158" t="s">
        <v>50</v>
      </c>
      <c r="B55" s="163" t="s">
        <v>702</v>
      </c>
      <c r="C55" s="257">
        <v>3</v>
      </c>
      <c r="D55" s="515" t="s">
        <v>294</v>
      </c>
      <c r="E55" s="515" t="s">
        <v>294</v>
      </c>
      <c r="F55" s="515" t="s">
        <v>294</v>
      </c>
      <c r="G55" s="515" t="s">
        <v>294</v>
      </c>
      <c r="H55" s="560" t="s">
        <v>294</v>
      </c>
      <c r="I55" s="757" t="s">
        <v>294</v>
      </c>
      <c r="J55" s="559" t="s">
        <v>294</v>
      </c>
      <c r="K55" s="560" t="s">
        <v>294</v>
      </c>
      <c r="L55" s="559" t="s">
        <v>294</v>
      </c>
      <c r="M55" s="559" t="s">
        <v>294</v>
      </c>
      <c r="N55" s="559" t="s">
        <v>294</v>
      </c>
      <c r="O55" s="559" t="s">
        <v>294</v>
      </c>
      <c r="P55" s="560" t="s">
        <v>294</v>
      </c>
      <c r="Q55" s="159"/>
      <c r="R55" s="159"/>
    </row>
    <row r="56" spans="1:18" s="160" customFormat="1" ht="14.1" customHeight="1" x14ac:dyDescent="0.2">
      <c r="A56" s="158" t="s">
        <v>52</v>
      </c>
      <c r="B56" s="163" t="s">
        <v>703</v>
      </c>
      <c r="C56" s="257">
        <v>9</v>
      </c>
      <c r="D56" s="515">
        <v>0</v>
      </c>
      <c r="E56" s="298">
        <v>0.32700000000000001</v>
      </c>
      <c r="F56" s="298" t="s">
        <v>294</v>
      </c>
      <c r="G56" s="472" t="s">
        <v>294</v>
      </c>
      <c r="H56" s="299" t="s">
        <v>294</v>
      </c>
      <c r="I56" s="757">
        <v>0</v>
      </c>
      <c r="J56" s="559" t="s">
        <v>294</v>
      </c>
      <c r="K56" s="560" t="s">
        <v>294</v>
      </c>
      <c r="L56" s="559" t="s">
        <v>294</v>
      </c>
      <c r="M56" s="559" t="s">
        <v>294</v>
      </c>
      <c r="N56" s="559" t="s">
        <v>294</v>
      </c>
      <c r="O56" s="559" t="s">
        <v>294</v>
      </c>
      <c r="P56" s="560" t="s">
        <v>294</v>
      </c>
      <c r="Q56" s="159"/>
      <c r="R56" s="159"/>
    </row>
    <row r="57" spans="1:18" s="160" customFormat="1" ht="14.1" customHeight="1" x14ac:dyDescent="0.2">
      <c r="A57" s="158" t="s">
        <v>54</v>
      </c>
      <c r="B57" s="163" t="s">
        <v>702</v>
      </c>
      <c r="C57" s="257">
        <v>7</v>
      </c>
      <c r="D57" s="515">
        <v>0</v>
      </c>
      <c r="E57" s="298">
        <v>0.13300000000000001</v>
      </c>
      <c r="F57" s="298" t="s">
        <v>294</v>
      </c>
      <c r="G57" s="472" t="s">
        <v>294</v>
      </c>
      <c r="H57" s="299" t="s">
        <v>294</v>
      </c>
      <c r="I57" s="757">
        <v>0</v>
      </c>
      <c r="J57" s="559" t="s">
        <v>294</v>
      </c>
      <c r="K57" s="560" t="s">
        <v>294</v>
      </c>
      <c r="L57" s="559" t="s">
        <v>294</v>
      </c>
      <c r="M57" s="559" t="s">
        <v>294</v>
      </c>
      <c r="N57" s="559" t="s">
        <v>294</v>
      </c>
      <c r="O57" s="559" t="s">
        <v>294</v>
      </c>
      <c r="P57" s="560" t="s">
        <v>294</v>
      </c>
      <c r="Q57" s="159"/>
      <c r="R57" s="159"/>
    </row>
    <row r="58" spans="1:18" s="160" customFormat="1" ht="14.1" customHeight="1" x14ac:dyDescent="0.2">
      <c r="A58" s="158" t="s">
        <v>53</v>
      </c>
      <c r="B58" s="163" t="s">
        <v>702</v>
      </c>
      <c r="C58" s="257">
        <v>12</v>
      </c>
      <c r="D58" s="515">
        <v>0</v>
      </c>
      <c r="E58" s="298">
        <v>0.126</v>
      </c>
      <c r="F58" s="298" t="s">
        <v>294</v>
      </c>
      <c r="G58" s="472" t="s">
        <v>294</v>
      </c>
      <c r="H58" s="299" t="s">
        <v>294</v>
      </c>
      <c r="I58" s="757">
        <v>0</v>
      </c>
      <c r="J58" s="559" t="s">
        <v>294</v>
      </c>
      <c r="K58" s="560" t="s">
        <v>294</v>
      </c>
      <c r="L58" s="559" t="s">
        <v>294</v>
      </c>
      <c r="M58" s="559" t="s">
        <v>294</v>
      </c>
      <c r="N58" s="559" t="s">
        <v>294</v>
      </c>
      <c r="O58" s="559" t="s">
        <v>294</v>
      </c>
      <c r="P58" s="560" t="s">
        <v>294</v>
      </c>
      <c r="Q58" s="159"/>
      <c r="R58" s="159"/>
    </row>
    <row r="59" spans="1:18" s="160" customFormat="1" ht="14.1" customHeight="1" x14ac:dyDescent="0.2">
      <c r="A59" s="158" t="s">
        <v>55</v>
      </c>
      <c r="B59" s="163" t="s">
        <v>702</v>
      </c>
      <c r="C59" s="257">
        <v>2</v>
      </c>
      <c r="D59" s="515" t="s">
        <v>294</v>
      </c>
      <c r="E59" s="515" t="s">
        <v>294</v>
      </c>
      <c r="F59" s="515" t="s">
        <v>294</v>
      </c>
      <c r="G59" s="515" t="s">
        <v>294</v>
      </c>
      <c r="H59" s="560" t="s">
        <v>294</v>
      </c>
      <c r="I59" s="758" t="s">
        <v>294</v>
      </c>
      <c r="J59" s="607" t="s">
        <v>294</v>
      </c>
      <c r="K59" s="606" t="s">
        <v>294</v>
      </c>
      <c r="L59" s="607" t="s">
        <v>294</v>
      </c>
      <c r="M59" s="607" t="s">
        <v>294</v>
      </c>
      <c r="N59" s="607" t="s">
        <v>294</v>
      </c>
      <c r="O59" s="607" t="s">
        <v>294</v>
      </c>
      <c r="P59" s="606" t="s">
        <v>294</v>
      </c>
      <c r="Q59" s="159"/>
      <c r="R59" s="159"/>
    </row>
    <row r="60" spans="1:18" s="160" customFormat="1" x14ac:dyDescent="0.2">
      <c r="A60" s="162" t="s">
        <v>56</v>
      </c>
      <c r="B60" s="165"/>
      <c r="C60" s="216">
        <v>190</v>
      </c>
      <c r="D60" s="226">
        <v>3</v>
      </c>
      <c r="E60" s="295">
        <v>3.9329999999999998</v>
      </c>
      <c r="F60" s="223">
        <v>0.76300000000000001</v>
      </c>
      <c r="G60" s="173">
        <v>0.19400000000000001</v>
      </c>
      <c r="H60" s="174">
        <v>2.0760000000000001</v>
      </c>
      <c r="I60" s="759">
        <v>0</v>
      </c>
      <c r="J60" s="610" t="s">
        <v>294</v>
      </c>
      <c r="K60" s="609" t="s">
        <v>294</v>
      </c>
      <c r="L60" s="610" t="s">
        <v>294</v>
      </c>
      <c r="M60" s="610" t="s">
        <v>294</v>
      </c>
      <c r="N60" s="610" t="s">
        <v>294</v>
      </c>
      <c r="O60" s="610" t="s">
        <v>294</v>
      </c>
      <c r="P60" s="609" t="s">
        <v>294</v>
      </c>
      <c r="Q60" s="159"/>
      <c r="R60" s="159"/>
    </row>
    <row r="61" spans="1:18" x14ac:dyDescent="0.2">
      <c r="I61" s="132"/>
    </row>
    <row r="62" spans="1:18" x14ac:dyDescent="0.2">
      <c r="L62" s="208"/>
      <c r="M62" s="208"/>
      <c r="N62" s="208"/>
      <c r="O62" s="208"/>
      <c r="P62" s="208"/>
    </row>
    <row r="63" spans="1:18" x14ac:dyDescent="0.2">
      <c r="A63" s="278" t="s">
        <v>481</v>
      </c>
      <c r="B63" s="278"/>
    </row>
    <row r="64" spans="1:18" x14ac:dyDescent="0.2">
      <c r="A64" s="278" t="s">
        <v>554</v>
      </c>
      <c r="B64" s="278"/>
    </row>
    <row r="65" spans="1:13" x14ac:dyDescent="0.2">
      <c r="A65" s="278" t="s">
        <v>621</v>
      </c>
      <c r="B65" s="278"/>
    </row>
    <row r="66" spans="1:13" x14ac:dyDescent="0.2">
      <c r="A66" s="130" t="s">
        <v>622</v>
      </c>
      <c r="B66" s="92"/>
      <c r="E66" s="92"/>
      <c r="I66" s="129"/>
    </row>
    <row r="67" spans="1:13" x14ac:dyDescent="0.2">
      <c r="A67" s="278" t="s">
        <v>281</v>
      </c>
      <c r="B67" s="278"/>
    </row>
    <row r="68" spans="1:13" x14ac:dyDescent="0.2">
      <c r="A68" s="80" t="s">
        <v>623</v>
      </c>
      <c r="B68" s="278"/>
    </row>
    <row r="69" spans="1:13" x14ac:dyDescent="0.2">
      <c r="A69" s="130" t="s">
        <v>691</v>
      </c>
      <c r="B69" s="130"/>
      <c r="G69" s="199"/>
      <c r="H69" s="199"/>
      <c r="I69" s="97"/>
      <c r="J69" s="97"/>
      <c r="K69" s="97"/>
      <c r="L69" s="97"/>
      <c r="M69" s="97"/>
    </row>
    <row r="70" spans="1:13" x14ac:dyDescent="0.2">
      <c r="A70" s="130" t="s">
        <v>624</v>
      </c>
      <c r="B70" s="130"/>
    </row>
    <row r="71" spans="1:13" x14ac:dyDescent="0.2">
      <c r="A71" s="278" t="s">
        <v>625</v>
      </c>
      <c r="B71" s="278"/>
    </row>
    <row r="72" spans="1:13" x14ac:dyDescent="0.2">
      <c r="A72" s="130" t="s">
        <v>111</v>
      </c>
      <c r="B72" s="130"/>
    </row>
    <row r="79" spans="1:13" x14ac:dyDescent="0.2">
      <c r="A79" s="92"/>
      <c r="B79" s="92"/>
      <c r="E79" s="92"/>
      <c r="F79" s="92"/>
      <c r="G79" s="92"/>
      <c r="H79" s="92"/>
    </row>
    <row r="80" spans="1:13" x14ac:dyDescent="0.2">
      <c r="A80" s="92"/>
      <c r="B80" s="92"/>
      <c r="E80" s="92"/>
      <c r="F80" s="92"/>
      <c r="G80" s="92"/>
      <c r="H80" s="92"/>
    </row>
  </sheetData>
  <sortState xmlns:xlrd2="http://schemas.microsoft.com/office/spreadsheetml/2017/richdata2" ref="A6:P59">
    <sortCondition ref="A6"/>
  </sortState>
  <customSheetViews>
    <customSheetView guid="{B249372F-983F-49DE-A7CF-14A3D5AA079F}" fitToPage="1">
      <selection activeCell="C12" sqref="C12"/>
      <pageMargins left="0.7" right="0.7" top="0.75" bottom="0.75" header="0.3" footer="0.3"/>
      <pageSetup scale="62" fitToHeight="0" orientation="landscape" r:id="rId1"/>
    </customSheetView>
    <customSheetView guid="{18FB6344-C1D8-4A32-B8CA-93AC084D615F}" fitToPage="1" topLeftCell="A25">
      <selection activeCell="D30" sqref="D30"/>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79"/>
  <sheetViews>
    <sheetView workbookViewId="0">
      <selection activeCell="B28" sqref="B28"/>
    </sheetView>
  </sheetViews>
  <sheetFormatPr defaultColWidth="9.140625" defaultRowHeight="12.75" x14ac:dyDescent="0.2"/>
  <cols>
    <col min="1" max="1" width="16.85546875" style="130" customWidth="1"/>
    <col min="2" max="2" width="12.7109375" style="130" customWidth="1"/>
    <col min="3" max="4" width="12.7109375" style="97" customWidth="1"/>
    <col min="5" max="5" width="12.7109375" style="199" customWidth="1"/>
    <col min="6" max="8" width="9.140625" style="199" customWidth="1"/>
    <col min="9" max="9" width="14.42578125" style="97" customWidth="1"/>
    <col min="10" max="11" width="12.7109375" style="97" customWidth="1"/>
    <col min="12" max="16" width="9.140625" style="97" customWidth="1"/>
    <col min="17" max="16384" width="9.140625" style="97"/>
  </cols>
  <sheetData>
    <row r="1" spans="1:18" s="130" customFormat="1" ht="14.45" customHeight="1" x14ac:dyDescent="0.2">
      <c r="A1" s="929" t="s">
        <v>79</v>
      </c>
      <c r="B1" s="930"/>
      <c r="C1" s="930"/>
      <c r="D1" s="930"/>
      <c r="E1" s="930"/>
      <c r="F1" s="930"/>
      <c r="G1" s="930"/>
      <c r="H1" s="930"/>
      <c r="I1" s="930"/>
      <c r="J1" s="930"/>
      <c r="K1" s="930"/>
      <c r="L1" s="930"/>
      <c r="M1" s="930"/>
      <c r="N1" s="930"/>
      <c r="O1" s="930"/>
      <c r="P1" s="931"/>
    </row>
    <row r="2" spans="1:18" s="130" customFormat="1" ht="14.45" customHeight="1" x14ac:dyDescent="0.2">
      <c r="A2" s="932" t="s">
        <v>614</v>
      </c>
      <c r="B2" s="933"/>
      <c r="C2" s="933"/>
      <c r="D2" s="933"/>
      <c r="E2" s="933"/>
      <c r="F2" s="933"/>
      <c r="G2" s="933"/>
      <c r="H2" s="933"/>
      <c r="I2" s="933"/>
      <c r="J2" s="933"/>
      <c r="K2" s="933"/>
      <c r="L2" s="933"/>
      <c r="M2" s="933"/>
      <c r="N2" s="933"/>
      <c r="O2" s="933"/>
      <c r="P2" s="934"/>
    </row>
    <row r="3" spans="1:18" s="130" customFormat="1" ht="14.45" customHeight="1" thickBot="1" x14ac:dyDescent="0.25">
      <c r="A3" s="935" t="s">
        <v>81</v>
      </c>
      <c r="B3" s="936"/>
      <c r="C3" s="936"/>
      <c r="D3" s="936"/>
      <c r="E3" s="936"/>
      <c r="F3" s="936"/>
      <c r="G3" s="936"/>
      <c r="H3" s="936"/>
      <c r="I3" s="936"/>
      <c r="J3" s="936"/>
      <c r="K3" s="936"/>
      <c r="L3" s="936"/>
      <c r="M3" s="936"/>
      <c r="N3" s="936"/>
      <c r="O3" s="936"/>
      <c r="P3" s="937"/>
    </row>
    <row r="4" spans="1:18" s="190" customFormat="1" ht="14.45" customHeight="1" thickTop="1" x14ac:dyDescent="0.2">
      <c r="A4" s="186"/>
      <c r="B4" s="187"/>
      <c r="C4" s="189"/>
      <c r="D4" s="938" t="s">
        <v>57</v>
      </c>
      <c r="E4" s="938"/>
      <c r="F4" s="120"/>
      <c r="G4" s="918" t="s">
        <v>58</v>
      </c>
      <c r="H4" s="919"/>
      <c r="I4" s="920" t="s">
        <v>71</v>
      </c>
      <c r="J4" s="920"/>
      <c r="K4" s="921"/>
      <c r="L4" s="920" t="s">
        <v>70</v>
      </c>
      <c r="M4" s="920"/>
      <c r="N4" s="920"/>
      <c r="O4" s="920"/>
      <c r="P4" s="921"/>
      <c r="Q4" s="188"/>
      <c r="R4" s="188"/>
    </row>
    <row r="5" spans="1:18" s="190" customFormat="1" ht="68.45" customHeight="1" x14ac:dyDescent="0.2">
      <c r="A5" s="191" t="s">
        <v>1</v>
      </c>
      <c r="B5" s="13" t="s">
        <v>69</v>
      </c>
      <c r="C5" s="24" t="s">
        <v>569</v>
      </c>
      <c r="D5" s="192" t="s">
        <v>59</v>
      </c>
      <c r="E5" s="193" t="s">
        <v>60</v>
      </c>
      <c r="F5" s="193" t="s">
        <v>61</v>
      </c>
      <c r="G5" s="193" t="s">
        <v>66</v>
      </c>
      <c r="H5" s="194" t="s">
        <v>67</v>
      </c>
      <c r="I5" s="23" t="s">
        <v>719</v>
      </c>
      <c r="J5" s="23" t="s">
        <v>722</v>
      </c>
      <c r="K5" s="24" t="s">
        <v>723</v>
      </c>
      <c r="L5" s="195">
        <v>0.1</v>
      </c>
      <c r="M5" s="195">
        <v>0.25</v>
      </c>
      <c r="N5" s="23" t="s">
        <v>68</v>
      </c>
      <c r="O5" s="195">
        <v>0.75</v>
      </c>
      <c r="P5" s="196">
        <v>0.9</v>
      </c>
    </row>
    <row r="6" spans="1:18" ht="14.1" customHeight="1" x14ac:dyDescent="0.2">
      <c r="A6" s="152" t="s">
        <v>6</v>
      </c>
      <c r="B6" s="163" t="s">
        <v>703</v>
      </c>
      <c r="C6" s="283">
        <v>4</v>
      </c>
      <c r="D6" s="522" t="s">
        <v>294</v>
      </c>
      <c r="E6" s="522" t="s">
        <v>294</v>
      </c>
      <c r="F6" s="522" t="s">
        <v>294</v>
      </c>
      <c r="G6" s="522" t="s">
        <v>294</v>
      </c>
      <c r="H6" s="563" t="s">
        <v>294</v>
      </c>
      <c r="I6" s="522" t="s">
        <v>294</v>
      </c>
      <c r="J6" s="522" t="s">
        <v>294</v>
      </c>
      <c r="K6" s="522" t="s">
        <v>294</v>
      </c>
      <c r="L6" s="764" t="s">
        <v>294</v>
      </c>
      <c r="M6" s="765" t="s">
        <v>294</v>
      </c>
      <c r="N6" s="765" t="s">
        <v>294</v>
      </c>
      <c r="O6" s="765" t="s">
        <v>294</v>
      </c>
      <c r="P6" s="611" t="s">
        <v>294</v>
      </c>
      <c r="Q6" s="197"/>
      <c r="R6" s="197"/>
    </row>
    <row r="7" spans="1:18" ht="14.1" customHeight="1" x14ac:dyDescent="0.2">
      <c r="A7" s="152" t="s">
        <v>5</v>
      </c>
      <c r="B7" s="823"/>
      <c r="C7" s="283">
        <v>2</v>
      </c>
      <c r="D7" s="522" t="s">
        <v>294</v>
      </c>
      <c r="E7" s="522" t="s">
        <v>294</v>
      </c>
      <c r="F7" s="522" t="s">
        <v>294</v>
      </c>
      <c r="G7" s="522" t="s">
        <v>294</v>
      </c>
      <c r="H7" s="563" t="s">
        <v>294</v>
      </c>
      <c r="I7" s="522" t="s">
        <v>294</v>
      </c>
      <c r="J7" s="522" t="s">
        <v>294</v>
      </c>
      <c r="K7" s="522" t="s">
        <v>294</v>
      </c>
      <c r="L7" s="760" t="s">
        <v>294</v>
      </c>
      <c r="M7" s="562" t="s">
        <v>294</v>
      </c>
      <c r="N7" s="562" t="s">
        <v>294</v>
      </c>
      <c r="O7" s="562" t="s">
        <v>294</v>
      </c>
      <c r="P7" s="563" t="s">
        <v>294</v>
      </c>
      <c r="Q7" s="197"/>
      <c r="R7" s="197"/>
    </row>
    <row r="8" spans="1:18" ht="14.1" customHeight="1" x14ac:dyDescent="0.2">
      <c r="A8" s="152" t="s">
        <v>8</v>
      </c>
      <c r="B8" s="26"/>
      <c r="C8" s="283">
        <v>4</v>
      </c>
      <c r="D8" s="522" t="s">
        <v>294</v>
      </c>
      <c r="E8" s="522" t="s">
        <v>294</v>
      </c>
      <c r="F8" s="522" t="s">
        <v>294</v>
      </c>
      <c r="G8" s="522" t="s">
        <v>294</v>
      </c>
      <c r="H8" s="563" t="s">
        <v>294</v>
      </c>
      <c r="I8" s="522" t="s">
        <v>294</v>
      </c>
      <c r="J8" s="522" t="s">
        <v>294</v>
      </c>
      <c r="K8" s="522" t="s">
        <v>294</v>
      </c>
      <c r="L8" s="760" t="s">
        <v>294</v>
      </c>
      <c r="M8" s="562" t="s">
        <v>294</v>
      </c>
      <c r="N8" s="562" t="s">
        <v>294</v>
      </c>
      <c r="O8" s="562" t="s">
        <v>294</v>
      </c>
      <c r="P8" s="563" t="s">
        <v>294</v>
      </c>
      <c r="Q8" s="197"/>
      <c r="R8" s="197"/>
    </row>
    <row r="9" spans="1:18" ht="14.1" customHeight="1" x14ac:dyDescent="0.2">
      <c r="A9" s="152" t="s">
        <v>7</v>
      </c>
      <c r="B9" s="26"/>
      <c r="C9" s="283">
        <v>13</v>
      </c>
      <c r="D9" s="522">
        <v>0</v>
      </c>
      <c r="E9" s="315">
        <v>0.67200000000000004</v>
      </c>
      <c r="F9" s="315" t="s">
        <v>294</v>
      </c>
      <c r="G9" s="288" t="s">
        <v>294</v>
      </c>
      <c r="H9" s="314" t="s">
        <v>294</v>
      </c>
      <c r="I9" s="436">
        <v>0</v>
      </c>
      <c r="J9" s="522" t="s">
        <v>294</v>
      </c>
      <c r="K9" s="522" t="s">
        <v>294</v>
      </c>
      <c r="L9" s="760" t="s">
        <v>294</v>
      </c>
      <c r="M9" s="562" t="s">
        <v>294</v>
      </c>
      <c r="N9" s="562" t="s">
        <v>294</v>
      </c>
      <c r="O9" s="562" t="s">
        <v>294</v>
      </c>
      <c r="P9" s="563" t="s">
        <v>294</v>
      </c>
      <c r="Q9" s="197"/>
      <c r="R9" s="197"/>
    </row>
    <row r="10" spans="1:18" ht="14.1" customHeight="1" x14ac:dyDescent="0.2">
      <c r="A10" s="152" t="s">
        <v>9</v>
      </c>
      <c r="B10" s="26" t="s">
        <v>703</v>
      </c>
      <c r="C10" s="283">
        <v>28</v>
      </c>
      <c r="D10" s="522">
        <v>3</v>
      </c>
      <c r="E10" s="315">
        <v>1.7030000000000001</v>
      </c>
      <c r="F10" s="315">
        <v>1.762</v>
      </c>
      <c r="G10" s="288">
        <v>0.44800000000000001</v>
      </c>
      <c r="H10" s="314">
        <v>4.7960000000000003</v>
      </c>
      <c r="I10" s="436">
        <v>0</v>
      </c>
      <c r="J10" s="522" t="s">
        <v>294</v>
      </c>
      <c r="K10" s="522" t="s">
        <v>294</v>
      </c>
      <c r="L10" s="760" t="s">
        <v>294</v>
      </c>
      <c r="M10" s="562" t="s">
        <v>294</v>
      </c>
      <c r="N10" s="562" t="s">
        <v>294</v>
      </c>
      <c r="O10" s="562" t="s">
        <v>294</v>
      </c>
      <c r="P10" s="563" t="s">
        <v>294</v>
      </c>
      <c r="Q10" s="197"/>
      <c r="R10" s="197"/>
    </row>
    <row r="11" spans="1:18" ht="14.1" customHeight="1" x14ac:dyDescent="0.2">
      <c r="A11" s="152" t="s">
        <v>10</v>
      </c>
      <c r="B11" s="26" t="s">
        <v>702</v>
      </c>
      <c r="C11" s="283">
        <v>16</v>
      </c>
      <c r="D11" s="522">
        <v>1</v>
      </c>
      <c r="E11" s="315">
        <v>0.57699999999999996</v>
      </c>
      <c r="F11" s="315" t="s">
        <v>294</v>
      </c>
      <c r="G11" s="288" t="s">
        <v>294</v>
      </c>
      <c r="H11" s="314" t="s">
        <v>294</v>
      </c>
      <c r="I11" s="436">
        <v>0</v>
      </c>
      <c r="J11" s="522" t="s">
        <v>294</v>
      </c>
      <c r="K11" s="522" t="s">
        <v>294</v>
      </c>
      <c r="L11" s="760" t="s">
        <v>294</v>
      </c>
      <c r="M11" s="562" t="s">
        <v>294</v>
      </c>
      <c r="N11" s="562" t="s">
        <v>294</v>
      </c>
      <c r="O11" s="562" t="s">
        <v>294</v>
      </c>
      <c r="P11" s="563" t="s">
        <v>294</v>
      </c>
      <c r="Q11" s="197"/>
      <c r="R11" s="197"/>
    </row>
    <row r="12" spans="1:18" ht="14.1" customHeight="1" x14ac:dyDescent="0.2">
      <c r="A12" s="152" t="s">
        <v>11</v>
      </c>
      <c r="B12" s="163" t="s">
        <v>703</v>
      </c>
      <c r="C12" s="561" t="s">
        <v>294</v>
      </c>
      <c r="D12" s="522" t="s">
        <v>294</v>
      </c>
      <c r="E12" s="522" t="s">
        <v>294</v>
      </c>
      <c r="F12" s="522" t="s">
        <v>294</v>
      </c>
      <c r="G12" s="522" t="s">
        <v>294</v>
      </c>
      <c r="H12" s="563" t="s">
        <v>294</v>
      </c>
      <c r="I12" s="522" t="s">
        <v>294</v>
      </c>
      <c r="J12" s="522" t="s">
        <v>294</v>
      </c>
      <c r="K12" s="522" t="s">
        <v>294</v>
      </c>
      <c r="L12" s="760" t="s">
        <v>294</v>
      </c>
      <c r="M12" s="562" t="s">
        <v>294</v>
      </c>
      <c r="N12" s="562" t="s">
        <v>294</v>
      </c>
      <c r="O12" s="562" t="s">
        <v>294</v>
      </c>
      <c r="P12" s="563" t="s">
        <v>294</v>
      </c>
      <c r="Q12" s="197"/>
      <c r="R12" s="197"/>
    </row>
    <row r="13" spans="1:18" ht="14.1" customHeight="1" x14ac:dyDescent="0.2">
      <c r="A13" s="152" t="s">
        <v>216</v>
      </c>
      <c r="B13" s="26"/>
      <c r="C13" s="561" t="s">
        <v>294</v>
      </c>
      <c r="D13" s="522" t="s">
        <v>294</v>
      </c>
      <c r="E13" s="522" t="s">
        <v>294</v>
      </c>
      <c r="F13" s="522" t="s">
        <v>294</v>
      </c>
      <c r="G13" s="522" t="s">
        <v>294</v>
      </c>
      <c r="H13" s="563" t="s">
        <v>294</v>
      </c>
      <c r="I13" s="522" t="s">
        <v>294</v>
      </c>
      <c r="J13" s="522" t="s">
        <v>294</v>
      </c>
      <c r="K13" s="522" t="s">
        <v>294</v>
      </c>
      <c r="L13" s="760" t="s">
        <v>294</v>
      </c>
      <c r="M13" s="562" t="s">
        <v>294</v>
      </c>
      <c r="N13" s="562" t="s">
        <v>294</v>
      </c>
      <c r="O13" s="562" t="s">
        <v>294</v>
      </c>
      <c r="P13" s="563" t="s">
        <v>294</v>
      </c>
      <c r="Q13" s="197"/>
      <c r="R13" s="197"/>
    </row>
    <row r="14" spans="1:18" ht="14.1" customHeight="1" x14ac:dyDescent="0.2">
      <c r="A14" s="152" t="s">
        <v>12</v>
      </c>
      <c r="B14" s="26"/>
      <c r="C14" s="561" t="s">
        <v>294</v>
      </c>
      <c r="D14" s="522" t="s">
        <v>294</v>
      </c>
      <c r="E14" s="522" t="s">
        <v>294</v>
      </c>
      <c r="F14" s="522" t="s">
        <v>294</v>
      </c>
      <c r="G14" s="522" t="s">
        <v>294</v>
      </c>
      <c r="H14" s="563" t="s">
        <v>294</v>
      </c>
      <c r="I14" s="522" t="s">
        <v>294</v>
      </c>
      <c r="J14" s="522" t="s">
        <v>294</v>
      </c>
      <c r="K14" s="522" t="s">
        <v>294</v>
      </c>
      <c r="L14" s="760" t="s">
        <v>294</v>
      </c>
      <c r="M14" s="562" t="s">
        <v>294</v>
      </c>
      <c r="N14" s="562" t="s">
        <v>294</v>
      </c>
      <c r="O14" s="562" t="s">
        <v>294</v>
      </c>
      <c r="P14" s="563" t="s">
        <v>294</v>
      </c>
      <c r="Q14" s="197"/>
      <c r="R14" s="197"/>
    </row>
    <row r="15" spans="1:18" ht="14.1" customHeight="1" x14ac:dyDescent="0.2">
      <c r="A15" s="152" t="s">
        <v>13</v>
      </c>
      <c r="B15" s="26" t="s">
        <v>702</v>
      </c>
      <c r="C15" s="283">
        <v>8</v>
      </c>
      <c r="D15" s="522">
        <v>0</v>
      </c>
      <c r="E15" s="315">
        <v>0.26800000000000002</v>
      </c>
      <c r="F15" s="315" t="s">
        <v>294</v>
      </c>
      <c r="G15" s="288" t="s">
        <v>294</v>
      </c>
      <c r="H15" s="314" t="s">
        <v>294</v>
      </c>
      <c r="I15" s="436">
        <v>0</v>
      </c>
      <c r="J15" s="522" t="s">
        <v>294</v>
      </c>
      <c r="K15" s="522" t="s">
        <v>294</v>
      </c>
      <c r="L15" s="760" t="s">
        <v>294</v>
      </c>
      <c r="M15" s="562" t="s">
        <v>294</v>
      </c>
      <c r="N15" s="562" t="s">
        <v>294</v>
      </c>
      <c r="O15" s="562" t="s">
        <v>294</v>
      </c>
      <c r="P15" s="563" t="s">
        <v>294</v>
      </c>
      <c r="Q15" s="197"/>
      <c r="R15" s="197"/>
    </row>
    <row r="16" spans="1:18" ht="14.1" customHeight="1" x14ac:dyDescent="0.2">
      <c r="A16" s="152" t="s">
        <v>14</v>
      </c>
      <c r="B16" s="26"/>
      <c r="C16" s="283">
        <v>17</v>
      </c>
      <c r="D16" s="522">
        <v>0</v>
      </c>
      <c r="E16" s="315">
        <v>1.5660000000000001</v>
      </c>
      <c r="F16" s="315">
        <v>0</v>
      </c>
      <c r="G16" s="288" t="s">
        <v>294</v>
      </c>
      <c r="H16" s="314">
        <v>1.9119999999999999</v>
      </c>
      <c r="I16" s="436">
        <v>0</v>
      </c>
      <c r="J16" s="522" t="s">
        <v>294</v>
      </c>
      <c r="K16" s="522" t="s">
        <v>294</v>
      </c>
      <c r="L16" s="760" t="s">
        <v>294</v>
      </c>
      <c r="M16" s="562" t="s">
        <v>294</v>
      </c>
      <c r="N16" s="562" t="s">
        <v>294</v>
      </c>
      <c r="O16" s="562" t="s">
        <v>294</v>
      </c>
      <c r="P16" s="563" t="s">
        <v>294</v>
      </c>
      <c r="Q16" s="197"/>
      <c r="R16" s="197"/>
    </row>
    <row r="17" spans="1:18" ht="14.1" customHeight="1" x14ac:dyDescent="0.2">
      <c r="A17" s="152" t="s">
        <v>291</v>
      </c>
      <c r="B17" s="26"/>
      <c r="C17" s="561" t="s">
        <v>294</v>
      </c>
      <c r="D17" s="522" t="s">
        <v>294</v>
      </c>
      <c r="E17" s="522" t="s">
        <v>294</v>
      </c>
      <c r="F17" s="522" t="s">
        <v>294</v>
      </c>
      <c r="G17" s="522" t="s">
        <v>294</v>
      </c>
      <c r="H17" s="563" t="s">
        <v>294</v>
      </c>
      <c r="I17" s="522" t="s">
        <v>294</v>
      </c>
      <c r="J17" s="522" t="s">
        <v>294</v>
      </c>
      <c r="K17" s="522" t="s">
        <v>294</v>
      </c>
      <c r="L17" s="760" t="s">
        <v>294</v>
      </c>
      <c r="M17" s="562" t="s">
        <v>294</v>
      </c>
      <c r="N17" s="562" t="s">
        <v>294</v>
      </c>
      <c r="O17" s="562" t="s">
        <v>294</v>
      </c>
      <c r="P17" s="563" t="s">
        <v>294</v>
      </c>
      <c r="Q17" s="197"/>
      <c r="R17" s="197"/>
    </row>
    <row r="18" spans="1:18" ht="14.1" customHeight="1" x14ac:dyDescent="0.2">
      <c r="A18" s="152" t="s">
        <v>15</v>
      </c>
      <c r="B18" s="26"/>
      <c r="C18" s="283">
        <v>2</v>
      </c>
      <c r="D18" s="522" t="s">
        <v>294</v>
      </c>
      <c r="E18" s="522" t="s">
        <v>294</v>
      </c>
      <c r="F18" s="522" t="s">
        <v>294</v>
      </c>
      <c r="G18" s="522" t="s">
        <v>294</v>
      </c>
      <c r="H18" s="563" t="s">
        <v>294</v>
      </c>
      <c r="I18" s="522" t="s">
        <v>294</v>
      </c>
      <c r="J18" s="522" t="s">
        <v>294</v>
      </c>
      <c r="K18" s="522" t="s">
        <v>294</v>
      </c>
      <c r="L18" s="760" t="s">
        <v>294</v>
      </c>
      <c r="M18" s="562" t="s">
        <v>294</v>
      </c>
      <c r="N18" s="562" t="s">
        <v>294</v>
      </c>
      <c r="O18" s="562" t="s">
        <v>294</v>
      </c>
      <c r="P18" s="563" t="s">
        <v>294</v>
      </c>
      <c r="Q18" s="197"/>
      <c r="R18" s="197"/>
    </row>
    <row r="19" spans="1:18" ht="14.1" customHeight="1" x14ac:dyDescent="0.2">
      <c r="A19" s="152" t="s">
        <v>17</v>
      </c>
      <c r="B19" s="26"/>
      <c r="C19" s="283">
        <v>11</v>
      </c>
      <c r="D19" s="522">
        <v>0</v>
      </c>
      <c r="E19" s="315">
        <v>0.47399999999999998</v>
      </c>
      <c r="F19" s="315" t="s">
        <v>294</v>
      </c>
      <c r="G19" s="288" t="s">
        <v>294</v>
      </c>
      <c r="H19" s="314" t="s">
        <v>294</v>
      </c>
      <c r="I19" s="436">
        <v>0</v>
      </c>
      <c r="J19" s="522" t="s">
        <v>294</v>
      </c>
      <c r="K19" s="522" t="s">
        <v>294</v>
      </c>
      <c r="L19" s="760" t="s">
        <v>294</v>
      </c>
      <c r="M19" s="562" t="s">
        <v>294</v>
      </c>
      <c r="N19" s="562" t="s">
        <v>294</v>
      </c>
      <c r="O19" s="562" t="s">
        <v>294</v>
      </c>
      <c r="P19" s="563" t="s">
        <v>294</v>
      </c>
      <c r="Q19" s="197"/>
      <c r="R19" s="197"/>
    </row>
    <row r="20" spans="1:18" ht="14.1" customHeight="1" x14ac:dyDescent="0.2">
      <c r="A20" s="152" t="s">
        <v>18</v>
      </c>
      <c r="B20" s="26"/>
      <c r="C20" s="283">
        <v>33</v>
      </c>
      <c r="D20" s="522">
        <v>0</v>
      </c>
      <c r="E20" s="315">
        <v>2.3980000000000001</v>
      </c>
      <c r="F20" s="315">
        <v>0</v>
      </c>
      <c r="G20" s="288" t="s">
        <v>294</v>
      </c>
      <c r="H20" s="314">
        <v>1.2490000000000001</v>
      </c>
      <c r="I20" s="436">
        <v>0</v>
      </c>
      <c r="J20" s="522" t="s">
        <v>294</v>
      </c>
      <c r="K20" s="522" t="s">
        <v>294</v>
      </c>
      <c r="L20" s="760" t="s">
        <v>294</v>
      </c>
      <c r="M20" s="562" t="s">
        <v>294</v>
      </c>
      <c r="N20" s="562" t="s">
        <v>294</v>
      </c>
      <c r="O20" s="562" t="s">
        <v>294</v>
      </c>
      <c r="P20" s="563" t="s">
        <v>294</v>
      </c>
      <c r="Q20" s="197"/>
      <c r="R20" s="197"/>
    </row>
    <row r="21" spans="1:18" ht="14.1" customHeight="1" x14ac:dyDescent="0.2">
      <c r="A21" s="152" t="s">
        <v>19</v>
      </c>
      <c r="B21" s="26" t="s">
        <v>702</v>
      </c>
      <c r="C21" s="283">
        <v>35</v>
      </c>
      <c r="D21" s="522">
        <v>0</v>
      </c>
      <c r="E21" s="315">
        <v>1.9830000000000001</v>
      </c>
      <c r="F21" s="315">
        <v>0</v>
      </c>
      <c r="G21" s="288" t="s">
        <v>294</v>
      </c>
      <c r="H21" s="314">
        <v>1.5109999999999999</v>
      </c>
      <c r="I21" s="436">
        <v>0</v>
      </c>
      <c r="J21" s="522" t="s">
        <v>294</v>
      </c>
      <c r="K21" s="522" t="s">
        <v>294</v>
      </c>
      <c r="L21" s="760" t="s">
        <v>294</v>
      </c>
      <c r="M21" s="562" t="s">
        <v>294</v>
      </c>
      <c r="N21" s="562" t="s">
        <v>294</v>
      </c>
      <c r="O21" s="562" t="s">
        <v>294</v>
      </c>
      <c r="P21" s="563" t="s">
        <v>294</v>
      </c>
      <c r="Q21" s="197"/>
      <c r="R21" s="197"/>
    </row>
    <row r="22" spans="1:18" ht="14.1" customHeight="1" x14ac:dyDescent="0.2">
      <c r="A22" s="152" t="s">
        <v>16</v>
      </c>
      <c r="B22" s="26" t="s">
        <v>702</v>
      </c>
      <c r="C22" s="283">
        <v>48</v>
      </c>
      <c r="D22" s="522">
        <v>0</v>
      </c>
      <c r="E22" s="315">
        <v>2.202</v>
      </c>
      <c r="F22" s="315">
        <v>0</v>
      </c>
      <c r="G22" s="288" t="s">
        <v>294</v>
      </c>
      <c r="H22" s="314">
        <v>1.36</v>
      </c>
      <c r="I22" s="436">
        <v>0</v>
      </c>
      <c r="J22" s="522" t="s">
        <v>294</v>
      </c>
      <c r="K22" s="522" t="s">
        <v>294</v>
      </c>
      <c r="L22" s="760" t="s">
        <v>294</v>
      </c>
      <c r="M22" s="562" t="s">
        <v>294</v>
      </c>
      <c r="N22" s="562" t="s">
        <v>294</v>
      </c>
      <c r="O22" s="562" t="s">
        <v>294</v>
      </c>
      <c r="P22" s="563" t="s">
        <v>294</v>
      </c>
      <c r="Q22" s="197"/>
      <c r="R22" s="197"/>
    </row>
    <row r="23" spans="1:18" ht="14.1" customHeight="1" x14ac:dyDescent="0.2">
      <c r="A23" s="152" t="s">
        <v>20</v>
      </c>
      <c r="B23" s="163" t="s">
        <v>702</v>
      </c>
      <c r="C23" s="283">
        <v>48</v>
      </c>
      <c r="D23" s="522">
        <v>1</v>
      </c>
      <c r="E23" s="315">
        <v>2.601</v>
      </c>
      <c r="F23" s="315">
        <v>0.38400000000000001</v>
      </c>
      <c r="G23" s="288">
        <v>1.9E-2</v>
      </c>
      <c r="H23" s="314">
        <v>1.8959999999999999</v>
      </c>
      <c r="I23" s="436">
        <v>0</v>
      </c>
      <c r="J23" s="522" t="s">
        <v>294</v>
      </c>
      <c r="K23" s="522" t="s">
        <v>294</v>
      </c>
      <c r="L23" s="760" t="s">
        <v>294</v>
      </c>
      <c r="M23" s="562" t="s">
        <v>294</v>
      </c>
      <c r="N23" s="562" t="s">
        <v>294</v>
      </c>
      <c r="O23" s="562" t="s">
        <v>294</v>
      </c>
      <c r="P23" s="563" t="s">
        <v>294</v>
      </c>
      <c r="Q23" s="197"/>
      <c r="R23" s="197"/>
    </row>
    <row r="24" spans="1:18" ht="14.1" customHeight="1" x14ac:dyDescent="0.2">
      <c r="A24" s="152" t="s">
        <v>21</v>
      </c>
      <c r="B24" s="26" t="s">
        <v>702</v>
      </c>
      <c r="C24" s="283">
        <v>18</v>
      </c>
      <c r="D24" s="522">
        <v>2</v>
      </c>
      <c r="E24" s="315">
        <v>1.768</v>
      </c>
      <c r="F24" s="315">
        <v>1.1319999999999999</v>
      </c>
      <c r="G24" s="288">
        <v>0.19</v>
      </c>
      <c r="H24" s="314">
        <v>3.738</v>
      </c>
      <c r="I24" s="436">
        <v>0</v>
      </c>
      <c r="J24" s="522" t="s">
        <v>294</v>
      </c>
      <c r="K24" s="522" t="s">
        <v>294</v>
      </c>
      <c r="L24" s="760" t="s">
        <v>294</v>
      </c>
      <c r="M24" s="562" t="s">
        <v>294</v>
      </c>
      <c r="N24" s="562" t="s">
        <v>294</v>
      </c>
      <c r="O24" s="562" t="s">
        <v>294</v>
      </c>
      <c r="P24" s="563" t="s">
        <v>294</v>
      </c>
      <c r="Q24" s="197"/>
      <c r="R24" s="197"/>
    </row>
    <row r="25" spans="1:18" ht="14.1" customHeight="1" x14ac:dyDescent="0.2">
      <c r="A25" s="152" t="s">
        <v>22</v>
      </c>
      <c r="B25" s="26"/>
      <c r="C25" s="283">
        <v>4</v>
      </c>
      <c r="D25" s="522" t="s">
        <v>294</v>
      </c>
      <c r="E25" s="522" t="s">
        <v>294</v>
      </c>
      <c r="F25" s="315" t="s">
        <v>294</v>
      </c>
      <c r="G25" s="288" t="s">
        <v>294</v>
      </c>
      <c r="H25" s="314" t="s">
        <v>294</v>
      </c>
      <c r="I25" s="522" t="s">
        <v>294</v>
      </c>
      <c r="J25" s="522" t="s">
        <v>294</v>
      </c>
      <c r="K25" s="522" t="s">
        <v>294</v>
      </c>
      <c r="L25" s="760" t="s">
        <v>294</v>
      </c>
      <c r="M25" s="562" t="s">
        <v>294</v>
      </c>
      <c r="N25" s="562" t="s">
        <v>294</v>
      </c>
      <c r="O25" s="562" t="s">
        <v>294</v>
      </c>
      <c r="P25" s="563" t="s">
        <v>294</v>
      </c>
      <c r="Q25" s="197"/>
      <c r="R25" s="197"/>
    </row>
    <row r="26" spans="1:18" ht="14.1" customHeight="1" x14ac:dyDescent="0.2">
      <c r="A26" s="152" t="s">
        <v>25</v>
      </c>
      <c r="B26" s="26" t="s">
        <v>703</v>
      </c>
      <c r="C26" s="283">
        <v>15</v>
      </c>
      <c r="D26" s="522">
        <v>1</v>
      </c>
      <c r="E26" s="315">
        <v>1.4710000000000001</v>
      </c>
      <c r="F26" s="315">
        <v>0.68</v>
      </c>
      <c r="G26" s="288">
        <v>3.4000000000000002E-2</v>
      </c>
      <c r="H26" s="314">
        <v>3.3519999999999999</v>
      </c>
      <c r="I26" s="436">
        <v>0</v>
      </c>
      <c r="J26" s="522" t="s">
        <v>294</v>
      </c>
      <c r="K26" s="522" t="s">
        <v>294</v>
      </c>
      <c r="L26" s="760" t="s">
        <v>294</v>
      </c>
      <c r="M26" s="562" t="s">
        <v>294</v>
      </c>
      <c r="N26" s="562" t="s">
        <v>294</v>
      </c>
      <c r="O26" s="562" t="s">
        <v>294</v>
      </c>
      <c r="P26" s="563" t="s">
        <v>294</v>
      </c>
      <c r="Q26" s="197"/>
      <c r="R26" s="197"/>
    </row>
    <row r="27" spans="1:18" ht="14.1" customHeight="1" x14ac:dyDescent="0.2">
      <c r="A27" s="152" t="s">
        <v>24</v>
      </c>
      <c r="B27" s="26" t="s">
        <v>702</v>
      </c>
      <c r="C27" s="561" t="s">
        <v>294</v>
      </c>
      <c r="D27" s="522" t="s">
        <v>294</v>
      </c>
      <c r="E27" s="522" t="s">
        <v>294</v>
      </c>
      <c r="F27" s="522" t="s">
        <v>294</v>
      </c>
      <c r="G27" s="522" t="s">
        <v>294</v>
      </c>
      <c r="H27" s="563" t="s">
        <v>294</v>
      </c>
      <c r="I27" s="522" t="s">
        <v>294</v>
      </c>
      <c r="J27" s="522" t="s">
        <v>294</v>
      </c>
      <c r="K27" s="522" t="s">
        <v>294</v>
      </c>
      <c r="L27" s="760" t="s">
        <v>294</v>
      </c>
      <c r="M27" s="562" t="s">
        <v>294</v>
      </c>
      <c r="N27" s="562" t="s">
        <v>294</v>
      </c>
      <c r="O27" s="562" t="s">
        <v>294</v>
      </c>
      <c r="P27" s="563" t="s">
        <v>294</v>
      </c>
      <c r="Q27" s="197"/>
      <c r="R27" s="197"/>
    </row>
    <row r="28" spans="1:18" ht="14.1" customHeight="1" x14ac:dyDescent="0.2">
      <c r="A28" s="152" t="s">
        <v>23</v>
      </c>
      <c r="B28" s="26" t="s">
        <v>702</v>
      </c>
      <c r="C28" s="283">
        <v>2</v>
      </c>
      <c r="D28" s="522" t="s">
        <v>294</v>
      </c>
      <c r="E28" s="522" t="s">
        <v>294</v>
      </c>
      <c r="F28" s="522" t="s">
        <v>294</v>
      </c>
      <c r="G28" s="522" t="s">
        <v>294</v>
      </c>
      <c r="H28" s="563" t="s">
        <v>294</v>
      </c>
      <c r="I28" s="522" t="s">
        <v>294</v>
      </c>
      <c r="J28" s="522" t="s">
        <v>294</v>
      </c>
      <c r="K28" s="522" t="s">
        <v>294</v>
      </c>
      <c r="L28" s="760" t="s">
        <v>294</v>
      </c>
      <c r="M28" s="562" t="s">
        <v>294</v>
      </c>
      <c r="N28" s="562" t="s">
        <v>294</v>
      </c>
      <c r="O28" s="562" t="s">
        <v>294</v>
      </c>
      <c r="P28" s="563" t="s">
        <v>294</v>
      </c>
      <c r="Q28" s="197"/>
      <c r="R28" s="197"/>
    </row>
    <row r="29" spans="1:18" ht="14.1" customHeight="1" x14ac:dyDescent="0.2">
      <c r="A29" s="152" t="s">
        <v>26</v>
      </c>
      <c r="B29" s="26"/>
      <c r="C29" s="283">
        <v>27</v>
      </c>
      <c r="D29" s="522">
        <v>0</v>
      </c>
      <c r="E29" s="315">
        <v>0.88600000000000001</v>
      </c>
      <c r="F29" s="315" t="s">
        <v>294</v>
      </c>
      <c r="G29" s="288" t="s">
        <v>294</v>
      </c>
      <c r="H29" s="314" t="s">
        <v>294</v>
      </c>
      <c r="I29" s="436">
        <v>0</v>
      </c>
      <c r="J29" s="522" t="s">
        <v>294</v>
      </c>
      <c r="K29" s="522" t="s">
        <v>294</v>
      </c>
      <c r="L29" s="760" t="s">
        <v>294</v>
      </c>
      <c r="M29" s="562" t="s">
        <v>294</v>
      </c>
      <c r="N29" s="562" t="s">
        <v>294</v>
      </c>
      <c r="O29" s="562" t="s">
        <v>294</v>
      </c>
      <c r="P29" s="563" t="s">
        <v>294</v>
      </c>
      <c r="Q29" s="197"/>
      <c r="R29" s="197"/>
    </row>
    <row r="30" spans="1:18" ht="14.1" customHeight="1" x14ac:dyDescent="0.2">
      <c r="A30" s="152" t="s">
        <v>27</v>
      </c>
      <c r="B30" s="26" t="s">
        <v>702</v>
      </c>
      <c r="C30" s="283">
        <v>39</v>
      </c>
      <c r="D30" s="522">
        <v>3</v>
      </c>
      <c r="E30" s="315">
        <v>2.226</v>
      </c>
      <c r="F30" s="315">
        <v>1.3480000000000001</v>
      </c>
      <c r="G30" s="288">
        <v>0.34300000000000003</v>
      </c>
      <c r="H30" s="314">
        <v>3.6680000000000001</v>
      </c>
      <c r="I30" s="436">
        <v>0</v>
      </c>
      <c r="J30" s="522" t="s">
        <v>294</v>
      </c>
      <c r="K30" s="522" t="s">
        <v>294</v>
      </c>
      <c r="L30" s="760" t="s">
        <v>294</v>
      </c>
      <c r="M30" s="562" t="s">
        <v>294</v>
      </c>
      <c r="N30" s="562" t="s">
        <v>294</v>
      </c>
      <c r="O30" s="562" t="s">
        <v>294</v>
      </c>
      <c r="P30" s="563" t="s">
        <v>294</v>
      </c>
      <c r="Q30" s="197"/>
      <c r="R30" s="197"/>
    </row>
    <row r="31" spans="1:18" ht="14.1" customHeight="1" x14ac:dyDescent="0.2">
      <c r="A31" s="152" t="s">
        <v>29</v>
      </c>
      <c r="B31" s="26" t="s">
        <v>702</v>
      </c>
      <c r="C31" s="283">
        <v>7</v>
      </c>
      <c r="D31" s="522">
        <v>0</v>
      </c>
      <c r="E31" s="315">
        <v>0.58299999999999996</v>
      </c>
      <c r="F31" s="522" t="s">
        <v>294</v>
      </c>
      <c r="G31" s="562" t="s">
        <v>294</v>
      </c>
      <c r="H31" s="563" t="s">
        <v>294</v>
      </c>
      <c r="I31" s="522">
        <v>0</v>
      </c>
      <c r="J31" s="522" t="s">
        <v>294</v>
      </c>
      <c r="K31" s="522" t="s">
        <v>294</v>
      </c>
      <c r="L31" s="760" t="s">
        <v>294</v>
      </c>
      <c r="M31" s="562" t="s">
        <v>294</v>
      </c>
      <c r="N31" s="562" t="s">
        <v>294</v>
      </c>
      <c r="O31" s="562" t="s">
        <v>294</v>
      </c>
      <c r="P31" s="563" t="s">
        <v>294</v>
      </c>
      <c r="Q31" s="197"/>
      <c r="R31" s="197"/>
    </row>
    <row r="32" spans="1:18" ht="14.1" customHeight="1" x14ac:dyDescent="0.2">
      <c r="A32" s="152" t="s">
        <v>28</v>
      </c>
      <c r="B32" s="26"/>
      <c r="C32" s="283">
        <v>21</v>
      </c>
      <c r="D32" s="522">
        <v>0</v>
      </c>
      <c r="E32" s="315">
        <v>1.3480000000000001</v>
      </c>
      <c r="F32" s="315">
        <v>0</v>
      </c>
      <c r="G32" s="288" t="s">
        <v>294</v>
      </c>
      <c r="H32" s="314">
        <v>2.2229999999999999</v>
      </c>
      <c r="I32" s="436">
        <v>0</v>
      </c>
      <c r="J32" s="522" t="s">
        <v>294</v>
      </c>
      <c r="K32" s="522" t="s">
        <v>294</v>
      </c>
      <c r="L32" s="760" t="s">
        <v>294</v>
      </c>
      <c r="M32" s="562" t="s">
        <v>294</v>
      </c>
      <c r="N32" s="562" t="s">
        <v>294</v>
      </c>
      <c r="O32" s="562" t="s">
        <v>294</v>
      </c>
      <c r="P32" s="563" t="s">
        <v>294</v>
      </c>
      <c r="Q32" s="197"/>
      <c r="R32" s="197"/>
    </row>
    <row r="33" spans="1:18" ht="14.1" customHeight="1" x14ac:dyDescent="0.2">
      <c r="A33" s="152" t="s">
        <v>30</v>
      </c>
      <c r="B33" s="26" t="s">
        <v>702</v>
      </c>
      <c r="C33" s="283">
        <v>9</v>
      </c>
      <c r="D33" s="522">
        <v>0</v>
      </c>
      <c r="E33" s="315">
        <v>0.50900000000000001</v>
      </c>
      <c r="F33" s="315" t="s">
        <v>294</v>
      </c>
      <c r="G33" s="288" t="s">
        <v>294</v>
      </c>
      <c r="H33" s="314" t="s">
        <v>294</v>
      </c>
      <c r="I33" s="436">
        <v>0</v>
      </c>
      <c r="J33" s="522" t="s">
        <v>294</v>
      </c>
      <c r="K33" s="522" t="s">
        <v>294</v>
      </c>
      <c r="L33" s="760" t="s">
        <v>294</v>
      </c>
      <c r="M33" s="562" t="s">
        <v>294</v>
      </c>
      <c r="N33" s="562" t="s">
        <v>294</v>
      </c>
      <c r="O33" s="562" t="s">
        <v>294</v>
      </c>
      <c r="P33" s="563" t="s">
        <v>294</v>
      </c>
      <c r="Q33" s="197"/>
      <c r="R33" s="197"/>
    </row>
    <row r="34" spans="1:18" ht="14.1" customHeight="1" x14ac:dyDescent="0.2">
      <c r="A34" s="152" t="s">
        <v>33</v>
      </c>
      <c r="B34" s="26"/>
      <c r="C34" s="283">
        <v>16</v>
      </c>
      <c r="D34" s="522">
        <v>0</v>
      </c>
      <c r="E34" s="315">
        <v>0.67900000000000005</v>
      </c>
      <c r="F34" s="315" t="s">
        <v>294</v>
      </c>
      <c r="G34" s="288" t="s">
        <v>294</v>
      </c>
      <c r="H34" s="314" t="s">
        <v>294</v>
      </c>
      <c r="I34" s="436">
        <v>0</v>
      </c>
      <c r="J34" s="522" t="s">
        <v>294</v>
      </c>
      <c r="K34" s="522" t="s">
        <v>294</v>
      </c>
      <c r="L34" s="760" t="s">
        <v>294</v>
      </c>
      <c r="M34" s="562" t="s">
        <v>294</v>
      </c>
      <c r="N34" s="562" t="s">
        <v>294</v>
      </c>
      <c r="O34" s="562" t="s">
        <v>294</v>
      </c>
      <c r="P34" s="563" t="s">
        <v>294</v>
      </c>
      <c r="Q34" s="197"/>
      <c r="R34" s="197"/>
    </row>
    <row r="35" spans="1:18" ht="14.1" customHeight="1" x14ac:dyDescent="0.2">
      <c r="A35" s="152" t="s">
        <v>37</v>
      </c>
      <c r="B35" s="26" t="s">
        <v>703</v>
      </c>
      <c r="C35" s="283">
        <v>2</v>
      </c>
      <c r="D35" s="522" t="s">
        <v>294</v>
      </c>
      <c r="E35" s="522" t="s">
        <v>294</v>
      </c>
      <c r="F35" s="522" t="s">
        <v>294</v>
      </c>
      <c r="G35" s="522" t="s">
        <v>294</v>
      </c>
      <c r="H35" s="563" t="s">
        <v>294</v>
      </c>
      <c r="I35" s="522" t="s">
        <v>294</v>
      </c>
      <c r="J35" s="522" t="s">
        <v>294</v>
      </c>
      <c r="K35" s="522" t="s">
        <v>294</v>
      </c>
      <c r="L35" s="760" t="s">
        <v>294</v>
      </c>
      <c r="M35" s="562" t="s">
        <v>294</v>
      </c>
      <c r="N35" s="562" t="s">
        <v>294</v>
      </c>
      <c r="O35" s="562" t="s">
        <v>294</v>
      </c>
      <c r="P35" s="563" t="s">
        <v>294</v>
      </c>
      <c r="Q35" s="197"/>
      <c r="R35" s="197"/>
    </row>
    <row r="36" spans="1:18" ht="14.1" customHeight="1" x14ac:dyDescent="0.2">
      <c r="A36" s="152" t="s">
        <v>34</v>
      </c>
      <c r="B36" s="26" t="s">
        <v>702</v>
      </c>
      <c r="C36" s="283">
        <v>12</v>
      </c>
      <c r="D36" s="522">
        <v>0</v>
      </c>
      <c r="E36" s="315">
        <v>0.84299999999999997</v>
      </c>
      <c r="F36" s="315" t="s">
        <v>294</v>
      </c>
      <c r="G36" s="288" t="s">
        <v>294</v>
      </c>
      <c r="H36" s="314" t="s">
        <v>294</v>
      </c>
      <c r="I36" s="436">
        <v>0</v>
      </c>
      <c r="J36" s="522" t="s">
        <v>294</v>
      </c>
      <c r="K36" s="522" t="s">
        <v>294</v>
      </c>
      <c r="L36" s="760" t="s">
        <v>294</v>
      </c>
      <c r="M36" s="562" t="s">
        <v>294</v>
      </c>
      <c r="N36" s="562" t="s">
        <v>294</v>
      </c>
      <c r="O36" s="562" t="s">
        <v>294</v>
      </c>
      <c r="P36" s="563" t="s">
        <v>294</v>
      </c>
      <c r="Q36" s="197"/>
      <c r="R36" s="197"/>
    </row>
    <row r="37" spans="1:18" ht="14.1" customHeight="1" x14ac:dyDescent="0.2">
      <c r="A37" s="152" t="s">
        <v>35</v>
      </c>
      <c r="B37" s="26" t="s">
        <v>702</v>
      </c>
      <c r="C37" s="561" t="s">
        <v>294</v>
      </c>
      <c r="D37" s="522" t="s">
        <v>294</v>
      </c>
      <c r="E37" s="522" t="s">
        <v>294</v>
      </c>
      <c r="F37" s="522" t="s">
        <v>294</v>
      </c>
      <c r="G37" s="522" t="s">
        <v>294</v>
      </c>
      <c r="H37" s="563" t="s">
        <v>294</v>
      </c>
      <c r="I37" s="522" t="s">
        <v>294</v>
      </c>
      <c r="J37" s="522" t="s">
        <v>294</v>
      </c>
      <c r="K37" s="522" t="s">
        <v>294</v>
      </c>
      <c r="L37" s="760" t="s">
        <v>294</v>
      </c>
      <c r="M37" s="562" t="s">
        <v>294</v>
      </c>
      <c r="N37" s="562" t="s">
        <v>294</v>
      </c>
      <c r="O37" s="562" t="s">
        <v>294</v>
      </c>
      <c r="P37" s="563" t="s">
        <v>294</v>
      </c>
      <c r="Q37" s="197"/>
      <c r="R37" s="197"/>
    </row>
    <row r="38" spans="1:18" ht="14.1" customHeight="1" x14ac:dyDescent="0.2">
      <c r="A38" s="152" t="s">
        <v>36</v>
      </c>
      <c r="B38" s="26" t="s">
        <v>703</v>
      </c>
      <c r="C38" s="283">
        <v>9</v>
      </c>
      <c r="D38" s="522">
        <v>0</v>
      </c>
      <c r="E38" s="315">
        <v>0.35799999999999998</v>
      </c>
      <c r="F38" s="315" t="s">
        <v>294</v>
      </c>
      <c r="G38" s="288" t="s">
        <v>294</v>
      </c>
      <c r="H38" s="314" t="s">
        <v>294</v>
      </c>
      <c r="I38" s="436">
        <v>0</v>
      </c>
      <c r="J38" s="522" t="s">
        <v>294</v>
      </c>
      <c r="K38" s="522" t="s">
        <v>294</v>
      </c>
      <c r="L38" s="760" t="s">
        <v>294</v>
      </c>
      <c r="M38" s="562" t="s">
        <v>294</v>
      </c>
      <c r="N38" s="562" t="s">
        <v>294</v>
      </c>
      <c r="O38" s="562" t="s">
        <v>294</v>
      </c>
      <c r="P38" s="563" t="s">
        <v>294</v>
      </c>
      <c r="Q38" s="197"/>
      <c r="R38" s="197"/>
    </row>
    <row r="39" spans="1:18" ht="14.1" customHeight="1" x14ac:dyDescent="0.2">
      <c r="A39" s="152" t="s">
        <v>38</v>
      </c>
      <c r="B39" s="26"/>
      <c r="C39" s="283">
        <v>5</v>
      </c>
      <c r="D39" s="522">
        <v>0</v>
      </c>
      <c r="E39" s="522">
        <v>0.25800000000000001</v>
      </c>
      <c r="F39" s="522" t="s">
        <v>294</v>
      </c>
      <c r="G39" s="522" t="s">
        <v>294</v>
      </c>
      <c r="H39" s="563" t="s">
        <v>294</v>
      </c>
      <c r="I39" s="522">
        <v>0</v>
      </c>
      <c r="J39" s="522" t="s">
        <v>294</v>
      </c>
      <c r="K39" s="522" t="s">
        <v>294</v>
      </c>
      <c r="L39" s="760" t="s">
        <v>294</v>
      </c>
      <c r="M39" s="562" t="s">
        <v>294</v>
      </c>
      <c r="N39" s="562" t="s">
        <v>294</v>
      </c>
      <c r="O39" s="562" t="s">
        <v>294</v>
      </c>
      <c r="P39" s="563" t="s">
        <v>294</v>
      </c>
      <c r="Q39" s="197"/>
      <c r="R39" s="197"/>
    </row>
    <row r="40" spans="1:18" ht="14.1" customHeight="1" x14ac:dyDescent="0.2">
      <c r="A40" s="152" t="s">
        <v>31</v>
      </c>
      <c r="B40" s="26" t="s">
        <v>702</v>
      </c>
      <c r="C40" s="283">
        <v>12</v>
      </c>
      <c r="D40" s="522">
        <v>0</v>
      </c>
      <c r="E40" s="315">
        <v>0.68100000000000005</v>
      </c>
      <c r="F40" s="315" t="s">
        <v>294</v>
      </c>
      <c r="G40" s="288" t="s">
        <v>294</v>
      </c>
      <c r="H40" s="314" t="s">
        <v>294</v>
      </c>
      <c r="I40" s="436">
        <v>0</v>
      </c>
      <c r="J40" s="522" t="s">
        <v>294</v>
      </c>
      <c r="K40" s="522" t="s">
        <v>294</v>
      </c>
      <c r="L40" s="760" t="s">
        <v>294</v>
      </c>
      <c r="M40" s="562" t="s">
        <v>294</v>
      </c>
      <c r="N40" s="562" t="s">
        <v>294</v>
      </c>
      <c r="O40" s="562" t="s">
        <v>294</v>
      </c>
      <c r="P40" s="563" t="s">
        <v>294</v>
      </c>
      <c r="Q40" s="197"/>
      <c r="R40" s="197"/>
    </row>
    <row r="41" spans="1:18" ht="14.1" customHeight="1" x14ac:dyDescent="0.2">
      <c r="A41" s="152" t="s">
        <v>32</v>
      </c>
      <c r="B41" s="26" t="s">
        <v>702</v>
      </c>
      <c r="C41" s="283">
        <v>11</v>
      </c>
      <c r="D41" s="522">
        <v>0</v>
      </c>
      <c r="E41" s="315">
        <v>0.42799999999999999</v>
      </c>
      <c r="F41" s="315" t="s">
        <v>294</v>
      </c>
      <c r="G41" s="288" t="s">
        <v>294</v>
      </c>
      <c r="H41" s="314" t="s">
        <v>294</v>
      </c>
      <c r="I41" s="436">
        <v>0</v>
      </c>
      <c r="J41" s="522" t="s">
        <v>294</v>
      </c>
      <c r="K41" s="522" t="s">
        <v>294</v>
      </c>
      <c r="L41" s="760" t="s">
        <v>294</v>
      </c>
      <c r="M41" s="562" t="s">
        <v>294</v>
      </c>
      <c r="N41" s="562" t="s">
        <v>294</v>
      </c>
      <c r="O41" s="562" t="s">
        <v>294</v>
      </c>
      <c r="P41" s="563" t="s">
        <v>294</v>
      </c>
      <c r="Q41" s="197"/>
      <c r="R41" s="197"/>
    </row>
    <row r="42" spans="1:18" ht="14.1" customHeight="1" x14ac:dyDescent="0.2">
      <c r="A42" s="152" t="s">
        <v>39</v>
      </c>
      <c r="B42" s="26" t="s">
        <v>702</v>
      </c>
      <c r="C42" s="283">
        <v>22</v>
      </c>
      <c r="D42" s="522">
        <v>0</v>
      </c>
      <c r="E42" s="315">
        <v>1.292</v>
      </c>
      <c r="F42" s="315">
        <v>0</v>
      </c>
      <c r="G42" s="288" t="s">
        <v>294</v>
      </c>
      <c r="H42" s="314">
        <v>2.3180000000000001</v>
      </c>
      <c r="I42" s="436">
        <v>0</v>
      </c>
      <c r="J42" s="522" t="s">
        <v>294</v>
      </c>
      <c r="K42" s="522" t="s">
        <v>294</v>
      </c>
      <c r="L42" s="760" t="s">
        <v>294</v>
      </c>
      <c r="M42" s="562" t="s">
        <v>294</v>
      </c>
      <c r="N42" s="562" t="s">
        <v>294</v>
      </c>
      <c r="O42" s="562" t="s">
        <v>294</v>
      </c>
      <c r="P42" s="563" t="s">
        <v>294</v>
      </c>
      <c r="Q42" s="197"/>
      <c r="R42" s="197"/>
    </row>
    <row r="43" spans="1:18" ht="14.1" customHeight="1" x14ac:dyDescent="0.2">
      <c r="A43" s="152" t="s">
        <v>40</v>
      </c>
      <c r="B43" s="26"/>
      <c r="C43" s="283">
        <v>10</v>
      </c>
      <c r="D43" s="522">
        <v>0</v>
      </c>
      <c r="E43" s="315">
        <v>0.51800000000000002</v>
      </c>
      <c r="F43" s="315" t="s">
        <v>294</v>
      </c>
      <c r="G43" s="288" t="s">
        <v>294</v>
      </c>
      <c r="H43" s="314" t="s">
        <v>294</v>
      </c>
      <c r="I43" s="436">
        <v>0</v>
      </c>
      <c r="J43" s="522" t="s">
        <v>294</v>
      </c>
      <c r="K43" s="522" t="s">
        <v>294</v>
      </c>
      <c r="L43" s="760" t="s">
        <v>294</v>
      </c>
      <c r="M43" s="562" t="s">
        <v>294</v>
      </c>
      <c r="N43" s="562" t="s">
        <v>294</v>
      </c>
      <c r="O43" s="562" t="s">
        <v>294</v>
      </c>
      <c r="P43" s="563" t="s">
        <v>294</v>
      </c>
      <c r="Q43" s="197"/>
      <c r="R43" s="197"/>
    </row>
    <row r="44" spans="1:18" ht="14.1" customHeight="1" x14ac:dyDescent="0.2">
      <c r="A44" s="152" t="s">
        <v>41</v>
      </c>
      <c r="B44" s="26" t="s">
        <v>703</v>
      </c>
      <c r="C44" s="283">
        <v>23</v>
      </c>
      <c r="D44" s="522">
        <v>0</v>
      </c>
      <c r="E44" s="315">
        <v>1.542</v>
      </c>
      <c r="F44" s="315">
        <v>0</v>
      </c>
      <c r="G44" s="288" t="s">
        <v>294</v>
      </c>
      <c r="H44" s="314">
        <v>1.9430000000000001</v>
      </c>
      <c r="I44" s="436">
        <v>0</v>
      </c>
      <c r="J44" s="522" t="s">
        <v>294</v>
      </c>
      <c r="K44" s="522" t="s">
        <v>294</v>
      </c>
      <c r="L44" s="760" t="s">
        <v>294</v>
      </c>
      <c r="M44" s="562" t="s">
        <v>294</v>
      </c>
      <c r="N44" s="562" t="s">
        <v>294</v>
      </c>
      <c r="O44" s="562" t="s">
        <v>294</v>
      </c>
      <c r="P44" s="563" t="s">
        <v>294</v>
      </c>
      <c r="Q44" s="197"/>
      <c r="R44" s="197"/>
    </row>
    <row r="45" spans="1:18" ht="14.1" customHeight="1" x14ac:dyDescent="0.2">
      <c r="A45" s="152" t="s">
        <v>42</v>
      </c>
      <c r="B45" s="26" t="s">
        <v>703</v>
      </c>
      <c r="C45" s="283">
        <v>14</v>
      </c>
      <c r="D45" s="522">
        <v>2</v>
      </c>
      <c r="E45" s="315">
        <v>1.2010000000000001</v>
      </c>
      <c r="F45" s="315">
        <v>1.665</v>
      </c>
      <c r="G45" s="288">
        <v>0.27900000000000003</v>
      </c>
      <c r="H45" s="314">
        <v>5.5</v>
      </c>
      <c r="I45" s="436">
        <v>0</v>
      </c>
      <c r="J45" s="522" t="s">
        <v>294</v>
      </c>
      <c r="K45" s="522" t="s">
        <v>294</v>
      </c>
      <c r="L45" s="760" t="s">
        <v>294</v>
      </c>
      <c r="M45" s="562" t="s">
        <v>294</v>
      </c>
      <c r="N45" s="562" t="s">
        <v>294</v>
      </c>
      <c r="O45" s="562" t="s">
        <v>294</v>
      </c>
      <c r="P45" s="563" t="s">
        <v>294</v>
      </c>
      <c r="Q45" s="197"/>
      <c r="R45" s="197"/>
    </row>
    <row r="46" spans="1:18" ht="14.1" customHeight="1" x14ac:dyDescent="0.2">
      <c r="A46" s="152" t="s">
        <v>43</v>
      </c>
      <c r="B46" s="26"/>
      <c r="C46" s="561" t="s">
        <v>294</v>
      </c>
      <c r="D46" s="522" t="s">
        <v>294</v>
      </c>
      <c r="E46" s="522" t="s">
        <v>294</v>
      </c>
      <c r="F46" s="522" t="s">
        <v>294</v>
      </c>
      <c r="G46" s="522" t="s">
        <v>294</v>
      </c>
      <c r="H46" s="563" t="s">
        <v>294</v>
      </c>
      <c r="I46" s="522" t="s">
        <v>294</v>
      </c>
      <c r="J46" s="522" t="s">
        <v>294</v>
      </c>
      <c r="K46" s="522" t="s">
        <v>294</v>
      </c>
      <c r="L46" s="760" t="s">
        <v>294</v>
      </c>
      <c r="M46" s="562" t="s">
        <v>294</v>
      </c>
      <c r="N46" s="562" t="s">
        <v>294</v>
      </c>
      <c r="O46" s="562" t="s">
        <v>294</v>
      </c>
      <c r="P46" s="563" t="s">
        <v>294</v>
      </c>
      <c r="Q46" s="197"/>
      <c r="R46" s="197"/>
    </row>
    <row r="47" spans="1:18" ht="14.1" customHeight="1" x14ac:dyDescent="0.2">
      <c r="A47" s="152" t="s">
        <v>44</v>
      </c>
      <c r="B47" s="26" t="s">
        <v>702</v>
      </c>
      <c r="C47" s="561" t="s">
        <v>294</v>
      </c>
      <c r="D47" s="522" t="s">
        <v>294</v>
      </c>
      <c r="E47" s="522" t="s">
        <v>294</v>
      </c>
      <c r="F47" s="522" t="s">
        <v>294</v>
      </c>
      <c r="G47" s="522" t="s">
        <v>294</v>
      </c>
      <c r="H47" s="563" t="s">
        <v>294</v>
      </c>
      <c r="I47" s="522" t="s">
        <v>294</v>
      </c>
      <c r="J47" s="522" t="s">
        <v>294</v>
      </c>
      <c r="K47" s="522" t="s">
        <v>294</v>
      </c>
      <c r="L47" s="760" t="s">
        <v>294</v>
      </c>
      <c r="M47" s="562" t="s">
        <v>294</v>
      </c>
      <c r="N47" s="562" t="s">
        <v>294</v>
      </c>
      <c r="O47" s="562" t="s">
        <v>294</v>
      </c>
      <c r="P47" s="563" t="s">
        <v>294</v>
      </c>
      <c r="Q47" s="197"/>
      <c r="R47" s="197"/>
    </row>
    <row r="48" spans="1:18" ht="14.1" customHeight="1" x14ac:dyDescent="0.2">
      <c r="A48" s="152" t="s">
        <v>45</v>
      </c>
      <c r="B48" s="26" t="s">
        <v>703</v>
      </c>
      <c r="C48" s="283">
        <v>4</v>
      </c>
      <c r="D48" s="522"/>
      <c r="E48" s="522"/>
      <c r="F48" s="522" t="s">
        <v>294</v>
      </c>
      <c r="G48" s="522" t="s">
        <v>294</v>
      </c>
      <c r="H48" s="563" t="s">
        <v>294</v>
      </c>
      <c r="I48" s="522" t="s">
        <v>294</v>
      </c>
      <c r="J48" s="522" t="s">
        <v>294</v>
      </c>
      <c r="K48" s="522" t="s">
        <v>294</v>
      </c>
      <c r="L48" s="760" t="s">
        <v>294</v>
      </c>
      <c r="M48" s="562" t="s">
        <v>294</v>
      </c>
      <c r="N48" s="562" t="s">
        <v>294</v>
      </c>
      <c r="O48" s="562" t="s">
        <v>294</v>
      </c>
      <c r="P48" s="563" t="s">
        <v>294</v>
      </c>
      <c r="Q48" s="197"/>
      <c r="R48" s="197"/>
    </row>
    <row r="49" spans="1:18" ht="14.1" customHeight="1" x14ac:dyDescent="0.2">
      <c r="A49" s="152" t="s">
        <v>46</v>
      </c>
      <c r="B49" s="26" t="s">
        <v>702</v>
      </c>
      <c r="C49" s="283">
        <v>15</v>
      </c>
      <c r="D49" s="522">
        <v>1</v>
      </c>
      <c r="E49" s="315">
        <v>0.45</v>
      </c>
      <c r="F49" s="315" t="s">
        <v>294</v>
      </c>
      <c r="G49" s="288" t="s">
        <v>294</v>
      </c>
      <c r="H49" s="314" t="s">
        <v>294</v>
      </c>
      <c r="I49" s="436">
        <v>0</v>
      </c>
      <c r="J49" s="522" t="s">
        <v>294</v>
      </c>
      <c r="K49" s="522" t="s">
        <v>294</v>
      </c>
      <c r="L49" s="760" t="s">
        <v>294</v>
      </c>
      <c r="M49" s="562" t="s">
        <v>294</v>
      </c>
      <c r="N49" s="562" t="s">
        <v>294</v>
      </c>
      <c r="O49" s="562" t="s">
        <v>294</v>
      </c>
      <c r="P49" s="563" t="s">
        <v>294</v>
      </c>
      <c r="Q49" s="197"/>
      <c r="R49" s="197"/>
    </row>
    <row r="50" spans="1:18" ht="14.1" customHeight="1" x14ac:dyDescent="0.2">
      <c r="A50" s="152" t="s">
        <v>47</v>
      </c>
      <c r="B50" s="50" t="s">
        <v>702</v>
      </c>
      <c r="C50" s="283">
        <v>6</v>
      </c>
      <c r="D50" s="522">
        <v>0</v>
      </c>
      <c r="E50" s="315">
        <v>0.27900000000000003</v>
      </c>
      <c r="F50" s="315" t="s">
        <v>294</v>
      </c>
      <c r="G50" s="288" t="s">
        <v>294</v>
      </c>
      <c r="H50" s="314" t="s">
        <v>294</v>
      </c>
      <c r="I50" s="436">
        <v>0</v>
      </c>
      <c r="J50" s="522" t="s">
        <v>294</v>
      </c>
      <c r="K50" s="522" t="s">
        <v>294</v>
      </c>
      <c r="L50" s="760" t="s">
        <v>294</v>
      </c>
      <c r="M50" s="562" t="s">
        <v>294</v>
      </c>
      <c r="N50" s="562" t="s">
        <v>294</v>
      </c>
      <c r="O50" s="562" t="s">
        <v>294</v>
      </c>
      <c r="P50" s="563" t="s">
        <v>294</v>
      </c>
      <c r="Q50" s="197"/>
      <c r="R50" s="197"/>
    </row>
    <row r="51" spans="1:18" ht="14.1" customHeight="1" x14ac:dyDescent="0.2">
      <c r="A51" s="152" t="s">
        <v>48</v>
      </c>
      <c r="B51" s="26" t="s">
        <v>703</v>
      </c>
      <c r="C51" s="283">
        <v>26</v>
      </c>
      <c r="D51" s="522">
        <v>0</v>
      </c>
      <c r="E51" s="315">
        <v>1.861</v>
      </c>
      <c r="F51" s="315">
        <v>0</v>
      </c>
      <c r="G51" s="288" t="s">
        <v>294</v>
      </c>
      <c r="H51" s="314">
        <v>1.61</v>
      </c>
      <c r="I51" s="436">
        <v>0</v>
      </c>
      <c r="J51" s="522" t="s">
        <v>294</v>
      </c>
      <c r="K51" s="522" t="s">
        <v>294</v>
      </c>
      <c r="L51" s="760" t="s">
        <v>294</v>
      </c>
      <c r="M51" s="562" t="s">
        <v>294</v>
      </c>
      <c r="N51" s="562" t="s">
        <v>294</v>
      </c>
      <c r="O51" s="562" t="s">
        <v>294</v>
      </c>
      <c r="P51" s="563" t="s">
        <v>294</v>
      </c>
      <c r="Q51" s="197"/>
      <c r="R51" s="197"/>
    </row>
    <row r="52" spans="1:18" ht="14.1" customHeight="1" x14ac:dyDescent="0.2">
      <c r="A52" s="152" t="s">
        <v>49</v>
      </c>
      <c r="B52" s="26"/>
      <c r="C52" s="283">
        <v>5</v>
      </c>
      <c r="D52" s="522">
        <v>0</v>
      </c>
      <c r="E52" s="315">
        <v>0.16900000000000001</v>
      </c>
      <c r="F52" s="315" t="s">
        <v>294</v>
      </c>
      <c r="G52" s="288" t="s">
        <v>294</v>
      </c>
      <c r="H52" s="314" t="s">
        <v>294</v>
      </c>
      <c r="I52" s="436">
        <v>0</v>
      </c>
      <c r="J52" s="522" t="s">
        <v>294</v>
      </c>
      <c r="K52" s="522" t="s">
        <v>294</v>
      </c>
      <c r="L52" s="760" t="s">
        <v>294</v>
      </c>
      <c r="M52" s="562" t="s">
        <v>294</v>
      </c>
      <c r="N52" s="562" t="s">
        <v>294</v>
      </c>
      <c r="O52" s="562" t="s">
        <v>294</v>
      </c>
      <c r="P52" s="563" t="s">
        <v>294</v>
      </c>
      <c r="Q52" s="197"/>
      <c r="R52" s="197"/>
    </row>
    <row r="53" spans="1:18" ht="14.1" customHeight="1" x14ac:dyDescent="0.2">
      <c r="A53" s="152" t="s">
        <v>51</v>
      </c>
      <c r="B53" s="820" t="s">
        <v>703</v>
      </c>
      <c r="C53" s="283">
        <v>6</v>
      </c>
      <c r="D53" s="522">
        <v>0</v>
      </c>
      <c r="E53" s="315">
        <v>0.55300000000000005</v>
      </c>
      <c r="F53" s="315" t="s">
        <v>294</v>
      </c>
      <c r="G53" s="288" t="s">
        <v>294</v>
      </c>
      <c r="H53" s="314" t="s">
        <v>294</v>
      </c>
      <c r="I53" s="436">
        <v>0</v>
      </c>
      <c r="J53" s="522" t="s">
        <v>294</v>
      </c>
      <c r="K53" s="522" t="s">
        <v>294</v>
      </c>
      <c r="L53" s="760" t="s">
        <v>294</v>
      </c>
      <c r="M53" s="562" t="s">
        <v>294</v>
      </c>
      <c r="N53" s="562" t="s">
        <v>294</v>
      </c>
      <c r="O53" s="562" t="s">
        <v>294</v>
      </c>
      <c r="P53" s="563" t="s">
        <v>294</v>
      </c>
      <c r="Q53" s="197"/>
      <c r="R53" s="197"/>
    </row>
    <row r="54" spans="1:18" ht="14.1" customHeight="1" x14ac:dyDescent="0.2">
      <c r="A54" s="152" t="s">
        <v>292</v>
      </c>
      <c r="B54" s="26"/>
      <c r="C54" s="561" t="s">
        <v>294</v>
      </c>
      <c r="D54" s="522" t="s">
        <v>294</v>
      </c>
      <c r="E54" s="522" t="s">
        <v>294</v>
      </c>
      <c r="F54" s="522" t="s">
        <v>294</v>
      </c>
      <c r="G54" s="522" t="s">
        <v>294</v>
      </c>
      <c r="H54" s="563" t="s">
        <v>294</v>
      </c>
      <c r="I54" s="522" t="s">
        <v>294</v>
      </c>
      <c r="J54" s="522" t="s">
        <v>294</v>
      </c>
      <c r="K54" s="522" t="s">
        <v>294</v>
      </c>
      <c r="L54" s="760" t="s">
        <v>294</v>
      </c>
      <c r="M54" s="562" t="s">
        <v>294</v>
      </c>
      <c r="N54" s="562" t="s">
        <v>294</v>
      </c>
      <c r="O54" s="562" t="s">
        <v>294</v>
      </c>
      <c r="P54" s="563" t="s">
        <v>294</v>
      </c>
      <c r="Q54" s="197"/>
      <c r="R54" s="197"/>
    </row>
    <row r="55" spans="1:18" ht="14.1" customHeight="1" x14ac:dyDescent="0.2">
      <c r="A55" s="152" t="s">
        <v>50</v>
      </c>
      <c r="B55" s="163" t="s">
        <v>702</v>
      </c>
      <c r="C55" s="283">
        <v>5</v>
      </c>
      <c r="D55" s="522">
        <v>0</v>
      </c>
      <c r="E55" s="315">
        <v>0.50600000000000001</v>
      </c>
      <c r="F55" s="315" t="s">
        <v>294</v>
      </c>
      <c r="G55" s="288" t="s">
        <v>294</v>
      </c>
      <c r="H55" s="314" t="s">
        <v>294</v>
      </c>
      <c r="I55" s="436">
        <v>0</v>
      </c>
      <c r="J55" s="522" t="s">
        <v>294</v>
      </c>
      <c r="K55" s="522" t="s">
        <v>294</v>
      </c>
      <c r="L55" s="760" t="s">
        <v>294</v>
      </c>
      <c r="M55" s="562" t="s">
        <v>294</v>
      </c>
      <c r="N55" s="562" t="s">
        <v>294</v>
      </c>
      <c r="O55" s="562" t="s">
        <v>294</v>
      </c>
      <c r="P55" s="563" t="s">
        <v>294</v>
      </c>
      <c r="Q55" s="197"/>
      <c r="R55" s="197"/>
    </row>
    <row r="56" spans="1:18" ht="14.1" customHeight="1" x14ac:dyDescent="0.2">
      <c r="A56" s="152" t="s">
        <v>52</v>
      </c>
      <c r="B56" s="26" t="s">
        <v>703</v>
      </c>
      <c r="C56" s="283">
        <v>34</v>
      </c>
      <c r="D56" s="522">
        <v>1</v>
      </c>
      <c r="E56" s="315">
        <v>2.4420000000000002</v>
      </c>
      <c r="F56" s="315">
        <v>0.41</v>
      </c>
      <c r="G56" s="288">
        <v>0.02</v>
      </c>
      <c r="H56" s="314">
        <v>2.02</v>
      </c>
      <c r="I56" s="436">
        <v>0</v>
      </c>
      <c r="J56" s="522" t="s">
        <v>294</v>
      </c>
      <c r="K56" s="522" t="s">
        <v>294</v>
      </c>
      <c r="L56" s="760" t="s">
        <v>294</v>
      </c>
      <c r="M56" s="562" t="s">
        <v>294</v>
      </c>
      <c r="N56" s="562" t="s">
        <v>294</v>
      </c>
      <c r="O56" s="562" t="s">
        <v>294</v>
      </c>
      <c r="P56" s="563" t="s">
        <v>294</v>
      </c>
      <c r="Q56" s="197"/>
      <c r="R56" s="197"/>
    </row>
    <row r="57" spans="1:18" ht="14.1" customHeight="1" x14ac:dyDescent="0.2">
      <c r="A57" s="152" t="s">
        <v>54</v>
      </c>
      <c r="B57" s="26" t="s">
        <v>702</v>
      </c>
      <c r="C57" s="283">
        <v>16</v>
      </c>
      <c r="D57" s="522">
        <v>0</v>
      </c>
      <c r="E57" s="315">
        <v>0.84699999999999998</v>
      </c>
      <c r="F57" s="315" t="s">
        <v>294</v>
      </c>
      <c r="G57" s="288" t="s">
        <v>294</v>
      </c>
      <c r="H57" s="314" t="s">
        <v>294</v>
      </c>
      <c r="I57" s="436">
        <v>0</v>
      </c>
      <c r="J57" s="522" t="s">
        <v>294</v>
      </c>
      <c r="K57" s="522" t="s">
        <v>294</v>
      </c>
      <c r="L57" s="760" t="s">
        <v>294</v>
      </c>
      <c r="M57" s="562" t="s">
        <v>294</v>
      </c>
      <c r="N57" s="562" t="s">
        <v>294</v>
      </c>
      <c r="O57" s="562" t="s">
        <v>294</v>
      </c>
      <c r="P57" s="563" t="s">
        <v>294</v>
      </c>
      <c r="Q57" s="197"/>
      <c r="R57" s="197"/>
    </row>
    <row r="58" spans="1:18" ht="14.1" customHeight="1" x14ac:dyDescent="0.2">
      <c r="A58" s="152" t="s">
        <v>53</v>
      </c>
      <c r="B58" s="26" t="s">
        <v>702</v>
      </c>
      <c r="C58" s="283">
        <v>52</v>
      </c>
      <c r="D58" s="522">
        <v>5</v>
      </c>
      <c r="E58" s="315">
        <v>3.8570000000000002</v>
      </c>
      <c r="F58" s="315">
        <v>1.296</v>
      </c>
      <c r="G58" s="288">
        <v>0.47499999999999998</v>
      </c>
      <c r="H58" s="314">
        <v>2.8730000000000002</v>
      </c>
      <c r="I58" s="436">
        <v>0</v>
      </c>
      <c r="J58" s="522" t="s">
        <v>294</v>
      </c>
      <c r="K58" s="522" t="s">
        <v>294</v>
      </c>
      <c r="L58" s="760" t="s">
        <v>294</v>
      </c>
      <c r="M58" s="562" t="s">
        <v>294</v>
      </c>
      <c r="N58" s="562" t="s">
        <v>294</v>
      </c>
      <c r="O58" s="562" t="s">
        <v>294</v>
      </c>
      <c r="P58" s="563" t="s">
        <v>294</v>
      </c>
      <c r="Q58" s="197"/>
      <c r="R58" s="197"/>
    </row>
    <row r="59" spans="1:18" ht="14.1" customHeight="1" x14ac:dyDescent="0.2">
      <c r="A59" s="152" t="s">
        <v>55</v>
      </c>
      <c r="B59" s="26" t="s">
        <v>702</v>
      </c>
      <c r="C59" s="283">
        <v>11</v>
      </c>
      <c r="D59" s="522">
        <v>0</v>
      </c>
      <c r="E59" s="315">
        <v>0.32200000000000001</v>
      </c>
      <c r="F59" s="315" t="s">
        <v>294</v>
      </c>
      <c r="G59" s="288" t="s">
        <v>294</v>
      </c>
      <c r="H59" s="314" t="s">
        <v>294</v>
      </c>
      <c r="I59" s="436">
        <v>0</v>
      </c>
      <c r="J59" s="522" t="s">
        <v>294</v>
      </c>
      <c r="K59" s="522" t="s">
        <v>294</v>
      </c>
      <c r="L59" s="761" t="s">
        <v>294</v>
      </c>
      <c r="M59" s="762" t="s">
        <v>294</v>
      </c>
      <c r="N59" s="762" t="s">
        <v>294</v>
      </c>
      <c r="O59" s="762" t="s">
        <v>294</v>
      </c>
      <c r="P59" s="763" t="s">
        <v>294</v>
      </c>
      <c r="Q59" s="197"/>
      <c r="R59" s="197"/>
    </row>
    <row r="60" spans="1:18" ht="14.1" customHeight="1" x14ac:dyDescent="0.2">
      <c r="A60" s="198" t="s">
        <v>56</v>
      </c>
      <c r="B60" s="220"/>
      <c r="C60" s="100">
        <v>727</v>
      </c>
      <c r="D60" s="221">
        <v>22</v>
      </c>
      <c r="E60" s="296">
        <v>43.933</v>
      </c>
      <c r="F60" s="438">
        <v>0.501</v>
      </c>
      <c r="G60" s="289">
        <v>0.32200000000000001</v>
      </c>
      <c r="H60" s="290">
        <v>0.746</v>
      </c>
      <c r="I60" s="639">
        <v>0</v>
      </c>
      <c r="J60" s="613" t="s">
        <v>294</v>
      </c>
      <c r="K60" s="613" t="s">
        <v>294</v>
      </c>
      <c r="L60" s="766" t="s">
        <v>294</v>
      </c>
      <c r="M60" s="613" t="s">
        <v>294</v>
      </c>
      <c r="N60" s="613" t="s">
        <v>294</v>
      </c>
      <c r="O60" s="613" t="s">
        <v>294</v>
      </c>
      <c r="P60" s="612" t="s">
        <v>294</v>
      </c>
      <c r="Q60" s="197"/>
      <c r="R60" s="197"/>
    </row>
    <row r="61" spans="1:18" x14ac:dyDescent="0.2">
      <c r="L61" s="288"/>
      <c r="M61" s="288"/>
      <c r="N61" s="288"/>
      <c r="O61" s="288"/>
      <c r="P61" s="288"/>
    </row>
    <row r="63" spans="1:18" x14ac:dyDescent="0.2">
      <c r="A63" s="278" t="s">
        <v>446</v>
      </c>
      <c r="B63" s="278"/>
    </row>
    <row r="64" spans="1:18" x14ac:dyDescent="0.2">
      <c r="A64" s="278" t="s">
        <v>556</v>
      </c>
      <c r="B64" s="278"/>
    </row>
    <row r="65" spans="1:9" x14ac:dyDescent="0.2">
      <c r="A65" s="130" t="s">
        <v>626</v>
      </c>
    </row>
    <row r="66" spans="1:9" x14ac:dyDescent="0.2">
      <c r="A66" s="130" t="s">
        <v>616</v>
      </c>
      <c r="B66" s="97"/>
      <c r="E66" s="97"/>
      <c r="I66" s="199"/>
    </row>
    <row r="67" spans="1:9" x14ac:dyDescent="0.2">
      <c r="A67" s="80" t="s">
        <v>627</v>
      </c>
    </row>
    <row r="68" spans="1:9" x14ac:dyDescent="0.2">
      <c r="A68" s="130" t="s">
        <v>692</v>
      </c>
    </row>
    <row r="69" spans="1:9" x14ac:dyDescent="0.2">
      <c r="A69" s="130" t="s">
        <v>628</v>
      </c>
    </row>
    <row r="70" spans="1:9" x14ac:dyDescent="0.2">
      <c r="A70" s="278" t="s">
        <v>629</v>
      </c>
      <c r="B70" s="278"/>
    </row>
    <row r="71" spans="1:9" x14ac:dyDescent="0.2">
      <c r="A71" s="130" t="s">
        <v>111</v>
      </c>
    </row>
    <row r="72" spans="1:9" s="145" customFormat="1" x14ac:dyDescent="0.2">
      <c r="A72" s="184"/>
      <c r="B72" s="184"/>
      <c r="E72" s="185"/>
      <c r="F72" s="185"/>
      <c r="G72" s="185"/>
      <c r="H72" s="185"/>
    </row>
    <row r="79" spans="1:9" x14ac:dyDescent="0.2">
      <c r="A79" s="97"/>
      <c r="B79" s="97"/>
      <c r="E79" s="97"/>
    </row>
  </sheetData>
  <sortState xmlns:xlrd2="http://schemas.microsoft.com/office/spreadsheetml/2017/richdata2" ref="A6:P59">
    <sortCondition ref="A6"/>
  </sortState>
  <customSheetViews>
    <customSheetView guid="{B249372F-983F-49DE-A7CF-14A3D5AA079F}" fitToPage="1">
      <selection activeCell="A6" sqref="A6:XFD58"/>
      <pageMargins left="0.7" right="0.7" top="0.75" bottom="0.75" header="0.3" footer="0.3"/>
      <pageSetup scale="62" fitToHeight="0" orientation="landscape" r:id="rId1"/>
    </customSheetView>
    <customSheetView guid="{18FB6344-C1D8-4A32-B8CA-93AC084D615F}" fitToPage="1" topLeftCell="A25">
      <selection activeCell="H61" sqref="H61"/>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501"/>
  <sheetViews>
    <sheetView workbookViewId="0">
      <selection activeCell="C28" sqref="C28"/>
    </sheetView>
  </sheetViews>
  <sheetFormatPr defaultColWidth="9.140625" defaultRowHeight="12.75" x14ac:dyDescent="0.2"/>
  <cols>
    <col min="1" max="1" width="17.7109375" style="93" customWidth="1"/>
    <col min="2" max="5" width="12.7109375" style="92" customWidth="1"/>
    <col min="6" max="6" width="12.7109375" style="129" customWidth="1"/>
    <col min="7" max="9" width="9.140625" style="129" customWidth="1"/>
    <col min="10" max="10" width="14.140625" style="92" customWidth="1"/>
    <col min="11" max="12" width="12.7109375" style="92" customWidth="1"/>
    <col min="13" max="17" width="9.140625" style="92" customWidth="1"/>
    <col min="18" max="16384" width="9.140625" style="92"/>
  </cols>
  <sheetData>
    <row r="1" spans="1:19" s="93" customFormat="1" ht="14.45" customHeight="1" x14ac:dyDescent="0.2">
      <c r="A1" s="922" t="s">
        <v>82</v>
      </c>
      <c r="B1" s="923"/>
      <c r="C1" s="923"/>
      <c r="D1" s="923"/>
      <c r="E1" s="923"/>
      <c r="F1" s="923"/>
      <c r="G1" s="923"/>
      <c r="H1" s="923"/>
      <c r="I1" s="923"/>
      <c r="J1" s="923"/>
      <c r="K1" s="923"/>
      <c r="L1" s="923"/>
      <c r="M1" s="923"/>
      <c r="N1" s="923"/>
      <c r="O1" s="923"/>
      <c r="P1" s="923"/>
      <c r="Q1" s="924"/>
    </row>
    <row r="2" spans="1:19" s="93" customFormat="1" ht="14.45" customHeight="1" x14ac:dyDescent="0.2">
      <c r="A2" s="883" t="s">
        <v>614</v>
      </c>
      <c r="B2" s="879"/>
      <c r="C2" s="879"/>
      <c r="D2" s="879"/>
      <c r="E2" s="879"/>
      <c r="F2" s="879"/>
      <c r="G2" s="879"/>
      <c r="H2" s="879"/>
      <c r="I2" s="879"/>
      <c r="J2" s="879"/>
      <c r="K2" s="879"/>
      <c r="L2" s="879"/>
      <c r="M2" s="879"/>
      <c r="N2" s="879"/>
      <c r="O2" s="879"/>
      <c r="P2" s="879"/>
      <c r="Q2" s="925"/>
    </row>
    <row r="3" spans="1:19" s="93" customFormat="1" ht="14.45" customHeight="1" thickBot="1" x14ac:dyDescent="0.25">
      <c r="A3" s="926" t="s">
        <v>83</v>
      </c>
      <c r="B3" s="927"/>
      <c r="C3" s="927"/>
      <c r="D3" s="927"/>
      <c r="E3" s="927"/>
      <c r="F3" s="927"/>
      <c r="G3" s="927"/>
      <c r="H3" s="927"/>
      <c r="I3" s="927"/>
      <c r="J3" s="927"/>
      <c r="K3" s="927"/>
      <c r="L3" s="927"/>
      <c r="M3" s="927"/>
      <c r="N3" s="927"/>
      <c r="O3" s="927"/>
      <c r="P3" s="927"/>
      <c r="Q3" s="928"/>
    </row>
    <row r="4" spans="1:19" s="96" customFormat="1" ht="14.45" customHeight="1" thickTop="1" x14ac:dyDescent="0.2">
      <c r="A4" s="367"/>
      <c r="B4" s="316"/>
      <c r="C4" s="11"/>
      <c r="D4" s="103"/>
      <c r="E4" s="917" t="s">
        <v>57</v>
      </c>
      <c r="F4" s="917"/>
      <c r="G4" s="120"/>
      <c r="H4" s="918" t="s">
        <v>58</v>
      </c>
      <c r="I4" s="919"/>
      <c r="J4" s="939" t="s">
        <v>71</v>
      </c>
      <c r="K4" s="920"/>
      <c r="L4" s="921"/>
      <c r="M4" s="915" t="s">
        <v>223</v>
      </c>
      <c r="N4" s="915"/>
      <c r="O4" s="915"/>
      <c r="P4" s="915"/>
      <c r="Q4" s="916"/>
      <c r="R4" s="11"/>
    </row>
    <row r="5" spans="1:19" s="96" customFormat="1" ht="66" customHeight="1" x14ac:dyDescent="0.2">
      <c r="A5" s="368" t="s">
        <v>1</v>
      </c>
      <c r="B5" s="23" t="s">
        <v>69</v>
      </c>
      <c r="C5" s="23" t="s">
        <v>76</v>
      </c>
      <c r="D5" s="24" t="s">
        <v>568</v>
      </c>
      <c r="E5" s="10" t="s">
        <v>59</v>
      </c>
      <c r="F5" s="19" t="s">
        <v>60</v>
      </c>
      <c r="G5" s="19" t="s">
        <v>61</v>
      </c>
      <c r="H5" s="19" t="s">
        <v>66</v>
      </c>
      <c r="I5" s="20" t="s">
        <v>67</v>
      </c>
      <c r="J5" s="13" t="s">
        <v>724</v>
      </c>
      <c r="K5" s="23" t="s">
        <v>720</v>
      </c>
      <c r="L5" s="24" t="s">
        <v>721</v>
      </c>
      <c r="M5" s="767">
        <v>0.1</v>
      </c>
      <c r="N5" s="21">
        <v>0.25</v>
      </c>
      <c r="O5" s="18" t="s">
        <v>68</v>
      </c>
      <c r="P5" s="21">
        <v>0.75</v>
      </c>
      <c r="Q5" s="22">
        <v>0.9</v>
      </c>
    </row>
    <row r="6" spans="1:19" ht="14.1" customHeight="1" x14ac:dyDescent="0.2">
      <c r="A6" s="152" t="s">
        <v>6</v>
      </c>
      <c r="B6" s="346" t="s">
        <v>703</v>
      </c>
      <c r="C6" s="820" t="s">
        <v>706</v>
      </c>
      <c r="D6" s="131">
        <v>5</v>
      </c>
      <c r="E6" s="254">
        <v>0</v>
      </c>
      <c r="F6" s="255">
        <v>1.6080000000000001</v>
      </c>
      <c r="G6" s="255">
        <v>0</v>
      </c>
      <c r="H6" s="255" t="s">
        <v>294</v>
      </c>
      <c r="I6" s="255">
        <v>1.863</v>
      </c>
      <c r="J6" s="711">
        <v>0</v>
      </c>
      <c r="K6" s="254" t="s">
        <v>294</v>
      </c>
      <c r="L6" s="254" t="s">
        <v>294</v>
      </c>
      <c r="M6" s="711" t="s">
        <v>294</v>
      </c>
      <c r="N6" s="768" t="s">
        <v>294</v>
      </c>
      <c r="O6" s="768" t="s">
        <v>294</v>
      </c>
      <c r="P6" s="768" t="s">
        <v>294</v>
      </c>
      <c r="Q6" s="769" t="s">
        <v>294</v>
      </c>
      <c r="S6" s="123"/>
    </row>
    <row r="7" spans="1:19" ht="14.1" customHeight="1" x14ac:dyDescent="0.2">
      <c r="A7" s="151" t="s">
        <v>5</v>
      </c>
      <c r="B7" s="346"/>
      <c r="C7" s="823"/>
      <c r="D7" s="131">
        <v>3</v>
      </c>
      <c r="E7" s="254" t="s">
        <v>294</v>
      </c>
      <c r="F7" s="254" t="s">
        <v>294</v>
      </c>
      <c r="G7" s="254" t="s">
        <v>294</v>
      </c>
      <c r="H7" s="254" t="s">
        <v>294</v>
      </c>
      <c r="I7" s="443" t="s">
        <v>294</v>
      </c>
      <c r="J7" s="565" t="s">
        <v>294</v>
      </c>
      <c r="K7" s="254" t="s">
        <v>294</v>
      </c>
      <c r="L7" s="254" t="s">
        <v>294</v>
      </c>
      <c r="M7" s="565" t="s">
        <v>294</v>
      </c>
      <c r="N7" s="254" t="s">
        <v>294</v>
      </c>
      <c r="O7" s="254" t="s">
        <v>294</v>
      </c>
      <c r="P7" s="254" t="s">
        <v>294</v>
      </c>
      <c r="Q7" s="443" t="s">
        <v>294</v>
      </c>
      <c r="S7" s="123"/>
    </row>
    <row r="8" spans="1:19" ht="14.1" customHeight="1" x14ac:dyDescent="0.2">
      <c r="A8" s="151" t="s">
        <v>8</v>
      </c>
      <c r="B8" s="26"/>
      <c r="C8" s="823"/>
      <c r="D8" s="131">
        <v>4</v>
      </c>
      <c r="E8" s="254" t="s">
        <v>294</v>
      </c>
      <c r="F8" s="254" t="s">
        <v>294</v>
      </c>
      <c r="G8" s="254" t="s">
        <v>294</v>
      </c>
      <c r="H8" s="254" t="s">
        <v>294</v>
      </c>
      <c r="I8" s="443" t="s">
        <v>294</v>
      </c>
      <c r="J8" s="565" t="s">
        <v>294</v>
      </c>
      <c r="K8" s="254" t="s">
        <v>294</v>
      </c>
      <c r="L8" s="254" t="s">
        <v>294</v>
      </c>
      <c r="M8" s="565" t="s">
        <v>294</v>
      </c>
      <c r="N8" s="254" t="s">
        <v>294</v>
      </c>
      <c r="O8" s="254" t="s">
        <v>294</v>
      </c>
      <c r="P8" s="254" t="s">
        <v>294</v>
      </c>
      <c r="Q8" s="443" t="s">
        <v>294</v>
      </c>
      <c r="S8" s="123"/>
    </row>
    <row r="9" spans="1:19" ht="14.1" customHeight="1" x14ac:dyDescent="0.2">
      <c r="A9" s="151" t="s">
        <v>7</v>
      </c>
      <c r="B9" s="26"/>
      <c r="C9" s="820"/>
      <c r="D9" s="131">
        <v>14</v>
      </c>
      <c r="E9" s="254">
        <v>2</v>
      </c>
      <c r="F9" s="255">
        <v>3.7090000000000001</v>
      </c>
      <c r="G9" s="255">
        <v>0.53900000000000003</v>
      </c>
      <c r="H9" s="255">
        <v>0.09</v>
      </c>
      <c r="I9" s="255">
        <v>1.782</v>
      </c>
      <c r="J9" s="564">
        <v>0</v>
      </c>
      <c r="K9" s="254" t="s">
        <v>294</v>
      </c>
      <c r="L9" s="254" t="s">
        <v>294</v>
      </c>
      <c r="M9" s="565" t="s">
        <v>294</v>
      </c>
      <c r="N9" s="254" t="s">
        <v>294</v>
      </c>
      <c r="O9" s="254" t="s">
        <v>294</v>
      </c>
      <c r="P9" s="254" t="s">
        <v>294</v>
      </c>
      <c r="Q9" s="443" t="s">
        <v>294</v>
      </c>
      <c r="S9" s="123"/>
    </row>
    <row r="10" spans="1:19" ht="14.1" customHeight="1" x14ac:dyDescent="0.2">
      <c r="A10" s="151" t="s">
        <v>9</v>
      </c>
      <c r="B10" s="26" t="s">
        <v>702</v>
      </c>
      <c r="C10" s="26" t="s">
        <v>702</v>
      </c>
      <c r="D10" s="131">
        <v>31</v>
      </c>
      <c r="E10" s="254">
        <v>8</v>
      </c>
      <c r="F10" s="255">
        <v>10.759</v>
      </c>
      <c r="G10" s="255">
        <v>0.74399999999999999</v>
      </c>
      <c r="H10" s="255">
        <v>0.34499999999999997</v>
      </c>
      <c r="I10" s="256">
        <v>1.4119999999999999</v>
      </c>
      <c r="J10" s="564">
        <v>1</v>
      </c>
      <c r="K10" s="254" t="s">
        <v>294</v>
      </c>
      <c r="L10" s="254" t="s">
        <v>294</v>
      </c>
      <c r="M10" s="565" t="s">
        <v>294</v>
      </c>
      <c r="N10" s="254" t="s">
        <v>294</v>
      </c>
      <c r="O10" s="254" t="s">
        <v>294</v>
      </c>
      <c r="P10" s="254" t="s">
        <v>294</v>
      </c>
      <c r="Q10" s="443" t="s">
        <v>294</v>
      </c>
      <c r="S10" s="123"/>
    </row>
    <row r="11" spans="1:19" ht="14.1" customHeight="1" x14ac:dyDescent="0.2">
      <c r="A11" s="151" t="s">
        <v>10</v>
      </c>
      <c r="B11" s="163" t="s">
        <v>702</v>
      </c>
      <c r="C11" s="346" t="s">
        <v>702</v>
      </c>
      <c r="D11" s="131">
        <v>24</v>
      </c>
      <c r="E11" s="254">
        <v>7</v>
      </c>
      <c r="F11" s="255">
        <v>7.032</v>
      </c>
      <c r="G11" s="255">
        <v>0.995</v>
      </c>
      <c r="H11" s="255">
        <v>0.435</v>
      </c>
      <c r="I11" s="256">
        <v>1.9690000000000001</v>
      </c>
      <c r="J11" s="564">
        <v>0</v>
      </c>
      <c r="K11" s="254" t="s">
        <v>294</v>
      </c>
      <c r="L11" s="254" t="s">
        <v>294</v>
      </c>
      <c r="M11" s="565" t="s">
        <v>294</v>
      </c>
      <c r="N11" s="254" t="s">
        <v>294</v>
      </c>
      <c r="O11" s="254" t="s">
        <v>294</v>
      </c>
      <c r="P11" s="254" t="s">
        <v>294</v>
      </c>
      <c r="Q11" s="443" t="s">
        <v>294</v>
      </c>
      <c r="S11" s="123"/>
    </row>
    <row r="12" spans="1:19" ht="14.1" customHeight="1" x14ac:dyDescent="0.2">
      <c r="A12" s="151" t="s">
        <v>11</v>
      </c>
      <c r="B12" s="346" t="s">
        <v>702</v>
      </c>
      <c r="C12" s="346" t="s">
        <v>702</v>
      </c>
      <c r="D12" s="131">
        <v>1</v>
      </c>
      <c r="E12" s="254" t="s">
        <v>294</v>
      </c>
      <c r="F12" s="255" t="s">
        <v>294</v>
      </c>
      <c r="G12" s="255" t="s">
        <v>294</v>
      </c>
      <c r="H12" s="255" t="s">
        <v>294</v>
      </c>
      <c r="I12" s="256" t="s">
        <v>294</v>
      </c>
      <c r="J12" s="565" t="s">
        <v>294</v>
      </c>
      <c r="K12" s="254" t="s">
        <v>294</v>
      </c>
      <c r="L12" s="254" t="s">
        <v>294</v>
      </c>
      <c r="M12" s="565" t="s">
        <v>294</v>
      </c>
      <c r="N12" s="254" t="s">
        <v>294</v>
      </c>
      <c r="O12" s="254" t="s">
        <v>294</v>
      </c>
      <c r="P12" s="254" t="s">
        <v>294</v>
      </c>
      <c r="Q12" s="443" t="s">
        <v>294</v>
      </c>
      <c r="S12" s="123"/>
    </row>
    <row r="13" spans="1:19" ht="14.1" customHeight="1" x14ac:dyDescent="0.2">
      <c r="A13" s="151" t="s">
        <v>216</v>
      </c>
      <c r="B13" s="26"/>
      <c r="C13" s="346"/>
      <c r="D13" s="131">
        <v>1</v>
      </c>
      <c r="E13" s="254" t="s">
        <v>294</v>
      </c>
      <c r="F13" s="255" t="s">
        <v>294</v>
      </c>
      <c r="G13" s="255" t="s">
        <v>294</v>
      </c>
      <c r="H13" s="255" t="s">
        <v>294</v>
      </c>
      <c r="I13" s="256" t="s">
        <v>294</v>
      </c>
      <c r="J13" s="565" t="s">
        <v>294</v>
      </c>
      <c r="K13" s="254" t="s">
        <v>294</v>
      </c>
      <c r="L13" s="254" t="s">
        <v>294</v>
      </c>
      <c r="M13" s="565" t="s">
        <v>294</v>
      </c>
      <c r="N13" s="254" t="s">
        <v>294</v>
      </c>
      <c r="O13" s="254" t="s">
        <v>294</v>
      </c>
      <c r="P13" s="254" t="s">
        <v>294</v>
      </c>
      <c r="Q13" s="443" t="s">
        <v>294</v>
      </c>
      <c r="S13" s="123"/>
    </row>
    <row r="14" spans="1:19" ht="14.1" customHeight="1" x14ac:dyDescent="0.2">
      <c r="A14" s="151" t="s">
        <v>12</v>
      </c>
      <c r="B14" s="26"/>
      <c r="C14" s="26"/>
      <c r="D14" s="131">
        <v>1</v>
      </c>
      <c r="E14" s="254" t="s">
        <v>294</v>
      </c>
      <c r="F14" s="255" t="s">
        <v>294</v>
      </c>
      <c r="G14" s="255" t="s">
        <v>294</v>
      </c>
      <c r="H14" s="255" t="s">
        <v>294</v>
      </c>
      <c r="I14" s="256" t="s">
        <v>294</v>
      </c>
      <c r="J14" s="565" t="s">
        <v>294</v>
      </c>
      <c r="K14" s="254" t="s">
        <v>294</v>
      </c>
      <c r="L14" s="254" t="s">
        <v>294</v>
      </c>
      <c r="M14" s="565" t="s">
        <v>294</v>
      </c>
      <c r="N14" s="254" t="s">
        <v>294</v>
      </c>
      <c r="O14" s="254" t="s">
        <v>294</v>
      </c>
      <c r="P14" s="254" t="s">
        <v>294</v>
      </c>
      <c r="Q14" s="443" t="s">
        <v>294</v>
      </c>
      <c r="S14" s="123"/>
    </row>
    <row r="15" spans="1:19" ht="14.1" customHeight="1" x14ac:dyDescent="0.2">
      <c r="A15" s="152" t="s">
        <v>13</v>
      </c>
      <c r="B15" s="26" t="s">
        <v>702</v>
      </c>
      <c r="C15" s="346" t="s">
        <v>703</v>
      </c>
      <c r="D15" s="131">
        <v>8</v>
      </c>
      <c r="E15" s="254">
        <v>1</v>
      </c>
      <c r="F15" s="255">
        <v>4.6210000000000004</v>
      </c>
      <c r="G15" s="255">
        <v>0.216</v>
      </c>
      <c r="H15" s="255">
        <v>1.0999999999999999E-2</v>
      </c>
      <c r="I15" s="256">
        <v>1.0669999999999999</v>
      </c>
      <c r="J15" s="564">
        <v>1</v>
      </c>
      <c r="K15" s="254" t="s">
        <v>294</v>
      </c>
      <c r="L15" s="254" t="s">
        <v>294</v>
      </c>
      <c r="M15" s="565" t="s">
        <v>294</v>
      </c>
      <c r="N15" s="254" t="s">
        <v>294</v>
      </c>
      <c r="O15" s="254" t="s">
        <v>294</v>
      </c>
      <c r="P15" s="254" t="s">
        <v>294</v>
      </c>
      <c r="Q15" s="443" t="s">
        <v>294</v>
      </c>
      <c r="S15" s="123"/>
    </row>
    <row r="16" spans="1:19" x14ac:dyDescent="0.2">
      <c r="A16" s="152" t="s">
        <v>14</v>
      </c>
      <c r="B16" s="26"/>
      <c r="C16" s="26"/>
      <c r="D16" s="131">
        <v>18</v>
      </c>
      <c r="E16" s="254">
        <v>4</v>
      </c>
      <c r="F16" s="255">
        <v>5.7889999999999997</v>
      </c>
      <c r="G16" s="255">
        <v>0.69099999999999995</v>
      </c>
      <c r="H16" s="255">
        <v>0.22</v>
      </c>
      <c r="I16" s="256">
        <v>1.667</v>
      </c>
      <c r="J16" s="564">
        <v>1</v>
      </c>
      <c r="K16" s="254" t="s">
        <v>294</v>
      </c>
      <c r="L16" s="254" t="s">
        <v>294</v>
      </c>
      <c r="M16" s="565" t="s">
        <v>294</v>
      </c>
      <c r="N16" s="254" t="s">
        <v>294</v>
      </c>
      <c r="O16" s="254" t="s">
        <v>294</v>
      </c>
      <c r="P16" s="254" t="s">
        <v>294</v>
      </c>
      <c r="Q16" s="443" t="s">
        <v>294</v>
      </c>
      <c r="S16" s="123"/>
    </row>
    <row r="17" spans="1:19" ht="14.1" customHeight="1" x14ac:dyDescent="0.2">
      <c r="A17" s="151" t="s">
        <v>291</v>
      </c>
      <c r="B17" s="26"/>
      <c r="C17" s="346"/>
      <c r="D17" s="131">
        <v>1</v>
      </c>
      <c r="E17" s="254" t="s">
        <v>294</v>
      </c>
      <c r="F17" s="255" t="s">
        <v>294</v>
      </c>
      <c r="G17" s="255" t="s">
        <v>294</v>
      </c>
      <c r="H17" s="255" t="s">
        <v>294</v>
      </c>
      <c r="I17" s="256" t="s">
        <v>294</v>
      </c>
      <c r="J17" s="565" t="s">
        <v>294</v>
      </c>
      <c r="K17" s="254" t="s">
        <v>294</v>
      </c>
      <c r="L17" s="254" t="s">
        <v>294</v>
      </c>
      <c r="M17" s="565" t="s">
        <v>294</v>
      </c>
      <c r="N17" s="254" t="s">
        <v>294</v>
      </c>
      <c r="O17" s="254" t="s">
        <v>294</v>
      </c>
      <c r="P17" s="254" t="s">
        <v>294</v>
      </c>
      <c r="Q17" s="443" t="s">
        <v>294</v>
      </c>
      <c r="S17" s="123"/>
    </row>
    <row r="18" spans="1:19" ht="14.1" customHeight="1" x14ac:dyDescent="0.2">
      <c r="A18" s="151" t="s">
        <v>15</v>
      </c>
      <c r="B18" s="26"/>
      <c r="C18" s="346"/>
      <c r="D18" s="131">
        <v>2</v>
      </c>
      <c r="E18" s="254" t="s">
        <v>294</v>
      </c>
      <c r="F18" s="255" t="s">
        <v>294</v>
      </c>
      <c r="G18" s="255" t="s">
        <v>294</v>
      </c>
      <c r="H18" s="255" t="s">
        <v>294</v>
      </c>
      <c r="I18" s="256" t="s">
        <v>294</v>
      </c>
      <c r="J18" s="565" t="s">
        <v>294</v>
      </c>
      <c r="K18" s="254" t="s">
        <v>294</v>
      </c>
      <c r="L18" s="254" t="s">
        <v>294</v>
      </c>
      <c r="M18" s="565" t="s">
        <v>294</v>
      </c>
      <c r="N18" s="254" t="s">
        <v>294</v>
      </c>
      <c r="O18" s="254" t="s">
        <v>294</v>
      </c>
      <c r="P18" s="254" t="s">
        <v>294</v>
      </c>
      <c r="Q18" s="443" t="s">
        <v>294</v>
      </c>
      <c r="S18" s="123"/>
    </row>
    <row r="19" spans="1:19" ht="14.1" customHeight="1" x14ac:dyDescent="0.2">
      <c r="A19" s="152" t="s">
        <v>17</v>
      </c>
      <c r="B19" s="26"/>
      <c r="C19" s="823"/>
      <c r="D19" s="131">
        <v>14</v>
      </c>
      <c r="E19" s="254">
        <v>8</v>
      </c>
      <c r="F19" s="255">
        <v>4.7480000000000002</v>
      </c>
      <c r="G19" s="255">
        <v>1.6850000000000001</v>
      </c>
      <c r="H19" s="255">
        <v>0.78300000000000003</v>
      </c>
      <c r="I19" s="256">
        <v>3.2</v>
      </c>
      <c r="J19" s="564">
        <v>1</v>
      </c>
      <c r="K19" s="254" t="s">
        <v>294</v>
      </c>
      <c r="L19" s="254" t="s">
        <v>294</v>
      </c>
      <c r="M19" s="565" t="s">
        <v>294</v>
      </c>
      <c r="N19" s="254" t="s">
        <v>294</v>
      </c>
      <c r="O19" s="254" t="s">
        <v>294</v>
      </c>
      <c r="P19" s="254" t="s">
        <v>294</v>
      </c>
      <c r="Q19" s="443" t="s">
        <v>294</v>
      </c>
      <c r="S19" s="123"/>
    </row>
    <row r="20" spans="1:19" ht="14.1" customHeight="1" x14ac:dyDescent="0.2">
      <c r="A20" s="152" t="s">
        <v>18</v>
      </c>
      <c r="B20" s="26"/>
      <c r="C20" s="346"/>
      <c r="D20" s="131">
        <v>39</v>
      </c>
      <c r="E20" s="254">
        <v>7</v>
      </c>
      <c r="F20" s="255">
        <v>13.567</v>
      </c>
      <c r="G20" s="255">
        <v>0.51600000000000001</v>
      </c>
      <c r="H20" s="255">
        <v>0.22600000000000001</v>
      </c>
      <c r="I20" s="256">
        <v>1.0209999999999999</v>
      </c>
      <c r="J20" s="564">
        <v>4</v>
      </c>
      <c r="K20" s="254" t="s">
        <v>294</v>
      </c>
      <c r="L20" s="254" t="s">
        <v>294</v>
      </c>
      <c r="M20" s="565" t="s">
        <v>294</v>
      </c>
      <c r="N20" s="254" t="s">
        <v>294</v>
      </c>
      <c r="O20" s="254" t="s">
        <v>294</v>
      </c>
      <c r="P20" s="254" t="s">
        <v>294</v>
      </c>
      <c r="Q20" s="443" t="s">
        <v>294</v>
      </c>
      <c r="S20" s="123"/>
    </row>
    <row r="21" spans="1:19" ht="14.1" customHeight="1" x14ac:dyDescent="0.2">
      <c r="A21" s="152" t="s">
        <v>19</v>
      </c>
      <c r="B21" s="26" t="s">
        <v>703</v>
      </c>
      <c r="C21" s="346"/>
      <c r="D21" s="131">
        <v>35</v>
      </c>
      <c r="E21" s="254">
        <v>6</v>
      </c>
      <c r="F21" s="255">
        <v>13.081</v>
      </c>
      <c r="G21" s="255">
        <v>0.45900000000000002</v>
      </c>
      <c r="H21" s="255">
        <v>0.186</v>
      </c>
      <c r="I21" s="256">
        <v>0.95399999999999996</v>
      </c>
      <c r="J21" s="564">
        <v>3</v>
      </c>
      <c r="K21" s="254" t="s">
        <v>294</v>
      </c>
      <c r="L21" s="254" t="s">
        <v>294</v>
      </c>
      <c r="M21" s="565" t="s">
        <v>294</v>
      </c>
      <c r="N21" s="254" t="s">
        <v>294</v>
      </c>
      <c r="O21" s="254" t="s">
        <v>294</v>
      </c>
      <c r="P21" s="254" t="s">
        <v>294</v>
      </c>
      <c r="Q21" s="443" t="s">
        <v>294</v>
      </c>
      <c r="S21" s="123"/>
    </row>
    <row r="22" spans="1:19" ht="14.1" customHeight="1" x14ac:dyDescent="0.2">
      <c r="A22" s="151" t="s">
        <v>16</v>
      </c>
      <c r="B22" s="26" t="s">
        <v>702</v>
      </c>
      <c r="C22" s="820" t="s">
        <v>702</v>
      </c>
      <c r="D22" s="131">
        <v>62</v>
      </c>
      <c r="E22" s="254">
        <v>10</v>
      </c>
      <c r="F22" s="255">
        <v>17.574999999999999</v>
      </c>
      <c r="G22" s="255">
        <v>0.56899999999999995</v>
      </c>
      <c r="H22" s="255">
        <v>0.28899999999999998</v>
      </c>
      <c r="I22" s="256">
        <v>1.014</v>
      </c>
      <c r="J22" s="564">
        <v>4</v>
      </c>
      <c r="K22" s="254" t="s">
        <v>294</v>
      </c>
      <c r="L22" s="254" t="s">
        <v>294</v>
      </c>
      <c r="M22" s="565" t="s">
        <v>294</v>
      </c>
      <c r="N22" s="254" t="s">
        <v>294</v>
      </c>
      <c r="O22" s="254" t="s">
        <v>294</v>
      </c>
      <c r="P22" s="254" t="s">
        <v>294</v>
      </c>
      <c r="Q22" s="443" t="s">
        <v>294</v>
      </c>
      <c r="S22" s="123"/>
    </row>
    <row r="23" spans="1:19" ht="14.1" customHeight="1" x14ac:dyDescent="0.2">
      <c r="A23" s="152" t="s">
        <v>20</v>
      </c>
      <c r="B23" s="346" t="s">
        <v>702</v>
      </c>
      <c r="C23" s="346" t="s">
        <v>702</v>
      </c>
      <c r="D23" s="131">
        <v>60</v>
      </c>
      <c r="E23" s="254">
        <v>7</v>
      </c>
      <c r="F23" s="255">
        <v>16.838999999999999</v>
      </c>
      <c r="G23" s="255">
        <v>0.41599999999999998</v>
      </c>
      <c r="H23" s="255">
        <v>0.182</v>
      </c>
      <c r="I23" s="256">
        <v>0.82199999999999995</v>
      </c>
      <c r="J23" s="564">
        <v>4</v>
      </c>
      <c r="K23" s="254" t="s">
        <v>294</v>
      </c>
      <c r="L23" s="254" t="s">
        <v>294</v>
      </c>
      <c r="M23" s="565" t="s">
        <v>294</v>
      </c>
      <c r="N23" s="254" t="s">
        <v>294</v>
      </c>
      <c r="O23" s="254" t="s">
        <v>294</v>
      </c>
      <c r="P23" s="254" t="s">
        <v>294</v>
      </c>
      <c r="Q23" s="443" t="s">
        <v>294</v>
      </c>
      <c r="S23" s="123"/>
    </row>
    <row r="24" spans="1:19" ht="14.1" customHeight="1" x14ac:dyDescent="0.2">
      <c r="A24" s="152" t="s">
        <v>21</v>
      </c>
      <c r="B24" s="346" t="s">
        <v>702</v>
      </c>
      <c r="C24" s="346" t="s">
        <v>702</v>
      </c>
      <c r="D24" s="131">
        <v>18</v>
      </c>
      <c r="E24" s="254">
        <v>4</v>
      </c>
      <c r="F24" s="255">
        <v>6.3330000000000002</v>
      </c>
      <c r="G24" s="255">
        <v>0.63200000000000001</v>
      </c>
      <c r="H24" s="255">
        <v>0.20100000000000001</v>
      </c>
      <c r="I24" s="256">
        <v>1.524</v>
      </c>
      <c r="J24" s="564">
        <v>0</v>
      </c>
      <c r="K24" s="254" t="s">
        <v>294</v>
      </c>
      <c r="L24" s="254" t="s">
        <v>294</v>
      </c>
      <c r="M24" s="565" t="s">
        <v>294</v>
      </c>
      <c r="N24" s="254" t="s">
        <v>294</v>
      </c>
      <c r="O24" s="254" t="s">
        <v>294</v>
      </c>
      <c r="P24" s="254" t="s">
        <v>294</v>
      </c>
      <c r="Q24" s="443" t="s">
        <v>294</v>
      </c>
      <c r="S24" s="123"/>
    </row>
    <row r="25" spans="1:19" ht="14.1" customHeight="1" x14ac:dyDescent="0.2">
      <c r="A25" s="152" t="s">
        <v>22</v>
      </c>
      <c r="B25" s="26"/>
      <c r="C25" s="26"/>
      <c r="D25" s="131">
        <v>4</v>
      </c>
      <c r="E25" s="254" t="s">
        <v>294</v>
      </c>
      <c r="F25" s="255" t="s">
        <v>294</v>
      </c>
      <c r="G25" s="255" t="s">
        <v>294</v>
      </c>
      <c r="H25" s="255" t="s">
        <v>294</v>
      </c>
      <c r="I25" s="256" t="s">
        <v>294</v>
      </c>
      <c r="J25" s="565" t="s">
        <v>294</v>
      </c>
      <c r="K25" s="254" t="s">
        <v>294</v>
      </c>
      <c r="L25" s="254" t="s">
        <v>294</v>
      </c>
      <c r="M25" s="565" t="s">
        <v>294</v>
      </c>
      <c r="N25" s="254" t="s">
        <v>294</v>
      </c>
      <c r="O25" s="254" t="s">
        <v>294</v>
      </c>
      <c r="P25" s="254" t="s">
        <v>294</v>
      </c>
      <c r="Q25" s="443" t="s">
        <v>294</v>
      </c>
      <c r="S25" s="123"/>
    </row>
    <row r="26" spans="1:19" ht="14.1" customHeight="1" x14ac:dyDescent="0.2">
      <c r="A26" s="152" t="s">
        <v>25</v>
      </c>
      <c r="B26" s="26" t="s">
        <v>702</v>
      </c>
      <c r="C26" s="346" t="s">
        <v>702</v>
      </c>
      <c r="D26" s="131">
        <v>16</v>
      </c>
      <c r="E26" s="254">
        <v>3</v>
      </c>
      <c r="F26" s="255">
        <v>9.6989999999999998</v>
      </c>
      <c r="G26" s="255">
        <v>0.309</v>
      </c>
      <c r="H26" s="255">
        <v>7.9000000000000001E-2</v>
      </c>
      <c r="I26" s="256">
        <v>0.84199999999999997</v>
      </c>
      <c r="J26" s="564">
        <v>3</v>
      </c>
      <c r="K26" s="254" t="s">
        <v>294</v>
      </c>
      <c r="L26" s="254" t="s">
        <v>294</v>
      </c>
      <c r="M26" s="565" t="s">
        <v>294</v>
      </c>
      <c r="N26" s="254" t="s">
        <v>294</v>
      </c>
      <c r="O26" s="254" t="s">
        <v>294</v>
      </c>
      <c r="P26" s="254" t="s">
        <v>294</v>
      </c>
      <c r="Q26" s="443" t="s">
        <v>294</v>
      </c>
      <c r="S26" s="123"/>
    </row>
    <row r="27" spans="1:19" ht="14.1" customHeight="1" x14ac:dyDescent="0.2">
      <c r="A27" s="152" t="s">
        <v>24</v>
      </c>
      <c r="B27" s="26" t="s">
        <v>702</v>
      </c>
      <c r="C27" s="346" t="s">
        <v>702</v>
      </c>
      <c r="D27" s="131">
        <v>1</v>
      </c>
      <c r="E27" s="254" t="s">
        <v>294</v>
      </c>
      <c r="F27" s="255" t="s">
        <v>294</v>
      </c>
      <c r="G27" s="255" t="s">
        <v>294</v>
      </c>
      <c r="H27" s="255" t="s">
        <v>294</v>
      </c>
      <c r="I27" s="256" t="s">
        <v>294</v>
      </c>
      <c r="J27" s="565" t="s">
        <v>294</v>
      </c>
      <c r="K27" s="254" t="s">
        <v>294</v>
      </c>
      <c r="L27" s="254" t="s">
        <v>294</v>
      </c>
      <c r="M27" s="565" t="s">
        <v>294</v>
      </c>
      <c r="N27" s="254" t="s">
        <v>294</v>
      </c>
      <c r="O27" s="254" t="s">
        <v>294</v>
      </c>
      <c r="P27" s="254" t="s">
        <v>294</v>
      </c>
      <c r="Q27" s="443" t="s">
        <v>294</v>
      </c>
      <c r="S27" s="123"/>
    </row>
    <row r="28" spans="1:19" ht="14.1" customHeight="1" x14ac:dyDescent="0.2">
      <c r="A28" s="152" t="s">
        <v>23</v>
      </c>
      <c r="B28" s="26" t="s">
        <v>702</v>
      </c>
      <c r="C28" s="346" t="s">
        <v>703</v>
      </c>
      <c r="D28" s="131">
        <v>3</v>
      </c>
      <c r="E28" s="254" t="s">
        <v>294</v>
      </c>
      <c r="F28" s="255" t="s">
        <v>294</v>
      </c>
      <c r="G28" s="255" t="s">
        <v>294</v>
      </c>
      <c r="H28" s="255" t="s">
        <v>294</v>
      </c>
      <c r="I28" s="256" t="s">
        <v>294</v>
      </c>
      <c r="J28" s="565" t="s">
        <v>294</v>
      </c>
      <c r="K28" s="254" t="s">
        <v>294</v>
      </c>
      <c r="L28" s="254" t="s">
        <v>294</v>
      </c>
      <c r="M28" s="565" t="s">
        <v>294</v>
      </c>
      <c r="N28" s="254" t="s">
        <v>294</v>
      </c>
      <c r="O28" s="254" t="s">
        <v>294</v>
      </c>
      <c r="P28" s="254" t="s">
        <v>294</v>
      </c>
      <c r="Q28" s="443" t="s">
        <v>294</v>
      </c>
      <c r="S28" s="123"/>
    </row>
    <row r="29" spans="1:19" ht="14.1" customHeight="1" x14ac:dyDescent="0.2">
      <c r="A29" s="152" t="s">
        <v>26</v>
      </c>
      <c r="B29" s="163"/>
      <c r="C29" s="346"/>
      <c r="D29" s="131">
        <v>30</v>
      </c>
      <c r="E29" s="254">
        <v>6</v>
      </c>
      <c r="F29" s="255">
        <v>7.2569999999999997</v>
      </c>
      <c r="G29" s="255">
        <v>0.82699999999999996</v>
      </c>
      <c r="H29" s="255">
        <v>0.33500000000000002</v>
      </c>
      <c r="I29" s="256">
        <v>1.72</v>
      </c>
      <c r="J29" s="564">
        <v>1</v>
      </c>
      <c r="K29" s="254" t="s">
        <v>294</v>
      </c>
      <c r="L29" s="254" t="s">
        <v>294</v>
      </c>
      <c r="M29" s="565" t="s">
        <v>294</v>
      </c>
      <c r="N29" s="254" t="s">
        <v>294</v>
      </c>
      <c r="O29" s="254" t="s">
        <v>294</v>
      </c>
      <c r="P29" s="254" t="s">
        <v>294</v>
      </c>
      <c r="Q29" s="443" t="s">
        <v>294</v>
      </c>
      <c r="S29" s="123"/>
    </row>
    <row r="30" spans="1:19" ht="14.1" customHeight="1" x14ac:dyDescent="0.2">
      <c r="A30" s="151" t="s">
        <v>27</v>
      </c>
      <c r="B30" s="26" t="s">
        <v>703</v>
      </c>
      <c r="C30" s="346" t="s">
        <v>703</v>
      </c>
      <c r="D30" s="131">
        <v>73</v>
      </c>
      <c r="E30" s="254">
        <v>6</v>
      </c>
      <c r="F30" s="255">
        <v>16.475999999999999</v>
      </c>
      <c r="G30" s="255">
        <v>0.36399999999999999</v>
      </c>
      <c r="H30" s="255">
        <v>0.14799999999999999</v>
      </c>
      <c r="I30" s="256">
        <v>0.75700000000000001</v>
      </c>
      <c r="J30" s="564">
        <v>3</v>
      </c>
      <c r="K30" s="254" t="s">
        <v>294</v>
      </c>
      <c r="L30" s="254" t="s">
        <v>294</v>
      </c>
      <c r="M30" s="565" t="s">
        <v>294</v>
      </c>
      <c r="N30" s="254" t="s">
        <v>294</v>
      </c>
      <c r="O30" s="254" t="s">
        <v>294</v>
      </c>
      <c r="P30" s="254" t="s">
        <v>294</v>
      </c>
      <c r="Q30" s="443" t="s">
        <v>294</v>
      </c>
      <c r="S30" s="123"/>
    </row>
    <row r="31" spans="1:19" ht="14.1" customHeight="1" x14ac:dyDescent="0.2">
      <c r="A31" s="152" t="s">
        <v>29</v>
      </c>
      <c r="B31" s="26" t="s">
        <v>702</v>
      </c>
      <c r="C31" s="823" t="s">
        <v>702</v>
      </c>
      <c r="D31" s="131">
        <v>13</v>
      </c>
      <c r="E31" s="254">
        <v>3</v>
      </c>
      <c r="F31" s="255">
        <v>3.3159999999999998</v>
      </c>
      <c r="G31" s="255">
        <v>0.90500000000000003</v>
      </c>
      <c r="H31" s="255">
        <v>0.23</v>
      </c>
      <c r="I31" s="256">
        <v>2.4620000000000002</v>
      </c>
      <c r="J31" s="564">
        <v>0</v>
      </c>
      <c r="K31" s="254" t="s">
        <v>294</v>
      </c>
      <c r="L31" s="254" t="s">
        <v>294</v>
      </c>
      <c r="M31" s="565" t="s">
        <v>294</v>
      </c>
      <c r="N31" s="254" t="s">
        <v>294</v>
      </c>
      <c r="O31" s="254" t="s">
        <v>294</v>
      </c>
      <c r="P31" s="254" t="s">
        <v>294</v>
      </c>
      <c r="Q31" s="443" t="s">
        <v>294</v>
      </c>
      <c r="S31" s="123"/>
    </row>
    <row r="32" spans="1:19" ht="14.1" customHeight="1" x14ac:dyDescent="0.2">
      <c r="A32" s="151" t="s">
        <v>28</v>
      </c>
      <c r="B32" s="26"/>
      <c r="C32" s="820"/>
      <c r="D32" s="131">
        <v>24</v>
      </c>
      <c r="E32" s="254">
        <v>4</v>
      </c>
      <c r="F32" s="255">
        <v>6.8380000000000001</v>
      </c>
      <c r="G32" s="255">
        <v>0.58499999999999996</v>
      </c>
      <c r="H32" s="255">
        <v>0.186</v>
      </c>
      <c r="I32" s="256">
        <v>1.411</v>
      </c>
      <c r="J32" s="564">
        <v>1</v>
      </c>
      <c r="K32" s="254" t="s">
        <v>294</v>
      </c>
      <c r="L32" s="254" t="s">
        <v>294</v>
      </c>
      <c r="M32" s="565" t="s">
        <v>294</v>
      </c>
      <c r="N32" s="254" t="s">
        <v>294</v>
      </c>
      <c r="O32" s="254" t="s">
        <v>294</v>
      </c>
      <c r="P32" s="254" t="s">
        <v>294</v>
      </c>
      <c r="Q32" s="443" t="s">
        <v>294</v>
      </c>
      <c r="S32" s="123"/>
    </row>
    <row r="33" spans="1:19" ht="14.1" customHeight="1" x14ac:dyDescent="0.2">
      <c r="A33" s="152" t="s">
        <v>30</v>
      </c>
      <c r="B33" s="163" t="s">
        <v>702</v>
      </c>
      <c r="C33" s="346" t="s">
        <v>702</v>
      </c>
      <c r="D33" s="131">
        <v>10</v>
      </c>
      <c r="E33" s="254">
        <v>0</v>
      </c>
      <c r="F33" s="255">
        <v>5.2089999999999996</v>
      </c>
      <c r="G33" s="255">
        <v>0</v>
      </c>
      <c r="H33" s="255" t="s">
        <v>294</v>
      </c>
      <c r="I33" s="256">
        <v>0.57499999999999996</v>
      </c>
      <c r="J33" s="564">
        <v>2</v>
      </c>
      <c r="K33" s="254" t="s">
        <v>294</v>
      </c>
      <c r="L33" s="254" t="s">
        <v>294</v>
      </c>
      <c r="M33" s="565" t="s">
        <v>294</v>
      </c>
      <c r="N33" s="254" t="s">
        <v>294</v>
      </c>
      <c r="O33" s="254" t="s">
        <v>294</v>
      </c>
      <c r="P33" s="254" t="s">
        <v>294</v>
      </c>
      <c r="Q33" s="443" t="s">
        <v>294</v>
      </c>
      <c r="S33" s="123"/>
    </row>
    <row r="34" spans="1:19" ht="14.1" customHeight="1" x14ac:dyDescent="0.2">
      <c r="A34" s="152" t="s">
        <v>33</v>
      </c>
      <c r="B34" s="820"/>
      <c r="C34" s="346"/>
      <c r="D34" s="131">
        <v>26</v>
      </c>
      <c r="E34" s="254">
        <v>4</v>
      </c>
      <c r="F34" s="255">
        <v>4.2859999999999996</v>
      </c>
      <c r="G34" s="255">
        <v>0.93300000000000005</v>
      </c>
      <c r="H34" s="255">
        <v>0.29699999999999999</v>
      </c>
      <c r="I34" s="256">
        <v>2.2509999999999999</v>
      </c>
      <c r="J34" s="564">
        <v>1</v>
      </c>
      <c r="K34" s="254" t="s">
        <v>294</v>
      </c>
      <c r="L34" s="254" t="s">
        <v>294</v>
      </c>
      <c r="M34" s="565" t="s">
        <v>294</v>
      </c>
      <c r="N34" s="254" t="s">
        <v>294</v>
      </c>
      <c r="O34" s="254" t="s">
        <v>294</v>
      </c>
      <c r="P34" s="254" t="s">
        <v>294</v>
      </c>
      <c r="Q34" s="443" t="s">
        <v>294</v>
      </c>
      <c r="S34" s="123"/>
    </row>
    <row r="35" spans="1:19" ht="14.1" customHeight="1" x14ac:dyDescent="0.2">
      <c r="A35" s="152" t="s">
        <v>37</v>
      </c>
      <c r="B35" s="26" t="s">
        <v>702</v>
      </c>
      <c r="C35" s="820" t="s">
        <v>702</v>
      </c>
      <c r="D35" s="131">
        <v>2</v>
      </c>
      <c r="E35" s="254" t="s">
        <v>294</v>
      </c>
      <c r="F35" s="255" t="s">
        <v>294</v>
      </c>
      <c r="G35" s="255" t="s">
        <v>294</v>
      </c>
      <c r="H35" s="255" t="s">
        <v>294</v>
      </c>
      <c r="I35" s="256" t="s">
        <v>294</v>
      </c>
      <c r="J35" s="565" t="s">
        <v>294</v>
      </c>
      <c r="K35" s="254" t="s">
        <v>294</v>
      </c>
      <c r="L35" s="254" t="s">
        <v>294</v>
      </c>
      <c r="M35" s="565" t="s">
        <v>294</v>
      </c>
      <c r="N35" s="254" t="s">
        <v>294</v>
      </c>
      <c r="O35" s="254" t="s">
        <v>294</v>
      </c>
      <c r="P35" s="254" t="s">
        <v>294</v>
      </c>
      <c r="Q35" s="443" t="s">
        <v>294</v>
      </c>
      <c r="S35" s="123"/>
    </row>
    <row r="36" spans="1:19" ht="14.1" customHeight="1" x14ac:dyDescent="0.2">
      <c r="A36" s="152" t="s">
        <v>34</v>
      </c>
      <c r="B36" s="26" t="s">
        <v>704</v>
      </c>
      <c r="C36" s="820" t="s">
        <v>702</v>
      </c>
      <c r="D36" s="131">
        <v>13</v>
      </c>
      <c r="E36" s="254">
        <v>3</v>
      </c>
      <c r="F36" s="255">
        <v>8.9550000000000001</v>
      </c>
      <c r="G36" s="255">
        <v>0.33500000000000002</v>
      </c>
      <c r="H36" s="255">
        <v>8.5000000000000006E-2</v>
      </c>
      <c r="I36" s="256">
        <v>0.91200000000000003</v>
      </c>
      <c r="J36" s="564">
        <v>3</v>
      </c>
      <c r="K36" s="254" t="s">
        <v>294</v>
      </c>
      <c r="L36" s="254" t="s">
        <v>294</v>
      </c>
      <c r="M36" s="565" t="s">
        <v>294</v>
      </c>
      <c r="N36" s="254" t="s">
        <v>294</v>
      </c>
      <c r="O36" s="254" t="s">
        <v>294</v>
      </c>
      <c r="P36" s="254" t="s">
        <v>294</v>
      </c>
      <c r="Q36" s="443" t="s">
        <v>294</v>
      </c>
      <c r="S36" s="123"/>
    </row>
    <row r="37" spans="1:19" ht="14.1" customHeight="1" x14ac:dyDescent="0.2">
      <c r="A37" s="152" t="s">
        <v>35</v>
      </c>
      <c r="B37" s="823" t="s">
        <v>702</v>
      </c>
      <c r="C37" s="823" t="s">
        <v>702</v>
      </c>
      <c r="D37" s="131">
        <v>1</v>
      </c>
      <c r="E37" s="254" t="s">
        <v>294</v>
      </c>
      <c r="F37" s="255" t="s">
        <v>294</v>
      </c>
      <c r="G37" s="255" t="s">
        <v>294</v>
      </c>
      <c r="H37" s="255" t="s">
        <v>294</v>
      </c>
      <c r="I37" s="256" t="s">
        <v>294</v>
      </c>
      <c r="J37" s="565" t="s">
        <v>294</v>
      </c>
      <c r="K37" s="254" t="s">
        <v>294</v>
      </c>
      <c r="L37" s="254" t="s">
        <v>294</v>
      </c>
      <c r="M37" s="565" t="s">
        <v>294</v>
      </c>
      <c r="N37" s="254" t="s">
        <v>294</v>
      </c>
      <c r="O37" s="254" t="s">
        <v>294</v>
      </c>
      <c r="P37" s="254" t="s">
        <v>294</v>
      </c>
      <c r="Q37" s="443" t="s">
        <v>294</v>
      </c>
      <c r="S37" s="123"/>
    </row>
    <row r="38" spans="1:19" ht="14.1" customHeight="1" x14ac:dyDescent="0.2">
      <c r="A38" s="152" t="s">
        <v>36</v>
      </c>
      <c r="B38" s="26" t="s">
        <v>702</v>
      </c>
      <c r="C38" s="820" t="s">
        <v>702</v>
      </c>
      <c r="D38" s="131">
        <v>9</v>
      </c>
      <c r="E38" s="254">
        <v>2</v>
      </c>
      <c r="F38" s="255">
        <v>4.798</v>
      </c>
      <c r="G38" s="255">
        <v>0.41699999999999998</v>
      </c>
      <c r="H38" s="255">
        <v>7.0000000000000007E-2</v>
      </c>
      <c r="I38" s="256">
        <v>1.377</v>
      </c>
      <c r="J38" s="564">
        <v>1</v>
      </c>
      <c r="K38" s="254" t="s">
        <v>294</v>
      </c>
      <c r="L38" s="254" t="s">
        <v>294</v>
      </c>
      <c r="M38" s="565" t="s">
        <v>294</v>
      </c>
      <c r="N38" s="254" t="s">
        <v>294</v>
      </c>
      <c r="O38" s="254" t="s">
        <v>294</v>
      </c>
      <c r="P38" s="254" t="s">
        <v>294</v>
      </c>
      <c r="Q38" s="443" t="s">
        <v>294</v>
      </c>
      <c r="S38" s="123"/>
    </row>
    <row r="39" spans="1:19" ht="14.1" customHeight="1" x14ac:dyDescent="0.2">
      <c r="A39" s="152" t="s">
        <v>38</v>
      </c>
      <c r="B39" s="26"/>
      <c r="C39" s="26"/>
      <c r="D39" s="131">
        <v>6</v>
      </c>
      <c r="E39" s="254">
        <v>4</v>
      </c>
      <c r="F39" s="255">
        <v>1.276</v>
      </c>
      <c r="G39" s="255">
        <v>3.1349999999999998</v>
      </c>
      <c r="H39" s="255">
        <v>0.996</v>
      </c>
      <c r="I39" s="256">
        <v>7.5620000000000003</v>
      </c>
      <c r="J39" s="565">
        <v>0</v>
      </c>
      <c r="K39" s="254" t="s">
        <v>294</v>
      </c>
      <c r="L39" s="254" t="s">
        <v>294</v>
      </c>
      <c r="M39" s="565" t="s">
        <v>294</v>
      </c>
      <c r="N39" s="254" t="s">
        <v>294</v>
      </c>
      <c r="O39" s="254" t="s">
        <v>294</v>
      </c>
      <c r="P39" s="254" t="s">
        <v>294</v>
      </c>
      <c r="Q39" s="443" t="s">
        <v>294</v>
      </c>
      <c r="S39" s="123"/>
    </row>
    <row r="40" spans="1:19" ht="14.1" customHeight="1" x14ac:dyDescent="0.2">
      <c r="A40" s="152" t="s">
        <v>31</v>
      </c>
      <c r="B40" s="823" t="s">
        <v>702</v>
      </c>
      <c r="C40" s="823" t="s">
        <v>702</v>
      </c>
      <c r="D40" s="131">
        <v>12</v>
      </c>
      <c r="E40" s="254">
        <v>2</v>
      </c>
      <c r="F40" s="255">
        <v>9.6709999999999994</v>
      </c>
      <c r="G40" s="255">
        <v>0.20699999999999999</v>
      </c>
      <c r="H40" s="255">
        <v>3.5000000000000003E-2</v>
      </c>
      <c r="I40" s="256">
        <v>0.68300000000000005</v>
      </c>
      <c r="J40" s="564">
        <v>4</v>
      </c>
      <c r="K40" s="254" t="s">
        <v>294</v>
      </c>
      <c r="L40" s="254" t="s">
        <v>294</v>
      </c>
      <c r="M40" s="565" t="s">
        <v>294</v>
      </c>
      <c r="N40" s="254" t="s">
        <v>294</v>
      </c>
      <c r="O40" s="254" t="s">
        <v>294</v>
      </c>
      <c r="P40" s="254" t="s">
        <v>294</v>
      </c>
      <c r="Q40" s="443" t="s">
        <v>294</v>
      </c>
      <c r="S40" s="123"/>
    </row>
    <row r="41" spans="1:19" ht="14.1" customHeight="1" x14ac:dyDescent="0.2">
      <c r="A41" s="152" t="s">
        <v>32</v>
      </c>
      <c r="B41" s="26" t="s">
        <v>702</v>
      </c>
      <c r="C41" s="823" t="s">
        <v>702</v>
      </c>
      <c r="D41" s="131">
        <v>12</v>
      </c>
      <c r="E41" s="254">
        <v>0</v>
      </c>
      <c r="F41" s="255">
        <v>5.9509999999999996</v>
      </c>
      <c r="G41" s="255">
        <v>0</v>
      </c>
      <c r="H41" s="255" t="s">
        <v>294</v>
      </c>
      <c r="I41" s="256">
        <v>0.503</v>
      </c>
      <c r="J41" s="564">
        <v>1</v>
      </c>
      <c r="K41" s="254" t="s">
        <v>294</v>
      </c>
      <c r="L41" s="254" t="s">
        <v>294</v>
      </c>
      <c r="M41" s="565" t="s">
        <v>294</v>
      </c>
      <c r="N41" s="254" t="s">
        <v>294</v>
      </c>
      <c r="O41" s="254" t="s">
        <v>294</v>
      </c>
      <c r="P41" s="254" t="s">
        <v>294</v>
      </c>
      <c r="Q41" s="443" t="s">
        <v>294</v>
      </c>
      <c r="S41" s="123"/>
    </row>
    <row r="42" spans="1:19" ht="14.1" customHeight="1" x14ac:dyDescent="0.2">
      <c r="A42" s="152" t="s">
        <v>39</v>
      </c>
      <c r="B42" s="26" t="s">
        <v>702</v>
      </c>
      <c r="C42" s="346" t="s">
        <v>702</v>
      </c>
      <c r="D42" s="131">
        <v>23</v>
      </c>
      <c r="E42" s="254">
        <v>2</v>
      </c>
      <c r="F42" s="255">
        <v>9.3770000000000007</v>
      </c>
      <c r="G42" s="255">
        <v>0.21299999999999999</v>
      </c>
      <c r="H42" s="255">
        <v>3.5999999999999997E-2</v>
      </c>
      <c r="I42" s="256">
        <v>0.70499999999999996</v>
      </c>
      <c r="J42" s="564">
        <v>3</v>
      </c>
      <c r="K42" s="254" t="s">
        <v>294</v>
      </c>
      <c r="L42" s="254" t="s">
        <v>294</v>
      </c>
      <c r="M42" s="565" t="s">
        <v>294</v>
      </c>
      <c r="N42" s="254" t="s">
        <v>294</v>
      </c>
      <c r="O42" s="254" t="s">
        <v>294</v>
      </c>
      <c r="P42" s="254" t="s">
        <v>294</v>
      </c>
      <c r="Q42" s="443" t="s">
        <v>294</v>
      </c>
      <c r="S42" s="123"/>
    </row>
    <row r="43" spans="1:19" ht="14.1" customHeight="1" x14ac:dyDescent="0.2">
      <c r="A43" s="152" t="s">
        <v>40</v>
      </c>
      <c r="B43" s="26"/>
      <c r="C43" s="26"/>
      <c r="D43" s="131">
        <v>13</v>
      </c>
      <c r="E43" s="254">
        <v>3</v>
      </c>
      <c r="F43" s="255">
        <v>2.7130000000000001</v>
      </c>
      <c r="G43" s="255">
        <v>1.1060000000000001</v>
      </c>
      <c r="H43" s="255">
        <v>0.28100000000000003</v>
      </c>
      <c r="I43" s="256">
        <v>3.0089999999999999</v>
      </c>
      <c r="J43" s="565">
        <v>1</v>
      </c>
      <c r="K43" s="254" t="s">
        <v>294</v>
      </c>
      <c r="L43" s="254" t="s">
        <v>294</v>
      </c>
      <c r="M43" s="565" t="s">
        <v>294</v>
      </c>
      <c r="N43" s="254" t="s">
        <v>294</v>
      </c>
      <c r="O43" s="254" t="s">
        <v>294</v>
      </c>
      <c r="P43" s="254" t="s">
        <v>294</v>
      </c>
      <c r="Q43" s="443" t="s">
        <v>294</v>
      </c>
      <c r="S43" s="123"/>
    </row>
    <row r="44" spans="1:19" ht="14.1" customHeight="1" x14ac:dyDescent="0.2">
      <c r="A44" s="151" t="s">
        <v>41</v>
      </c>
      <c r="B44" s="26" t="s">
        <v>703</v>
      </c>
      <c r="C44" s="26" t="s">
        <v>703</v>
      </c>
      <c r="D44" s="131">
        <v>25</v>
      </c>
      <c r="E44" s="254">
        <v>9</v>
      </c>
      <c r="F44" s="255">
        <v>11.689</v>
      </c>
      <c r="G44" s="255">
        <v>0.77</v>
      </c>
      <c r="H44" s="255">
        <v>0.375</v>
      </c>
      <c r="I44" s="256">
        <v>1.413</v>
      </c>
      <c r="J44" s="564">
        <v>2</v>
      </c>
      <c r="K44" s="254" t="s">
        <v>294</v>
      </c>
      <c r="L44" s="254" t="s">
        <v>294</v>
      </c>
      <c r="M44" s="565" t="s">
        <v>294</v>
      </c>
      <c r="N44" s="254" t="s">
        <v>294</v>
      </c>
      <c r="O44" s="254" t="s">
        <v>294</v>
      </c>
      <c r="P44" s="254" t="s">
        <v>294</v>
      </c>
      <c r="Q44" s="443" t="s">
        <v>294</v>
      </c>
      <c r="S44" s="123"/>
    </row>
    <row r="45" spans="1:19" ht="14.1" customHeight="1" x14ac:dyDescent="0.2">
      <c r="A45" s="151" t="s">
        <v>42</v>
      </c>
      <c r="B45" s="163" t="s">
        <v>703</v>
      </c>
      <c r="C45" s="26" t="s">
        <v>703</v>
      </c>
      <c r="D45" s="131">
        <v>15</v>
      </c>
      <c r="E45" s="254">
        <v>3</v>
      </c>
      <c r="F45" s="255">
        <v>7.15</v>
      </c>
      <c r="G45" s="255">
        <v>0.42</v>
      </c>
      <c r="H45" s="255">
        <v>0.107</v>
      </c>
      <c r="I45" s="256">
        <v>1.1419999999999999</v>
      </c>
      <c r="J45" s="564">
        <v>1</v>
      </c>
      <c r="K45" s="254" t="s">
        <v>294</v>
      </c>
      <c r="L45" s="254" t="s">
        <v>294</v>
      </c>
      <c r="M45" s="565" t="s">
        <v>294</v>
      </c>
      <c r="N45" s="254" t="s">
        <v>294</v>
      </c>
      <c r="O45" s="254" t="s">
        <v>294</v>
      </c>
      <c r="P45" s="254" t="s">
        <v>294</v>
      </c>
      <c r="Q45" s="443" t="s">
        <v>294</v>
      </c>
      <c r="S45" s="123"/>
    </row>
    <row r="46" spans="1:19" ht="14.1" customHeight="1" x14ac:dyDescent="0.2">
      <c r="A46" s="151" t="s">
        <v>43</v>
      </c>
      <c r="B46" s="26"/>
      <c r="C46" s="26"/>
      <c r="D46" s="131">
        <v>1</v>
      </c>
      <c r="E46" s="254" t="s">
        <v>294</v>
      </c>
      <c r="F46" s="255" t="s">
        <v>294</v>
      </c>
      <c r="G46" s="255" t="s">
        <v>294</v>
      </c>
      <c r="H46" s="255" t="s">
        <v>294</v>
      </c>
      <c r="I46" s="256" t="s">
        <v>294</v>
      </c>
      <c r="J46" s="565" t="s">
        <v>294</v>
      </c>
      <c r="K46" s="254" t="s">
        <v>294</v>
      </c>
      <c r="L46" s="254" t="s">
        <v>294</v>
      </c>
      <c r="M46" s="565" t="s">
        <v>294</v>
      </c>
      <c r="N46" s="254" t="s">
        <v>294</v>
      </c>
      <c r="O46" s="254" t="s">
        <v>294</v>
      </c>
      <c r="P46" s="254" t="s">
        <v>294</v>
      </c>
      <c r="Q46" s="443" t="s">
        <v>294</v>
      </c>
      <c r="S46" s="123"/>
    </row>
    <row r="47" spans="1:19" ht="14.1" customHeight="1" x14ac:dyDescent="0.2">
      <c r="A47" s="151" t="s">
        <v>44</v>
      </c>
      <c r="B47" s="26" t="s">
        <v>702</v>
      </c>
      <c r="C47" s="346" t="s">
        <v>703</v>
      </c>
      <c r="D47" s="131">
        <v>1</v>
      </c>
      <c r="E47" s="254" t="s">
        <v>294</v>
      </c>
      <c r="F47" s="255" t="s">
        <v>294</v>
      </c>
      <c r="G47" s="255" t="s">
        <v>294</v>
      </c>
      <c r="H47" s="255" t="s">
        <v>294</v>
      </c>
      <c r="I47" s="256" t="s">
        <v>294</v>
      </c>
      <c r="J47" s="565" t="s">
        <v>294</v>
      </c>
      <c r="K47" s="254" t="s">
        <v>294</v>
      </c>
      <c r="L47" s="254" t="s">
        <v>294</v>
      </c>
      <c r="M47" s="565" t="s">
        <v>294</v>
      </c>
      <c r="N47" s="254" t="s">
        <v>294</v>
      </c>
      <c r="O47" s="254" t="s">
        <v>294</v>
      </c>
      <c r="P47" s="254" t="s">
        <v>294</v>
      </c>
      <c r="Q47" s="443" t="s">
        <v>294</v>
      </c>
      <c r="S47" s="123"/>
    </row>
    <row r="48" spans="1:19" ht="14.1" customHeight="1" x14ac:dyDescent="0.2">
      <c r="A48" s="152" t="s">
        <v>45</v>
      </c>
      <c r="B48" s="26" t="s">
        <v>702</v>
      </c>
      <c r="C48" s="26" t="s">
        <v>702</v>
      </c>
      <c r="D48" s="131">
        <v>4</v>
      </c>
      <c r="E48" s="254" t="s">
        <v>294</v>
      </c>
      <c r="F48" s="255" t="s">
        <v>294</v>
      </c>
      <c r="G48" s="255" t="s">
        <v>294</v>
      </c>
      <c r="H48" s="255" t="s">
        <v>294</v>
      </c>
      <c r="I48" s="256" t="s">
        <v>294</v>
      </c>
      <c r="J48" s="565" t="s">
        <v>294</v>
      </c>
      <c r="K48" s="254" t="s">
        <v>294</v>
      </c>
      <c r="L48" s="254" t="s">
        <v>294</v>
      </c>
      <c r="M48" s="565" t="s">
        <v>294</v>
      </c>
      <c r="N48" s="254" t="s">
        <v>294</v>
      </c>
      <c r="O48" s="254" t="s">
        <v>294</v>
      </c>
      <c r="P48" s="254" t="s">
        <v>294</v>
      </c>
      <c r="Q48" s="443" t="s">
        <v>294</v>
      </c>
      <c r="S48" s="123"/>
    </row>
    <row r="49" spans="1:19" ht="14.1" customHeight="1" x14ac:dyDescent="0.2">
      <c r="A49" s="152" t="s">
        <v>46</v>
      </c>
      <c r="B49" s="346" t="s">
        <v>702</v>
      </c>
      <c r="C49" s="346" t="s">
        <v>703</v>
      </c>
      <c r="D49" s="131">
        <v>36</v>
      </c>
      <c r="E49" s="254">
        <v>2</v>
      </c>
      <c r="F49" s="255">
        <v>8.4079999999999995</v>
      </c>
      <c r="G49" s="255">
        <v>0.23799999999999999</v>
      </c>
      <c r="H49" s="255">
        <v>0.04</v>
      </c>
      <c r="I49" s="256">
        <v>0.78600000000000003</v>
      </c>
      <c r="J49" s="564">
        <v>2</v>
      </c>
      <c r="K49" s="254" t="s">
        <v>294</v>
      </c>
      <c r="L49" s="254" t="s">
        <v>294</v>
      </c>
      <c r="M49" s="565" t="s">
        <v>294</v>
      </c>
      <c r="N49" s="254" t="s">
        <v>294</v>
      </c>
      <c r="O49" s="254" t="s">
        <v>294</v>
      </c>
      <c r="P49" s="254" t="s">
        <v>294</v>
      </c>
      <c r="Q49" s="443" t="s">
        <v>294</v>
      </c>
      <c r="S49" s="123"/>
    </row>
    <row r="50" spans="1:19" ht="14.1" customHeight="1" x14ac:dyDescent="0.2">
      <c r="A50" s="152" t="s">
        <v>47</v>
      </c>
      <c r="B50" s="26" t="s">
        <v>702</v>
      </c>
      <c r="C50" s="26" t="s">
        <v>702</v>
      </c>
      <c r="D50" s="131">
        <v>7</v>
      </c>
      <c r="E50" s="254">
        <v>0</v>
      </c>
      <c r="F50" s="255">
        <v>1.077</v>
      </c>
      <c r="G50" s="255">
        <v>0</v>
      </c>
      <c r="H50" s="255" t="s">
        <v>294</v>
      </c>
      <c r="I50" s="256">
        <v>2.782</v>
      </c>
      <c r="J50" s="565">
        <v>0</v>
      </c>
      <c r="K50" s="254" t="s">
        <v>294</v>
      </c>
      <c r="L50" s="254" t="s">
        <v>294</v>
      </c>
      <c r="M50" s="565" t="s">
        <v>294</v>
      </c>
      <c r="N50" s="254" t="s">
        <v>294</v>
      </c>
      <c r="O50" s="254" t="s">
        <v>294</v>
      </c>
      <c r="P50" s="254" t="s">
        <v>294</v>
      </c>
      <c r="Q50" s="443" t="s">
        <v>294</v>
      </c>
      <c r="S50" s="123"/>
    </row>
    <row r="51" spans="1:19" ht="14.1" customHeight="1" x14ac:dyDescent="0.2">
      <c r="A51" s="152" t="s">
        <v>48</v>
      </c>
      <c r="B51" s="346" t="s">
        <v>703</v>
      </c>
      <c r="C51" s="26" t="s">
        <v>706</v>
      </c>
      <c r="D51" s="131">
        <v>38</v>
      </c>
      <c r="E51" s="254">
        <v>9</v>
      </c>
      <c r="F51" s="255">
        <v>6.7</v>
      </c>
      <c r="G51" s="255">
        <v>1.343</v>
      </c>
      <c r="H51" s="255">
        <v>0.65500000000000003</v>
      </c>
      <c r="I51" s="256">
        <v>2.4649999999999999</v>
      </c>
      <c r="J51" s="564">
        <v>0</v>
      </c>
      <c r="K51" s="254" t="s">
        <v>294</v>
      </c>
      <c r="L51" s="254" t="s">
        <v>294</v>
      </c>
      <c r="M51" s="565" t="s">
        <v>294</v>
      </c>
      <c r="N51" s="254" t="s">
        <v>294</v>
      </c>
      <c r="O51" s="254" t="s">
        <v>294</v>
      </c>
      <c r="P51" s="254" t="s">
        <v>294</v>
      </c>
      <c r="Q51" s="443" t="s">
        <v>294</v>
      </c>
      <c r="S51" s="123"/>
    </row>
    <row r="52" spans="1:19" ht="14.1" customHeight="1" x14ac:dyDescent="0.2">
      <c r="A52" s="152" t="s">
        <v>49</v>
      </c>
      <c r="B52" s="163"/>
      <c r="C52" s="26"/>
      <c r="D52" s="131">
        <v>8</v>
      </c>
      <c r="E52" s="254">
        <v>0</v>
      </c>
      <c r="F52" s="255">
        <v>1.044</v>
      </c>
      <c r="G52" s="255">
        <v>0</v>
      </c>
      <c r="H52" s="255" t="s">
        <v>294</v>
      </c>
      <c r="I52" s="256">
        <v>2.8690000000000002</v>
      </c>
      <c r="J52" s="564">
        <v>0</v>
      </c>
      <c r="K52" s="254" t="s">
        <v>294</v>
      </c>
      <c r="L52" s="254" t="s">
        <v>294</v>
      </c>
      <c r="M52" s="565" t="s">
        <v>294</v>
      </c>
      <c r="N52" s="254" t="s">
        <v>294</v>
      </c>
      <c r="O52" s="254" t="s">
        <v>294</v>
      </c>
      <c r="P52" s="254" t="s">
        <v>294</v>
      </c>
      <c r="Q52" s="443" t="s">
        <v>294</v>
      </c>
      <c r="S52" s="123"/>
    </row>
    <row r="53" spans="1:19" ht="14.1" customHeight="1" x14ac:dyDescent="0.2">
      <c r="A53" s="152" t="s">
        <v>51</v>
      </c>
      <c r="B53" s="820" t="s">
        <v>702</v>
      </c>
      <c r="C53" s="346" t="s">
        <v>702</v>
      </c>
      <c r="D53" s="131">
        <v>4</v>
      </c>
      <c r="E53" s="254" t="s">
        <v>294</v>
      </c>
      <c r="F53" s="255" t="s">
        <v>294</v>
      </c>
      <c r="G53" s="255" t="s">
        <v>294</v>
      </c>
      <c r="H53" s="255" t="s">
        <v>294</v>
      </c>
      <c r="I53" s="256" t="s">
        <v>294</v>
      </c>
      <c r="J53" s="565" t="s">
        <v>294</v>
      </c>
      <c r="K53" s="254" t="s">
        <v>294</v>
      </c>
      <c r="L53" s="254" t="s">
        <v>294</v>
      </c>
      <c r="M53" s="565" t="s">
        <v>294</v>
      </c>
      <c r="N53" s="254" t="s">
        <v>294</v>
      </c>
      <c r="O53" s="254" t="s">
        <v>294</v>
      </c>
      <c r="P53" s="254" t="s">
        <v>294</v>
      </c>
      <c r="Q53" s="443" t="s">
        <v>294</v>
      </c>
      <c r="S53" s="123"/>
    </row>
    <row r="54" spans="1:19" ht="14.1" customHeight="1" x14ac:dyDescent="0.2">
      <c r="A54" s="152" t="s">
        <v>292</v>
      </c>
      <c r="B54" s="26"/>
      <c r="C54" s="346"/>
      <c r="D54" s="131">
        <v>1</v>
      </c>
      <c r="E54" s="254" t="s">
        <v>294</v>
      </c>
      <c r="F54" s="255" t="s">
        <v>294</v>
      </c>
      <c r="G54" s="255" t="s">
        <v>294</v>
      </c>
      <c r="H54" s="255" t="s">
        <v>294</v>
      </c>
      <c r="I54" s="256" t="s">
        <v>294</v>
      </c>
      <c r="J54" s="565" t="s">
        <v>294</v>
      </c>
      <c r="K54" s="254" t="s">
        <v>294</v>
      </c>
      <c r="L54" s="254" t="s">
        <v>294</v>
      </c>
      <c r="M54" s="565" t="s">
        <v>294</v>
      </c>
      <c r="N54" s="254" t="s">
        <v>294</v>
      </c>
      <c r="O54" s="254" t="s">
        <v>294</v>
      </c>
      <c r="P54" s="254" t="s">
        <v>294</v>
      </c>
      <c r="Q54" s="443" t="s">
        <v>294</v>
      </c>
      <c r="S54" s="123"/>
    </row>
    <row r="55" spans="1:19" ht="14.1" customHeight="1" x14ac:dyDescent="0.2">
      <c r="A55" s="152" t="s">
        <v>50</v>
      </c>
      <c r="B55" s="823" t="s">
        <v>702</v>
      </c>
      <c r="C55" s="346" t="s">
        <v>703</v>
      </c>
      <c r="D55" s="131">
        <v>5</v>
      </c>
      <c r="E55" s="254">
        <v>1</v>
      </c>
      <c r="F55" s="255">
        <v>1.724</v>
      </c>
      <c r="G55" s="255">
        <v>0.57999999999999996</v>
      </c>
      <c r="H55" s="255">
        <v>2.9000000000000001E-2</v>
      </c>
      <c r="I55" s="256">
        <v>2.8610000000000002</v>
      </c>
      <c r="J55" s="565">
        <v>0</v>
      </c>
      <c r="K55" s="254" t="s">
        <v>294</v>
      </c>
      <c r="L55" s="254" t="s">
        <v>294</v>
      </c>
      <c r="M55" s="565" t="s">
        <v>294</v>
      </c>
      <c r="N55" s="254" t="s">
        <v>294</v>
      </c>
      <c r="O55" s="254" t="s">
        <v>294</v>
      </c>
      <c r="P55" s="254" t="s">
        <v>294</v>
      </c>
      <c r="Q55" s="443" t="s">
        <v>294</v>
      </c>
      <c r="S55" s="123"/>
    </row>
    <row r="56" spans="1:19" ht="14.1" customHeight="1" x14ac:dyDescent="0.2">
      <c r="A56" s="152" t="s">
        <v>52</v>
      </c>
      <c r="B56" s="26" t="s">
        <v>702</v>
      </c>
      <c r="C56" s="346" t="s">
        <v>702</v>
      </c>
      <c r="D56" s="131">
        <v>37</v>
      </c>
      <c r="E56" s="254">
        <v>21</v>
      </c>
      <c r="F56" s="255">
        <v>16.16</v>
      </c>
      <c r="G56" s="255">
        <v>1.3</v>
      </c>
      <c r="H56" s="255">
        <v>0.82599999999999996</v>
      </c>
      <c r="I56" s="256">
        <v>1.9530000000000001</v>
      </c>
      <c r="J56" s="564">
        <v>2</v>
      </c>
      <c r="K56" s="254" t="s">
        <v>294</v>
      </c>
      <c r="L56" s="254" t="s">
        <v>294</v>
      </c>
      <c r="M56" s="565" t="s">
        <v>294</v>
      </c>
      <c r="N56" s="254" t="s">
        <v>294</v>
      </c>
      <c r="O56" s="254" t="s">
        <v>294</v>
      </c>
      <c r="P56" s="254" t="s">
        <v>294</v>
      </c>
      <c r="Q56" s="443" t="s">
        <v>294</v>
      </c>
      <c r="S56" s="123"/>
    </row>
    <row r="57" spans="1:19" ht="14.1" customHeight="1" x14ac:dyDescent="0.2">
      <c r="A57" s="151" t="s">
        <v>54</v>
      </c>
      <c r="B57" s="163" t="s">
        <v>703</v>
      </c>
      <c r="C57" s="346" t="s">
        <v>702</v>
      </c>
      <c r="D57" s="131">
        <v>20</v>
      </c>
      <c r="E57" s="254">
        <v>1</v>
      </c>
      <c r="F57" s="255">
        <v>6.4550000000000001</v>
      </c>
      <c r="G57" s="255">
        <v>0.155</v>
      </c>
      <c r="H57" s="255">
        <v>8.0000000000000002E-3</v>
      </c>
      <c r="I57" s="256">
        <v>0.76400000000000001</v>
      </c>
      <c r="J57" s="564">
        <v>1</v>
      </c>
      <c r="K57" s="254" t="s">
        <v>294</v>
      </c>
      <c r="L57" s="254" t="s">
        <v>294</v>
      </c>
      <c r="M57" s="565" t="s">
        <v>294</v>
      </c>
      <c r="N57" s="254" t="s">
        <v>294</v>
      </c>
      <c r="O57" s="254" t="s">
        <v>294</v>
      </c>
      <c r="P57" s="254" t="s">
        <v>294</v>
      </c>
      <c r="Q57" s="443" t="s">
        <v>294</v>
      </c>
      <c r="S57" s="123"/>
    </row>
    <row r="58" spans="1:19" ht="14.1" customHeight="1" x14ac:dyDescent="0.2">
      <c r="A58" s="151" t="s">
        <v>53</v>
      </c>
      <c r="B58" s="823" t="s">
        <v>702</v>
      </c>
      <c r="C58" s="346" t="s">
        <v>703</v>
      </c>
      <c r="D58" s="131">
        <v>56</v>
      </c>
      <c r="E58" s="254">
        <v>10</v>
      </c>
      <c r="F58" s="255">
        <v>30.166</v>
      </c>
      <c r="G58" s="255">
        <v>0.33100000000000002</v>
      </c>
      <c r="H58" s="255">
        <v>0.16800000000000001</v>
      </c>
      <c r="I58" s="256">
        <v>0.59099999999999997</v>
      </c>
      <c r="J58" s="564">
        <v>9</v>
      </c>
      <c r="K58" s="254" t="s">
        <v>294</v>
      </c>
      <c r="L58" s="254" t="s">
        <v>294</v>
      </c>
      <c r="M58" s="565" t="s">
        <v>294</v>
      </c>
      <c r="N58" s="254" t="s">
        <v>294</v>
      </c>
      <c r="O58" s="254" t="s">
        <v>294</v>
      </c>
      <c r="P58" s="254" t="s">
        <v>294</v>
      </c>
      <c r="Q58" s="443" t="s">
        <v>294</v>
      </c>
      <c r="S58" s="123"/>
    </row>
    <row r="59" spans="1:19" ht="14.1" customHeight="1" x14ac:dyDescent="0.2">
      <c r="A59" s="151" t="s">
        <v>55</v>
      </c>
      <c r="B59" s="26" t="s">
        <v>702</v>
      </c>
      <c r="C59" s="346" t="s">
        <v>702</v>
      </c>
      <c r="D59" s="131">
        <v>13</v>
      </c>
      <c r="E59" s="254">
        <v>0</v>
      </c>
      <c r="F59" s="255">
        <v>4.8049999999999997</v>
      </c>
      <c r="G59" s="255">
        <v>0</v>
      </c>
      <c r="H59" s="255" t="s">
        <v>294</v>
      </c>
      <c r="I59" s="444">
        <v>0.623</v>
      </c>
      <c r="J59" s="564">
        <v>2</v>
      </c>
      <c r="K59" s="254" t="s">
        <v>294</v>
      </c>
      <c r="L59" s="254" t="s">
        <v>294</v>
      </c>
      <c r="M59" s="565" t="s">
        <v>294</v>
      </c>
      <c r="N59" s="254" t="s">
        <v>294</v>
      </c>
      <c r="O59" s="254" t="s">
        <v>294</v>
      </c>
      <c r="P59" s="254" t="s">
        <v>294</v>
      </c>
      <c r="Q59" s="443" t="s">
        <v>294</v>
      </c>
      <c r="S59" s="123"/>
    </row>
    <row r="60" spans="1:19" s="96" customFormat="1" ht="14.1" customHeight="1" x14ac:dyDescent="0.2">
      <c r="A60" s="124" t="s">
        <v>56</v>
      </c>
      <c r="B60" s="95"/>
      <c r="C60" s="95"/>
      <c r="D60" s="317">
        <v>903</v>
      </c>
      <c r="E60" s="247">
        <v>174</v>
      </c>
      <c r="F60" s="222">
        <v>306.00599999999997</v>
      </c>
      <c r="G60" s="223">
        <v>0.56899999999999995</v>
      </c>
      <c r="H60" s="223">
        <v>0.48899999999999999</v>
      </c>
      <c r="I60" s="284">
        <v>0.65800000000000003</v>
      </c>
      <c r="J60" s="285">
        <f>SUM(J6:J59)</f>
        <v>62</v>
      </c>
      <c r="K60" s="300">
        <v>1.5900000000000001E-2</v>
      </c>
      <c r="L60" s="286">
        <v>0</v>
      </c>
      <c r="M60" s="770">
        <v>0</v>
      </c>
      <c r="N60" s="534">
        <v>0</v>
      </c>
      <c r="O60" s="534">
        <v>0</v>
      </c>
      <c r="P60" s="534">
        <v>0</v>
      </c>
      <c r="Q60" s="535">
        <v>0.56954000000000005</v>
      </c>
    </row>
    <row r="62" spans="1:19" x14ac:dyDescent="0.2">
      <c r="I62" s="122"/>
      <c r="J62" s="906"/>
      <c r="K62" s="906"/>
      <c r="L62" s="282"/>
      <c r="M62" s="282"/>
    </row>
    <row r="63" spans="1:19" x14ac:dyDescent="0.2">
      <c r="A63" s="278" t="s">
        <v>555</v>
      </c>
      <c r="B63" s="130"/>
      <c r="C63" s="97"/>
      <c r="D63" s="199"/>
      <c r="E63" s="199"/>
      <c r="F63" s="199"/>
      <c r="H63" s="92"/>
      <c r="I63" s="92"/>
    </row>
    <row r="64" spans="1:19" x14ac:dyDescent="0.2">
      <c r="A64" s="130" t="s">
        <v>630</v>
      </c>
      <c r="B64" s="130"/>
      <c r="C64" s="97"/>
      <c r="D64" s="199"/>
      <c r="E64" s="199"/>
      <c r="F64" s="199"/>
      <c r="H64" s="92"/>
      <c r="I64" s="92"/>
    </row>
    <row r="65" spans="1:11" x14ac:dyDescent="0.2">
      <c r="A65" s="130" t="s">
        <v>616</v>
      </c>
      <c r="B65" s="93"/>
    </row>
    <row r="66" spans="1:11" x14ac:dyDescent="0.2">
      <c r="A66" s="278" t="s">
        <v>617</v>
      </c>
      <c r="B66" s="130"/>
      <c r="C66" s="97"/>
      <c r="D66" s="199"/>
      <c r="E66" s="199"/>
      <c r="F66" s="199"/>
      <c r="H66" s="92"/>
      <c r="I66" s="92"/>
    </row>
    <row r="67" spans="1:11" x14ac:dyDescent="0.2">
      <c r="A67" s="278" t="s">
        <v>711</v>
      </c>
      <c r="B67" s="130"/>
      <c r="C67" s="97"/>
      <c r="D67" s="97"/>
      <c r="E67" s="97"/>
      <c r="F67" s="199"/>
    </row>
    <row r="68" spans="1:11" x14ac:dyDescent="0.2">
      <c r="A68" s="278" t="s">
        <v>712</v>
      </c>
      <c r="B68" s="130"/>
      <c r="C68" s="97"/>
      <c r="D68" s="97"/>
      <c r="E68" s="97"/>
      <c r="F68" s="199"/>
    </row>
    <row r="69" spans="1:11" x14ac:dyDescent="0.2">
      <c r="A69" s="278" t="s">
        <v>301</v>
      </c>
      <c r="B69" s="130"/>
      <c r="C69" s="97"/>
      <c r="D69" s="97"/>
      <c r="E69" s="97"/>
      <c r="F69" s="199"/>
    </row>
    <row r="70" spans="1:11" x14ac:dyDescent="0.2">
      <c r="A70" s="278" t="s">
        <v>228</v>
      </c>
      <c r="B70" s="130"/>
      <c r="C70" s="97"/>
      <c r="D70" s="97"/>
      <c r="E70" s="97"/>
      <c r="F70" s="199"/>
    </row>
    <row r="71" spans="1:11" x14ac:dyDescent="0.2">
      <c r="A71" s="278" t="s">
        <v>631</v>
      </c>
      <c r="B71" s="130"/>
      <c r="C71" s="97"/>
      <c r="D71" s="97"/>
      <c r="E71" s="97"/>
      <c r="F71" s="199"/>
    </row>
    <row r="72" spans="1:11" x14ac:dyDescent="0.2">
      <c r="A72" s="130" t="s">
        <v>693</v>
      </c>
      <c r="B72" s="130"/>
      <c r="C72" s="97"/>
      <c r="D72" s="97"/>
      <c r="E72" s="97"/>
      <c r="F72" s="199"/>
      <c r="G72" s="199"/>
      <c r="H72" s="199"/>
      <c r="I72" s="199"/>
      <c r="J72" s="97"/>
      <c r="K72" s="97"/>
    </row>
    <row r="73" spans="1:11" x14ac:dyDescent="0.2">
      <c r="A73" s="130" t="s">
        <v>632</v>
      </c>
      <c r="B73" s="130"/>
      <c r="C73" s="97"/>
      <c r="D73" s="97"/>
      <c r="E73" s="97"/>
      <c r="F73" s="199"/>
    </row>
    <row r="74" spans="1:11" x14ac:dyDescent="0.2">
      <c r="A74" s="278" t="s">
        <v>633</v>
      </c>
      <c r="B74" s="130"/>
      <c r="C74" s="97"/>
      <c r="D74" s="97"/>
      <c r="E74" s="97"/>
      <c r="F74" s="199"/>
    </row>
    <row r="75" spans="1:11" x14ac:dyDescent="0.2">
      <c r="A75" s="130" t="s">
        <v>111</v>
      </c>
      <c r="B75" s="130"/>
      <c r="C75" s="97"/>
      <c r="D75" s="97"/>
      <c r="E75" s="97"/>
      <c r="F75" s="199"/>
    </row>
    <row r="76" spans="1:11" x14ac:dyDescent="0.2">
      <c r="B76" s="93"/>
    </row>
    <row r="77" spans="1:11" x14ac:dyDescent="0.2">
      <c r="B77" s="93"/>
      <c r="F77" s="92"/>
      <c r="G77" s="92"/>
      <c r="H77" s="92"/>
      <c r="I77" s="92"/>
    </row>
    <row r="78" spans="1:11" x14ac:dyDescent="0.2">
      <c r="B78" s="93"/>
      <c r="F78" s="92"/>
      <c r="G78" s="92"/>
      <c r="H78" s="92"/>
      <c r="I78" s="92"/>
    </row>
    <row r="79" spans="1:11" x14ac:dyDescent="0.2">
      <c r="B79" s="93"/>
    </row>
    <row r="80" spans="1:11" x14ac:dyDescent="0.2">
      <c r="B80" s="93"/>
    </row>
    <row r="81" spans="2:2" x14ac:dyDescent="0.2">
      <c r="B81" s="93"/>
    </row>
    <row r="82" spans="2:2" x14ac:dyDescent="0.2">
      <c r="B82" s="93"/>
    </row>
    <row r="83" spans="2:2" x14ac:dyDescent="0.2">
      <c r="B83" s="93"/>
    </row>
    <row r="84" spans="2:2" x14ac:dyDescent="0.2">
      <c r="B84" s="93"/>
    </row>
    <row r="85" spans="2:2" x14ac:dyDescent="0.2">
      <c r="B85" s="93"/>
    </row>
    <row r="86" spans="2:2" x14ac:dyDescent="0.2">
      <c r="B86" s="93"/>
    </row>
    <row r="87" spans="2:2" x14ac:dyDescent="0.2">
      <c r="B87" s="93"/>
    </row>
    <row r="88" spans="2:2" x14ac:dyDescent="0.2">
      <c r="B88" s="93"/>
    </row>
    <row r="89" spans="2:2" x14ac:dyDescent="0.2">
      <c r="B89" s="93"/>
    </row>
    <row r="90" spans="2:2" x14ac:dyDescent="0.2">
      <c r="B90" s="93"/>
    </row>
    <row r="91" spans="2:2" x14ac:dyDescent="0.2">
      <c r="B91" s="93"/>
    </row>
    <row r="92" spans="2:2" x14ac:dyDescent="0.2">
      <c r="B92" s="93"/>
    </row>
    <row r="93" spans="2:2" x14ac:dyDescent="0.2">
      <c r="B93" s="93"/>
    </row>
    <row r="94" spans="2:2" x14ac:dyDescent="0.2">
      <c r="B94" s="93"/>
    </row>
    <row r="95" spans="2:2" x14ac:dyDescent="0.2">
      <c r="B95" s="93"/>
    </row>
    <row r="96" spans="2:2" x14ac:dyDescent="0.2">
      <c r="B96" s="93"/>
    </row>
    <row r="97" spans="2:2" x14ac:dyDescent="0.2">
      <c r="B97" s="93"/>
    </row>
    <row r="98" spans="2:2" x14ac:dyDescent="0.2">
      <c r="B98" s="93"/>
    </row>
    <row r="99" spans="2:2" x14ac:dyDescent="0.2">
      <c r="B99" s="93"/>
    </row>
    <row r="100" spans="2:2" x14ac:dyDescent="0.2">
      <c r="B100" s="93"/>
    </row>
    <row r="101" spans="2:2" x14ac:dyDescent="0.2">
      <c r="B101" s="93"/>
    </row>
    <row r="102" spans="2:2" x14ac:dyDescent="0.2">
      <c r="B102" s="93"/>
    </row>
    <row r="103" spans="2:2" x14ac:dyDescent="0.2">
      <c r="B103" s="93"/>
    </row>
    <row r="104" spans="2:2" x14ac:dyDescent="0.2">
      <c r="B104" s="93"/>
    </row>
    <row r="105" spans="2:2" x14ac:dyDescent="0.2">
      <c r="B105" s="93"/>
    </row>
    <row r="106" spans="2:2" x14ac:dyDescent="0.2">
      <c r="B106" s="93"/>
    </row>
    <row r="107" spans="2:2" x14ac:dyDescent="0.2">
      <c r="B107" s="93"/>
    </row>
    <row r="108" spans="2:2" x14ac:dyDescent="0.2">
      <c r="B108" s="93"/>
    </row>
    <row r="109" spans="2:2" x14ac:dyDescent="0.2">
      <c r="B109" s="93"/>
    </row>
    <row r="110" spans="2:2" x14ac:dyDescent="0.2">
      <c r="B110" s="93"/>
    </row>
    <row r="111" spans="2:2" x14ac:dyDescent="0.2">
      <c r="B111" s="93"/>
    </row>
    <row r="112" spans="2:2" x14ac:dyDescent="0.2">
      <c r="B112" s="93"/>
    </row>
    <row r="113" spans="2:2" x14ac:dyDescent="0.2">
      <c r="B113" s="93"/>
    </row>
    <row r="114" spans="2:2" x14ac:dyDescent="0.2">
      <c r="B114" s="93"/>
    </row>
    <row r="115" spans="2:2" x14ac:dyDescent="0.2">
      <c r="B115" s="93"/>
    </row>
    <row r="116" spans="2:2" x14ac:dyDescent="0.2">
      <c r="B116" s="93"/>
    </row>
    <row r="117" spans="2:2" x14ac:dyDescent="0.2">
      <c r="B117" s="93"/>
    </row>
    <row r="118" spans="2:2" x14ac:dyDescent="0.2">
      <c r="B118" s="93"/>
    </row>
    <row r="119" spans="2:2" x14ac:dyDescent="0.2">
      <c r="B119" s="93"/>
    </row>
    <row r="120" spans="2:2" x14ac:dyDescent="0.2">
      <c r="B120" s="93"/>
    </row>
    <row r="121" spans="2:2" x14ac:dyDescent="0.2">
      <c r="B121" s="93"/>
    </row>
    <row r="122" spans="2:2" x14ac:dyDescent="0.2">
      <c r="B122" s="93"/>
    </row>
    <row r="123" spans="2:2" x14ac:dyDescent="0.2">
      <c r="B123" s="93"/>
    </row>
    <row r="124" spans="2:2" x14ac:dyDescent="0.2">
      <c r="B124" s="93"/>
    </row>
    <row r="125" spans="2:2" x14ac:dyDescent="0.2">
      <c r="B125" s="93"/>
    </row>
    <row r="126" spans="2:2" x14ac:dyDescent="0.2">
      <c r="B126" s="93"/>
    </row>
    <row r="127" spans="2:2" x14ac:dyDescent="0.2">
      <c r="B127" s="93"/>
    </row>
    <row r="128" spans="2:2" x14ac:dyDescent="0.2">
      <c r="B128" s="93"/>
    </row>
    <row r="129" spans="2:2" x14ac:dyDescent="0.2">
      <c r="B129" s="93"/>
    </row>
    <row r="130" spans="2:2" x14ac:dyDescent="0.2">
      <c r="B130" s="93"/>
    </row>
    <row r="131" spans="2:2" x14ac:dyDescent="0.2">
      <c r="B131" s="93"/>
    </row>
    <row r="132" spans="2:2" x14ac:dyDescent="0.2">
      <c r="B132" s="93"/>
    </row>
    <row r="133" spans="2:2" x14ac:dyDescent="0.2">
      <c r="B133" s="93"/>
    </row>
    <row r="134" spans="2:2" x14ac:dyDescent="0.2">
      <c r="B134" s="93"/>
    </row>
    <row r="135" spans="2:2" x14ac:dyDescent="0.2">
      <c r="B135" s="93"/>
    </row>
    <row r="136" spans="2:2" x14ac:dyDescent="0.2">
      <c r="B136" s="93"/>
    </row>
    <row r="137" spans="2:2" x14ac:dyDescent="0.2">
      <c r="B137" s="93"/>
    </row>
    <row r="138" spans="2:2" x14ac:dyDescent="0.2">
      <c r="B138" s="93"/>
    </row>
    <row r="139" spans="2:2" x14ac:dyDescent="0.2">
      <c r="B139" s="93"/>
    </row>
    <row r="140" spans="2:2" x14ac:dyDescent="0.2">
      <c r="B140" s="93"/>
    </row>
    <row r="141" spans="2:2" x14ac:dyDescent="0.2">
      <c r="B141" s="93"/>
    </row>
    <row r="142" spans="2:2" x14ac:dyDescent="0.2">
      <c r="B142" s="93"/>
    </row>
    <row r="143" spans="2:2" x14ac:dyDescent="0.2">
      <c r="B143" s="93"/>
    </row>
    <row r="144" spans="2:2" x14ac:dyDescent="0.2">
      <c r="B144" s="93"/>
    </row>
    <row r="145" spans="2:2" x14ac:dyDescent="0.2">
      <c r="B145" s="93"/>
    </row>
    <row r="146" spans="2:2" x14ac:dyDescent="0.2">
      <c r="B146" s="93"/>
    </row>
    <row r="147" spans="2:2" x14ac:dyDescent="0.2">
      <c r="B147" s="93"/>
    </row>
    <row r="148" spans="2:2" x14ac:dyDescent="0.2">
      <c r="B148" s="93"/>
    </row>
    <row r="149" spans="2:2" x14ac:dyDescent="0.2">
      <c r="B149" s="93"/>
    </row>
    <row r="150" spans="2:2" x14ac:dyDescent="0.2">
      <c r="B150" s="93"/>
    </row>
    <row r="151" spans="2:2" x14ac:dyDescent="0.2">
      <c r="B151" s="93"/>
    </row>
    <row r="152" spans="2:2" x14ac:dyDescent="0.2">
      <c r="B152" s="93"/>
    </row>
    <row r="153" spans="2:2" x14ac:dyDescent="0.2">
      <c r="B153" s="93"/>
    </row>
    <row r="154" spans="2:2" x14ac:dyDescent="0.2">
      <c r="B154" s="93"/>
    </row>
    <row r="155" spans="2:2" x14ac:dyDescent="0.2">
      <c r="B155" s="93"/>
    </row>
    <row r="156" spans="2:2" x14ac:dyDescent="0.2">
      <c r="B156" s="93"/>
    </row>
    <row r="157" spans="2:2" x14ac:dyDescent="0.2">
      <c r="B157" s="93"/>
    </row>
    <row r="158" spans="2:2" x14ac:dyDescent="0.2">
      <c r="B158" s="93"/>
    </row>
    <row r="159" spans="2:2" x14ac:dyDescent="0.2">
      <c r="B159" s="93"/>
    </row>
    <row r="160" spans="2:2" x14ac:dyDescent="0.2">
      <c r="B160" s="93"/>
    </row>
    <row r="161" spans="2:2" x14ac:dyDescent="0.2">
      <c r="B161" s="93"/>
    </row>
    <row r="162" spans="2:2" x14ac:dyDescent="0.2">
      <c r="B162" s="93"/>
    </row>
    <row r="163" spans="2:2" x14ac:dyDescent="0.2">
      <c r="B163" s="93"/>
    </row>
    <row r="164" spans="2:2" x14ac:dyDescent="0.2">
      <c r="B164" s="93"/>
    </row>
    <row r="165" spans="2:2" x14ac:dyDescent="0.2">
      <c r="B165" s="93"/>
    </row>
    <row r="166" spans="2:2" x14ac:dyDescent="0.2">
      <c r="B166" s="93"/>
    </row>
    <row r="167" spans="2:2" x14ac:dyDescent="0.2">
      <c r="B167" s="93"/>
    </row>
    <row r="168" spans="2:2" x14ac:dyDescent="0.2">
      <c r="B168" s="93"/>
    </row>
    <row r="169" spans="2:2" x14ac:dyDescent="0.2">
      <c r="B169" s="93"/>
    </row>
    <row r="170" spans="2:2" x14ac:dyDescent="0.2">
      <c r="B170" s="93"/>
    </row>
    <row r="171" spans="2:2" x14ac:dyDescent="0.2">
      <c r="B171" s="93"/>
    </row>
    <row r="172" spans="2:2" x14ac:dyDescent="0.2">
      <c r="B172" s="93"/>
    </row>
    <row r="173" spans="2:2" x14ac:dyDescent="0.2">
      <c r="B173" s="93"/>
    </row>
    <row r="174" spans="2:2" x14ac:dyDescent="0.2">
      <c r="B174" s="93"/>
    </row>
    <row r="175" spans="2:2" x14ac:dyDescent="0.2">
      <c r="B175" s="93"/>
    </row>
    <row r="176" spans="2:2" x14ac:dyDescent="0.2">
      <c r="B176" s="93"/>
    </row>
    <row r="177" spans="2:2" x14ac:dyDescent="0.2">
      <c r="B177" s="93"/>
    </row>
    <row r="178" spans="2:2" x14ac:dyDescent="0.2">
      <c r="B178" s="93"/>
    </row>
    <row r="179" spans="2:2" x14ac:dyDescent="0.2">
      <c r="B179" s="93"/>
    </row>
    <row r="180" spans="2:2" x14ac:dyDescent="0.2">
      <c r="B180" s="93"/>
    </row>
    <row r="181" spans="2:2" x14ac:dyDescent="0.2">
      <c r="B181" s="93"/>
    </row>
    <row r="182" spans="2:2" x14ac:dyDescent="0.2">
      <c r="B182" s="93"/>
    </row>
    <row r="183" spans="2:2" x14ac:dyDescent="0.2">
      <c r="B183" s="93"/>
    </row>
    <row r="184" spans="2:2" x14ac:dyDescent="0.2">
      <c r="B184" s="93"/>
    </row>
    <row r="185" spans="2:2" x14ac:dyDescent="0.2">
      <c r="B185" s="93"/>
    </row>
    <row r="186" spans="2:2" x14ac:dyDescent="0.2">
      <c r="B186" s="93"/>
    </row>
    <row r="187" spans="2:2" x14ac:dyDescent="0.2">
      <c r="B187" s="93"/>
    </row>
    <row r="188" spans="2:2" x14ac:dyDescent="0.2">
      <c r="B188" s="93"/>
    </row>
    <row r="189" spans="2:2" x14ac:dyDescent="0.2">
      <c r="B189" s="93"/>
    </row>
    <row r="190" spans="2:2" x14ac:dyDescent="0.2">
      <c r="B190" s="93"/>
    </row>
    <row r="191" spans="2:2" x14ac:dyDescent="0.2">
      <c r="B191" s="93"/>
    </row>
    <row r="192" spans="2:2" x14ac:dyDescent="0.2">
      <c r="B192" s="93"/>
    </row>
    <row r="193" spans="2:2" x14ac:dyDescent="0.2">
      <c r="B193" s="93"/>
    </row>
    <row r="194" spans="2:2" x14ac:dyDescent="0.2">
      <c r="B194" s="93"/>
    </row>
    <row r="195" spans="2:2" x14ac:dyDescent="0.2">
      <c r="B195" s="93"/>
    </row>
    <row r="196" spans="2:2" x14ac:dyDescent="0.2">
      <c r="B196" s="93"/>
    </row>
    <row r="197" spans="2:2" x14ac:dyDescent="0.2">
      <c r="B197" s="93"/>
    </row>
    <row r="198" spans="2:2" x14ac:dyDescent="0.2">
      <c r="B198" s="93"/>
    </row>
    <row r="199" spans="2:2" x14ac:dyDescent="0.2">
      <c r="B199" s="93"/>
    </row>
    <row r="200" spans="2:2" x14ac:dyDescent="0.2">
      <c r="B200" s="93"/>
    </row>
    <row r="201" spans="2:2" x14ac:dyDescent="0.2">
      <c r="B201" s="93"/>
    </row>
    <row r="202" spans="2:2" x14ac:dyDescent="0.2">
      <c r="B202" s="93"/>
    </row>
    <row r="203" spans="2:2" x14ac:dyDescent="0.2">
      <c r="B203" s="93"/>
    </row>
    <row r="204" spans="2:2" x14ac:dyDescent="0.2">
      <c r="B204" s="93"/>
    </row>
    <row r="205" spans="2:2" x14ac:dyDescent="0.2">
      <c r="B205" s="93"/>
    </row>
    <row r="206" spans="2:2" x14ac:dyDescent="0.2">
      <c r="B206" s="93"/>
    </row>
    <row r="207" spans="2:2" x14ac:dyDescent="0.2">
      <c r="B207" s="93"/>
    </row>
    <row r="208" spans="2:2" x14ac:dyDescent="0.2">
      <c r="B208" s="93"/>
    </row>
    <row r="209" spans="2:2" x14ac:dyDescent="0.2">
      <c r="B209" s="93"/>
    </row>
    <row r="210" spans="2:2" x14ac:dyDescent="0.2">
      <c r="B210" s="93"/>
    </row>
    <row r="211" spans="2:2" x14ac:dyDescent="0.2">
      <c r="B211" s="93"/>
    </row>
    <row r="212" spans="2:2" x14ac:dyDescent="0.2">
      <c r="B212" s="93"/>
    </row>
    <row r="213" spans="2:2" x14ac:dyDescent="0.2">
      <c r="B213" s="93"/>
    </row>
    <row r="214" spans="2:2" x14ac:dyDescent="0.2">
      <c r="B214" s="93"/>
    </row>
    <row r="215" spans="2:2" x14ac:dyDescent="0.2">
      <c r="B215" s="93"/>
    </row>
    <row r="216" spans="2:2" x14ac:dyDescent="0.2">
      <c r="B216" s="93"/>
    </row>
    <row r="217" spans="2:2" x14ac:dyDescent="0.2">
      <c r="B217" s="93"/>
    </row>
    <row r="218" spans="2:2" x14ac:dyDescent="0.2">
      <c r="B218" s="93"/>
    </row>
    <row r="219" spans="2:2" x14ac:dyDescent="0.2">
      <c r="B219" s="93"/>
    </row>
    <row r="220" spans="2:2" x14ac:dyDescent="0.2">
      <c r="B220" s="93"/>
    </row>
    <row r="221" spans="2:2" x14ac:dyDescent="0.2">
      <c r="B221" s="93"/>
    </row>
    <row r="222" spans="2:2" x14ac:dyDescent="0.2">
      <c r="B222" s="93"/>
    </row>
    <row r="223" spans="2:2" x14ac:dyDescent="0.2">
      <c r="B223" s="93"/>
    </row>
    <row r="224" spans="2:2" x14ac:dyDescent="0.2">
      <c r="B224" s="93"/>
    </row>
    <row r="225" spans="2:2" x14ac:dyDescent="0.2">
      <c r="B225" s="93"/>
    </row>
    <row r="226" spans="2:2" x14ac:dyDescent="0.2">
      <c r="B226" s="93"/>
    </row>
    <row r="227" spans="2:2" x14ac:dyDescent="0.2">
      <c r="B227" s="93"/>
    </row>
    <row r="228" spans="2:2" x14ac:dyDescent="0.2">
      <c r="B228" s="93"/>
    </row>
    <row r="229" spans="2:2" x14ac:dyDescent="0.2">
      <c r="B229" s="93"/>
    </row>
    <row r="230" spans="2:2" x14ac:dyDescent="0.2">
      <c r="B230" s="93"/>
    </row>
    <row r="231" spans="2:2" x14ac:dyDescent="0.2">
      <c r="B231" s="93"/>
    </row>
    <row r="232" spans="2:2" x14ac:dyDescent="0.2">
      <c r="B232" s="93"/>
    </row>
    <row r="233" spans="2:2" x14ac:dyDescent="0.2">
      <c r="B233" s="93"/>
    </row>
    <row r="234" spans="2:2" x14ac:dyDescent="0.2">
      <c r="B234" s="93"/>
    </row>
    <row r="235" spans="2:2" x14ac:dyDescent="0.2">
      <c r="B235" s="93"/>
    </row>
    <row r="236" spans="2:2" x14ac:dyDescent="0.2">
      <c r="B236" s="93"/>
    </row>
    <row r="237" spans="2:2" x14ac:dyDescent="0.2">
      <c r="B237" s="93"/>
    </row>
    <row r="238" spans="2:2" x14ac:dyDescent="0.2">
      <c r="B238" s="93"/>
    </row>
    <row r="239" spans="2:2" x14ac:dyDescent="0.2">
      <c r="B239" s="93"/>
    </row>
    <row r="240" spans="2:2" x14ac:dyDescent="0.2">
      <c r="B240" s="93"/>
    </row>
    <row r="241" spans="2:2" x14ac:dyDescent="0.2">
      <c r="B241" s="93"/>
    </row>
    <row r="242" spans="2:2" x14ac:dyDescent="0.2">
      <c r="B242" s="93"/>
    </row>
    <row r="243" spans="2:2" x14ac:dyDescent="0.2">
      <c r="B243" s="93"/>
    </row>
    <row r="244" spans="2:2" x14ac:dyDescent="0.2">
      <c r="B244" s="93"/>
    </row>
    <row r="245" spans="2:2" x14ac:dyDescent="0.2">
      <c r="B245" s="93"/>
    </row>
    <row r="246" spans="2:2" x14ac:dyDescent="0.2">
      <c r="B246" s="93"/>
    </row>
    <row r="247" spans="2:2" x14ac:dyDescent="0.2">
      <c r="B247" s="93"/>
    </row>
    <row r="248" spans="2:2" x14ac:dyDescent="0.2">
      <c r="B248" s="93"/>
    </row>
    <row r="249" spans="2:2" x14ac:dyDescent="0.2">
      <c r="B249" s="93"/>
    </row>
    <row r="250" spans="2:2" x14ac:dyDescent="0.2">
      <c r="B250" s="93"/>
    </row>
    <row r="251" spans="2:2" x14ac:dyDescent="0.2">
      <c r="B251" s="93"/>
    </row>
    <row r="252" spans="2:2" x14ac:dyDescent="0.2">
      <c r="B252" s="93"/>
    </row>
    <row r="253" spans="2:2" x14ac:dyDescent="0.2">
      <c r="B253" s="93"/>
    </row>
    <row r="254" spans="2:2" x14ac:dyDescent="0.2">
      <c r="B254" s="93"/>
    </row>
    <row r="255" spans="2:2" x14ac:dyDescent="0.2">
      <c r="B255" s="93"/>
    </row>
    <row r="256" spans="2:2" x14ac:dyDescent="0.2">
      <c r="B256" s="93"/>
    </row>
    <row r="257" spans="2:2" x14ac:dyDescent="0.2">
      <c r="B257" s="93"/>
    </row>
    <row r="258" spans="2:2" x14ac:dyDescent="0.2">
      <c r="B258" s="93"/>
    </row>
    <row r="259" spans="2:2" x14ac:dyDescent="0.2">
      <c r="B259" s="93"/>
    </row>
    <row r="260" spans="2:2" x14ac:dyDescent="0.2">
      <c r="B260" s="93"/>
    </row>
    <row r="261" spans="2:2" x14ac:dyDescent="0.2">
      <c r="B261" s="93"/>
    </row>
    <row r="262" spans="2:2" x14ac:dyDescent="0.2">
      <c r="B262" s="93"/>
    </row>
    <row r="263" spans="2:2" x14ac:dyDescent="0.2">
      <c r="B263" s="93"/>
    </row>
    <row r="264" spans="2:2" x14ac:dyDescent="0.2">
      <c r="B264" s="93"/>
    </row>
    <row r="265" spans="2:2" x14ac:dyDescent="0.2">
      <c r="B265" s="93"/>
    </row>
    <row r="266" spans="2:2" x14ac:dyDescent="0.2">
      <c r="B266" s="93"/>
    </row>
    <row r="267" spans="2:2" x14ac:dyDescent="0.2">
      <c r="B267" s="93"/>
    </row>
    <row r="268" spans="2:2" x14ac:dyDescent="0.2">
      <c r="B268" s="93"/>
    </row>
    <row r="269" spans="2:2" x14ac:dyDescent="0.2">
      <c r="B269" s="93"/>
    </row>
    <row r="270" spans="2:2" x14ac:dyDescent="0.2">
      <c r="B270" s="93"/>
    </row>
    <row r="271" spans="2:2" x14ac:dyDescent="0.2">
      <c r="B271" s="93"/>
    </row>
    <row r="272" spans="2:2" x14ac:dyDescent="0.2">
      <c r="B272" s="93"/>
    </row>
    <row r="273" spans="2:2" x14ac:dyDescent="0.2">
      <c r="B273" s="93"/>
    </row>
    <row r="274" spans="2:2" x14ac:dyDescent="0.2">
      <c r="B274" s="93"/>
    </row>
    <row r="275" spans="2:2" x14ac:dyDescent="0.2">
      <c r="B275" s="93"/>
    </row>
    <row r="276" spans="2:2" x14ac:dyDescent="0.2">
      <c r="B276" s="93"/>
    </row>
    <row r="277" spans="2:2" x14ac:dyDescent="0.2">
      <c r="B277" s="93"/>
    </row>
    <row r="278" spans="2:2" x14ac:dyDescent="0.2">
      <c r="B278" s="93"/>
    </row>
    <row r="279" spans="2:2" x14ac:dyDescent="0.2">
      <c r="B279" s="93"/>
    </row>
    <row r="280" spans="2:2" x14ac:dyDescent="0.2">
      <c r="B280" s="93"/>
    </row>
    <row r="281" spans="2:2" x14ac:dyDescent="0.2">
      <c r="B281" s="93"/>
    </row>
    <row r="282" spans="2:2" x14ac:dyDescent="0.2">
      <c r="B282" s="93"/>
    </row>
    <row r="283" spans="2:2" x14ac:dyDescent="0.2">
      <c r="B283" s="93"/>
    </row>
    <row r="284" spans="2:2" x14ac:dyDescent="0.2">
      <c r="B284" s="93"/>
    </row>
    <row r="285" spans="2:2" x14ac:dyDescent="0.2">
      <c r="B285" s="93"/>
    </row>
    <row r="286" spans="2:2" x14ac:dyDescent="0.2">
      <c r="B286" s="93"/>
    </row>
    <row r="287" spans="2:2" x14ac:dyDescent="0.2">
      <c r="B287" s="93"/>
    </row>
    <row r="288" spans="2:2" x14ac:dyDescent="0.2">
      <c r="B288" s="93"/>
    </row>
    <row r="289" spans="2:2" x14ac:dyDescent="0.2">
      <c r="B289" s="93"/>
    </row>
    <row r="290" spans="2:2" x14ac:dyDescent="0.2">
      <c r="B290" s="93"/>
    </row>
    <row r="291" spans="2:2" x14ac:dyDescent="0.2">
      <c r="B291" s="93"/>
    </row>
    <row r="292" spans="2:2" x14ac:dyDescent="0.2">
      <c r="B292" s="93"/>
    </row>
    <row r="293" spans="2:2" x14ac:dyDescent="0.2">
      <c r="B293" s="93"/>
    </row>
    <row r="294" spans="2:2" x14ac:dyDescent="0.2">
      <c r="B294" s="93"/>
    </row>
    <row r="295" spans="2:2" x14ac:dyDescent="0.2">
      <c r="B295" s="93"/>
    </row>
    <row r="296" spans="2:2" x14ac:dyDescent="0.2">
      <c r="B296" s="93"/>
    </row>
    <row r="297" spans="2:2" x14ac:dyDescent="0.2">
      <c r="B297" s="93"/>
    </row>
    <row r="298" spans="2:2" x14ac:dyDescent="0.2">
      <c r="B298" s="93"/>
    </row>
    <row r="299" spans="2:2" x14ac:dyDescent="0.2">
      <c r="B299" s="93"/>
    </row>
    <row r="300" spans="2:2" x14ac:dyDescent="0.2">
      <c r="B300" s="93"/>
    </row>
    <row r="301" spans="2:2" x14ac:dyDescent="0.2">
      <c r="B301" s="93"/>
    </row>
    <row r="302" spans="2:2" x14ac:dyDescent="0.2">
      <c r="B302" s="93"/>
    </row>
    <row r="303" spans="2:2" x14ac:dyDescent="0.2">
      <c r="B303" s="93"/>
    </row>
    <row r="304" spans="2:2" x14ac:dyDescent="0.2">
      <c r="B304" s="93"/>
    </row>
    <row r="305" spans="2:2" x14ac:dyDescent="0.2">
      <c r="B305" s="93"/>
    </row>
    <row r="306" spans="2:2" x14ac:dyDescent="0.2">
      <c r="B306" s="93"/>
    </row>
    <row r="307" spans="2:2" x14ac:dyDescent="0.2">
      <c r="B307" s="93"/>
    </row>
    <row r="308" spans="2:2" x14ac:dyDescent="0.2">
      <c r="B308" s="93"/>
    </row>
    <row r="309" spans="2:2" x14ac:dyDescent="0.2">
      <c r="B309" s="93"/>
    </row>
    <row r="310" spans="2:2" x14ac:dyDescent="0.2">
      <c r="B310" s="93"/>
    </row>
    <row r="311" spans="2:2" x14ac:dyDescent="0.2">
      <c r="B311" s="93"/>
    </row>
    <row r="312" spans="2:2" x14ac:dyDescent="0.2">
      <c r="B312" s="93"/>
    </row>
    <row r="313" spans="2:2" x14ac:dyDescent="0.2">
      <c r="B313" s="93"/>
    </row>
    <row r="314" spans="2:2" x14ac:dyDescent="0.2">
      <c r="B314" s="93"/>
    </row>
    <row r="315" spans="2:2" x14ac:dyDescent="0.2">
      <c r="B315" s="93"/>
    </row>
    <row r="316" spans="2:2" x14ac:dyDescent="0.2">
      <c r="B316" s="93"/>
    </row>
    <row r="317" spans="2:2" x14ac:dyDescent="0.2">
      <c r="B317" s="93"/>
    </row>
    <row r="318" spans="2:2" x14ac:dyDescent="0.2">
      <c r="B318" s="93"/>
    </row>
    <row r="319" spans="2:2" x14ac:dyDescent="0.2">
      <c r="B319" s="93"/>
    </row>
    <row r="320" spans="2:2" x14ac:dyDescent="0.2">
      <c r="B320" s="93"/>
    </row>
    <row r="321" spans="2:2" x14ac:dyDescent="0.2">
      <c r="B321" s="93"/>
    </row>
    <row r="322" spans="2:2" x14ac:dyDescent="0.2">
      <c r="B322" s="93"/>
    </row>
    <row r="323" spans="2:2" x14ac:dyDescent="0.2">
      <c r="B323" s="93"/>
    </row>
    <row r="324" spans="2:2" x14ac:dyDescent="0.2">
      <c r="B324" s="93"/>
    </row>
    <row r="325" spans="2:2" x14ac:dyDescent="0.2">
      <c r="B325" s="93"/>
    </row>
    <row r="326" spans="2:2" x14ac:dyDescent="0.2">
      <c r="B326" s="93"/>
    </row>
    <row r="327" spans="2:2" x14ac:dyDescent="0.2">
      <c r="B327" s="93"/>
    </row>
    <row r="328" spans="2:2" x14ac:dyDescent="0.2">
      <c r="B328" s="93"/>
    </row>
    <row r="329" spans="2:2" x14ac:dyDescent="0.2">
      <c r="B329" s="93"/>
    </row>
    <row r="330" spans="2:2" x14ac:dyDescent="0.2">
      <c r="B330" s="93"/>
    </row>
    <row r="331" spans="2:2" x14ac:dyDescent="0.2">
      <c r="B331" s="93"/>
    </row>
    <row r="332" spans="2:2" x14ac:dyDescent="0.2">
      <c r="B332" s="93"/>
    </row>
    <row r="333" spans="2:2" x14ac:dyDescent="0.2">
      <c r="B333" s="93"/>
    </row>
    <row r="334" spans="2:2" x14ac:dyDescent="0.2">
      <c r="B334" s="93"/>
    </row>
    <row r="335" spans="2:2" x14ac:dyDescent="0.2">
      <c r="B335" s="93"/>
    </row>
    <row r="336" spans="2:2" x14ac:dyDescent="0.2">
      <c r="B336" s="93"/>
    </row>
    <row r="337" spans="2:2" x14ac:dyDescent="0.2">
      <c r="B337" s="93"/>
    </row>
    <row r="338" spans="2:2" x14ac:dyDescent="0.2">
      <c r="B338" s="93"/>
    </row>
    <row r="339" spans="2:2" x14ac:dyDescent="0.2">
      <c r="B339" s="93"/>
    </row>
    <row r="340" spans="2:2" x14ac:dyDescent="0.2">
      <c r="B340" s="93"/>
    </row>
    <row r="341" spans="2:2" x14ac:dyDescent="0.2">
      <c r="B341" s="93"/>
    </row>
    <row r="342" spans="2:2" x14ac:dyDescent="0.2">
      <c r="B342" s="93"/>
    </row>
    <row r="343" spans="2:2" x14ac:dyDescent="0.2">
      <c r="B343" s="93"/>
    </row>
    <row r="344" spans="2:2" x14ac:dyDescent="0.2">
      <c r="B344" s="93"/>
    </row>
    <row r="345" spans="2:2" x14ac:dyDescent="0.2">
      <c r="B345" s="93"/>
    </row>
    <row r="346" spans="2:2" x14ac:dyDescent="0.2">
      <c r="B346" s="93"/>
    </row>
    <row r="347" spans="2:2" x14ac:dyDescent="0.2">
      <c r="B347" s="93"/>
    </row>
    <row r="348" spans="2:2" x14ac:dyDescent="0.2">
      <c r="B348" s="93"/>
    </row>
    <row r="349" spans="2:2" x14ac:dyDescent="0.2">
      <c r="B349" s="93"/>
    </row>
    <row r="350" spans="2:2" x14ac:dyDescent="0.2">
      <c r="B350" s="93"/>
    </row>
    <row r="351" spans="2:2" x14ac:dyDescent="0.2">
      <c r="B351" s="93"/>
    </row>
    <row r="352" spans="2:2" x14ac:dyDescent="0.2">
      <c r="B352" s="93"/>
    </row>
    <row r="353" spans="2:2" x14ac:dyDescent="0.2">
      <c r="B353" s="93"/>
    </row>
    <row r="354" spans="2:2" x14ac:dyDescent="0.2">
      <c r="B354" s="93"/>
    </row>
    <row r="355" spans="2:2" x14ac:dyDescent="0.2">
      <c r="B355" s="93"/>
    </row>
    <row r="356" spans="2:2" x14ac:dyDescent="0.2">
      <c r="B356" s="93"/>
    </row>
    <row r="357" spans="2:2" x14ac:dyDescent="0.2">
      <c r="B357" s="93"/>
    </row>
    <row r="358" spans="2:2" x14ac:dyDescent="0.2">
      <c r="B358" s="93"/>
    </row>
    <row r="359" spans="2:2" x14ac:dyDescent="0.2">
      <c r="B359" s="93"/>
    </row>
    <row r="360" spans="2:2" x14ac:dyDescent="0.2">
      <c r="B360" s="93"/>
    </row>
    <row r="361" spans="2:2" x14ac:dyDescent="0.2">
      <c r="B361" s="93"/>
    </row>
    <row r="362" spans="2:2" x14ac:dyDescent="0.2">
      <c r="B362" s="93"/>
    </row>
    <row r="363" spans="2:2" x14ac:dyDescent="0.2">
      <c r="B363" s="93"/>
    </row>
    <row r="364" spans="2:2" x14ac:dyDescent="0.2">
      <c r="B364" s="93"/>
    </row>
    <row r="365" spans="2:2" x14ac:dyDescent="0.2">
      <c r="B365" s="93"/>
    </row>
    <row r="366" spans="2:2" x14ac:dyDescent="0.2">
      <c r="B366" s="93"/>
    </row>
    <row r="367" spans="2:2" x14ac:dyDescent="0.2">
      <c r="B367" s="93"/>
    </row>
    <row r="368" spans="2:2" x14ac:dyDescent="0.2">
      <c r="B368" s="93"/>
    </row>
    <row r="369" spans="2:2" x14ac:dyDescent="0.2">
      <c r="B369" s="93"/>
    </row>
    <row r="370" spans="2:2" x14ac:dyDescent="0.2">
      <c r="B370" s="93"/>
    </row>
    <row r="371" spans="2:2" x14ac:dyDescent="0.2">
      <c r="B371" s="93"/>
    </row>
    <row r="372" spans="2:2" x14ac:dyDescent="0.2">
      <c r="B372" s="93"/>
    </row>
    <row r="373" spans="2:2" x14ac:dyDescent="0.2">
      <c r="B373" s="93"/>
    </row>
    <row r="374" spans="2:2" x14ac:dyDescent="0.2">
      <c r="B374" s="93"/>
    </row>
    <row r="375" spans="2:2" x14ac:dyDescent="0.2">
      <c r="B375" s="93"/>
    </row>
    <row r="376" spans="2:2" x14ac:dyDescent="0.2">
      <c r="B376" s="93"/>
    </row>
    <row r="377" spans="2:2" x14ac:dyDescent="0.2">
      <c r="B377" s="93"/>
    </row>
    <row r="378" spans="2:2" x14ac:dyDescent="0.2">
      <c r="B378" s="93"/>
    </row>
    <row r="379" spans="2:2" x14ac:dyDescent="0.2">
      <c r="B379" s="93"/>
    </row>
    <row r="380" spans="2:2" x14ac:dyDescent="0.2">
      <c r="B380" s="93"/>
    </row>
    <row r="381" spans="2:2" x14ac:dyDescent="0.2">
      <c r="B381" s="93"/>
    </row>
    <row r="382" spans="2:2" x14ac:dyDescent="0.2">
      <c r="B382" s="93"/>
    </row>
    <row r="383" spans="2:2" x14ac:dyDescent="0.2">
      <c r="B383" s="93"/>
    </row>
    <row r="384" spans="2:2" x14ac:dyDescent="0.2">
      <c r="B384" s="93"/>
    </row>
    <row r="385" spans="2:2" x14ac:dyDescent="0.2">
      <c r="B385" s="93"/>
    </row>
    <row r="386" spans="2:2" x14ac:dyDescent="0.2">
      <c r="B386" s="93"/>
    </row>
    <row r="387" spans="2:2" x14ac:dyDescent="0.2">
      <c r="B387" s="93"/>
    </row>
    <row r="388" spans="2:2" x14ac:dyDescent="0.2">
      <c r="B388" s="93"/>
    </row>
    <row r="389" spans="2:2" x14ac:dyDescent="0.2">
      <c r="B389" s="93"/>
    </row>
    <row r="390" spans="2:2" x14ac:dyDescent="0.2">
      <c r="B390" s="93"/>
    </row>
    <row r="391" spans="2:2" x14ac:dyDescent="0.2">
      <c r="B391" s="93"/>
    </row>
    <row r="392" spans="2:2" x14ac:dyDescent="0.2">
      <c r="B392" s="93"/>
    </row>
    <row r="393" spans="2:2" x14ac:dyDescent="0.2">
      <c r="B393" s="93"/>
    </row>
    <row r="394" spans="2:2" x14ac:dyDescent="0.2">
      <c r="B394" s="93"/>
    </row>
    <row r="395" spans="2:2" x14ac:dyDescent="0.2">
      <c r="B395" s="93"/>
    </row>
    <row r="396" spans="2:2" x14ac:dyDescent="0.2">
      <c r="B396" s="93"/>
    </row>
    <row r="397" spans="2:2" x14ac:dyDescent="0.2">
      <c r="B397" s="93"/>
    </row>
    <row r="398" spans="2:2" x14ac:dyDescent="0.2">
      <c r="B398" s="93"/>
    </row>
    <row r="399" spans="2:2" x14ac:dyDescent="0.2">
      <c r="B399" s="93"/>
    </row>
    <row r="400" spans="2:2" x14ac:dyDescent="0.2">
      <c r="B400" s="93"/>
    </row>
    <row r="401" spans="2:2" x14ac:dyDescent="0.2">
      <c r="B401" s="93"/>
    </row>
    <row r="402" spans="2:2" x14ac:dyDescent="0.2">
      <c r="B402" s="93"/>
    </row>
    <row r="403" spans="2:2" x14ac:dyDescent="0.2">
      <c r="B403" s="93"/>
    </row>
    <row r="404" spans="2:2" x14ac:dyDescent="0.2">
      <c r="B404" s="93"/>
    </row>
    <row r="405" spans="2:2" x14ac:dyDescent="0.2">
      <c r="B405" s="93"/>
    </row>
    <row r="406" spans="2:2" x14ac:dyDescent="0.2">
      <c r="B406" s="93"/>
    </row>
    <row r="407" spans="2:2" x14ac:dyDescent="0.2">
      <c r="B407" s="93"/>
    </row>
    <row r="408" spans="2:2" x14ac:dyDescent="0.2">
      <c r="B408" s="93"/>
    </row>
    <row r="409" spans="2:2" x14ac:dyDescent="0.2">
      <c r="B409" s="93"/>
    </row>
    <row r="410" spans="2:2" x14ac:dyDescent="0.2">
      <c r="B410" s="93"/>
    </row>
    <row r="411" spans="2:2" x14ac:dyDescent="0.2">
      <c r="B411" s="93"/>
    </row>
    <row r="412" spans="2:2" x14ac:dyDescent="0.2">
      <c r="B412" s="93"/>
    </row>
    <row r="413" spans="2:2" x14ac:dyDescent="0.2">
      <c r="B413" s="93"/>
    </row>
    <row r="414" spans="2:2" x14ac:dyDescent="0.2">
      <c r="B414" s="93"/>
    </row>
    <row r="415" spans="2:2" x14ac:dyDescent="0.2">
      <c r="B415" s="93"/>
    </row>
    <row r="416" spans="2:2" x14ac:dyDescent="0.2">
      <c r="B416" s="93"/>
    </row>
    <row r="417" spans="2:2" x14ac:dyDescent="0.2">
      <c r="B417" s="93"/>
    </row>
    <row r="418" spans="2:2" x14ac:dyDescent="0.2">
      <c r="B418" s="93"/>
    </row>
    <row r="419" spans="2:2" x14ac:dyDescent="0.2">
      <c r="B419" s="93"/>
    </row>
    <row r="420" spans="2:2" x14ac:dyDescent="0.2">
      <c r="B420" s="93"/>
    </row>
    <row r="421" spans="2:2" x14ac:dyDescent="0.2">
      <c r="B421" s="93"/>
    </row>
    <row r="422" spans="2:2" x14ac:dyDescent="0.2">
      <c r="B422" s="93"/>
    </row>
    <row r="423" spans="2:2" x14ac:dyDescent="0.2">
      <c r="B423" s="93"/>
    </row>
    <row r="424" spans="2:2" x14ac:dyDescent="0.2">
      <c r="B424" s="93"/>
    </row>
    <row r="425" spans="2:2" x14ac:dyDescent="0.2">
      <c r="B425" s="93"/>
    </row>
    <row r="426" spans="2:2" x14ac:dyDescent="0.2">
      <c r="B426" s="93"/>
    </row>
    <row r="427" spans="2:2" x14ac:dyDescent="0.2">
      <c r="B427" s="93"/>
    </row>
    <row r="428" spans="2:2" x14ac:dyDescent="0.2">
      <c r="B428" s="93"/>
    </row>
    <row r="429" spans="2:2" x14ac:dyDescent="0.2">
      <c r="B429" s="93"/>
    </row>
    <row r="430" spans="2:2" x14ac:dyDescent="0.2">
      <c r="B430" s="93"/>
    </row>
    <row r="431" spans="2:2" x14ac:dyDescent="0.2">
      <c r="B431" s="93"/>
    </row>
    <row r="432" spans="2:2" x14ac:dyDescent="0.2">
      <c r="B432" s="93"/>
    </row>
    <row r="433" spans="2:2" x14ac:dyDescent="0.2">
      <c r="B433" s="93"/>
    </row>
    <row r="434" spans="2:2" x14ac:dyDescent="0.2">
      <c r="B434" s="93"/>
    </row>
    <row r="435" spans="2:2" x14ac:dyDescent="0.2">
      <c r="B435" s="93"/>
    </row>
    <row r="436" spans="2:2" x14ac:dyDescent="0.2">
      <c r="B436" s="93"/>
    </row>
    <row r="437" spans="2:2" x14ac:dyDescent="0.2">
      <c r="B437" s="93"/>
    </row>
    <row r="438" spans="2:2" x14ac:dyDescent="0.2">
      <c r="B438" s="93"/>
    </row>
    <row r="439" spans="2:2" x14ac:dyDescent="0.2">
      <c r="B439" s="93"/>
    </row>
    <row r="440" spans="2:2" x14ac:dyDescent="0.2">
      <c r="B440" s="93"/>
    </row>
    <row r="441" spans="2:2" x14ac:dyDescent="0.2">
      <c r="B441" s="93"/>
    </row>
    <row r="442" spans="2:2" x14ac:dyDescent="0.2">
      <c r="B442" s="93"/>
    </row>
    <row r="443" spans="2:2" x14ac:dyDescent="0.2">
      <c r="B443" s="93"/>
    </row>
    <row r="444" spans="2:2" x14ac:dyDescent="0.2">
      <c r="B444" s="93"/>
    </row>
    <row r="445" spans="2:2" x14ac:dyDescent="0.2">
      <c r="B445" s="93"/>
    </row>
    <row r="446" spans="2:2" x14ac:dyDescent="0.2">
      <c r="B446" s="93"/>
    </row>
    <row r="447" spans="2:2" x14ac:dyDescent="0.2">
      <c r="B447" s="93"/>
    </row>
    <row r="448" spans="2:2" x14ac:dyDescent="0.2">
      <c r="B448" s="93"/>
    </row>
    <row r="449" spans="2:2" x14ac:dyDescent="0.2">
      <c r="B449" s="93"/>
    </row>
    <row r="450" spans="2:2" x14ac:dyDescent="0.2">
      <c r="B450" s="93"/>
    </row>
    <row r="451" spans="2:2" x14ac:dyDescent="0.2">
      <c r="B451" s="93"/>
    </row>
    <row r="452" spans="2:2" x14ac:dyDescent="0.2">
      <c r="B452" s="93"/>
    </row>
    <row r="453" spans="2:2" x14ac:dyDescent="0.2">
      <c r="B453" s="93"/>
    </row>
    <row r="454" spans="2:2" x14ac:dyDescent="0.2">
      <c r="B454" s="93"/>
    </row>
    <row r="455" spans="2:2" x14ac:dyDescent="0.2">
      <c r="B455" s="93"/>
    </row>
    <row r="456" spans="2:2" x14ac:dyDescent="0.2">
      <c r="B456" s="93"/>
    </row>
    <row r="457" spans="2:2" x14ac:dyDescent="0.2">
      <c r="B457" s="93"/>
    </row>
    <row r="458" spans="2:2" x14ac:dyDescent="0.2">
      <c r="B458" s="93"/>
    </row>
    <row r="459" spans="2:2" x14ac:dyDescent="0.2">
      <c r="B459" s="93"/>
    </row>
    <row r="460" spans="2:2" x14ac:dyDescent="0.2">
      <c r="B460" s="93"/>
    </row>
    <row r="461" spans="2:2" x14ac:dyDescent="0.2">
      <c r="B461" s="93"/>
    </row>
    <row r="462" spans="2:2" x14ac:dyDescent="0.2">
      <c r="B462" s="93"/>
    </row>
    <row r="463" spans="2:2" x14ac:dyDescent="0.2">
      <c r="B463" s="93"/>
    </row>
    <row r="464" spans="2:2" x14ac:dyDescent="0.2">
      <c r="B464" s="93"/>
    </row>
    <row r="465" spans="2:2" x14ac:dyDescent="0.2">
      <c r="B465" s="93"/>
    </row>
    <row r="466" spans="2:2" x14ac:dyDescent="0.2">
      <c r="B466" s="93"/>
    </row>
    <row r="467" spans="2:2" x14ac:dyDescent="0.2">
      <c r="B467" s="93"/>
    </row>
    <row r="468" spans="2:2" x14ac:dyDescent="0.2">
      <c r="B468" s="93"/>
    </row>
    <row r="469" spans="2:2" x14ac:dyDescent="0.2">
      <c r="B469" s="93"/>
    </row>
    <row r="470" spans="2:2" x14ac:dyDescent="0.2">
      <c r="B470" s="93"/>
    </row>
    <row r="471" spans="2:2" x14ac:dyDescent="0.2">
      <c r="B471" s="93"/>
    </row>
    <row r="472" spans="2:2" x14ac:dyDescent="0.2">
      <c r="B472" s="93"/>
    </row>
    <row r="473" spans="2:2" x14ac:dyDescent="0.2">
      <c r="B473" s="93"/>
    </row>
    <row r="474" spans="2:2" x14ac:dyDescent="0.2">
      <c r="B474" s="93"/>
    </row>
    <row r="475" spans="2:2" x14ac:dyDescent="0.2">
      <c r="B475" s="93"/>
    </row>
    <row r="476" spans="2:2" x14ac:dyDescent="0.2">
      <c r="B476" s="93"/>
    </row>
    <row r="477" spans="2:2" x14ac:dyDescent="0.2">
      <c r="B477" s="93"/>
    </row>
    <row r="478" spans="2:2" x14ac:dyDescent="0.2">
      <c r="B478" s="93"/>
    </row>
    <row r="479" spans="2:2" x14ac:dyDescent="0.2">
      <c r="B479" s="93"/>
    </row>
    <row r="480" spans="2:2" x14ac:dyDescent="0.2">
      <c r="B480" s="93"/>
    </row>
    <row r="481" spans="2:2" x14ac:dyDescent="0.2">
      <c r="B481" s="93"/>
    </row>
    <row r="482" spans="2:2" x14ac:dyDescent="0.2">
      <c r="B482" s="93"/>
    </row>
    <row r="483" spans="2:2" x14ac:dyDescent="0.2">
      <c r="B483" s="93"/>
    </row>
    <row r="484" spans="2:2" x14ac:dyDescent="0.2">
      <c r="B484" s="93"/>
    </row>
    <row r="485" spans="2:2" x14ac:dyDescent="0.2">
      <c r="B485" s="93"/>
    </row>
    <row r="486" spans="2:2" x14ac:dyDescent="0.2">
      <c r="B486" s="93"/>
    </row>
    <row r="487" spans="2:2" x14ac:dyDescent="0.2">
      <c r="B487" s="93"/>
    </row>
    <row r="488" spans="2:2" x14ac:dyDescent="0.2">
      <c r="B488" s="93"/>
    </row>
    <row r="489" spans="2:2" x14ac:dyDescent="0.2">
      <c r="B489" s="93"/>
    </row>
    <row r="490" spans="2:2" x14ac:dyDescent="0.2">
      <c r="B490" s="93"/>
    </row>
    <row r="491" spans="2:2" x14ac:dyDescent="0.2">
      <c r="B491" s="93"/>
    </row>
    <row r="492" spans="2:2" x14ac:dyDescent="0.2">
      <c r="B492" s="93"/>
    </row>
    <row r="493" spans="2:2" x14ac:dyDescent="0.2">
      <c r="B493" s="93"/>
    </row>
    <row r="494" spans="2:2" x14ac:dyDescent="0.2">
      <c r="B494" s="93"/>
    </row>
    <row r="495" spans="2:2" x14ac:dyDescent="0.2">
      <c r="B495" s="93"/>
    </row>
    <row r="496" spans="2:2" x14ac:dyDescent="0.2">
      <c r="B496" s="93"/>
    </row>
    <row r="497" spans="2:2" x14ac:dyDescent="0.2">
      <c r="B497" s="93"/>
    </row>
    <row r="498" spans="2:2" x14ac:dyDescent="0.2">
      <c r="B498" s="93"/>
    </row>
    <row r="499" spans="2:2" x14ac:dyDescent="0.2">
      <c r="B499" s="93"/>
    </row>
    <row r="500" spans="2:2" x14ac:dyDescent="0.2">
      <c r="B500" s="93"/>
    </row>
    <row r="501" spans="2:2" x14ac:dyDescent="0.2">
      <c r="B501" s="93"/>
    </row>
  </sheetData>
  <sortState xmlns:xlrd2="http://schemas.microsoft.com/office/spreadsheetml/2017/richdata2" ref="A6:Q59">
    <sortCondition ref="A6"/>
  </sortState>
  <mergeCells count="8">
    <mergeCell ref="J62:K62"/>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74"/>
  <sheetViews>
    <sheetView workbookViewId="0">
      <selection activeCell="B28" sqref="B28"/>
    </sheetView>
  </sheetViews>
  <sheetFormatPr defaultColWidth="9.140625" defaultRowHeight="12.75" x14ac:dyDescent="0.2"/>
  <cols>
    <col min="1" max="1" width="16.85546875" style="93" customWidth="1"/>
    <col min="2" max="2" width="14" style="93" customWidth="1"/>
    <col min="3" max="3" width="14.28515625" style="92" customWidth="1"/>
    <col min="4" max="4" width="12.7109375" style="92" customWidth="1"/>
    <col min="5" max="5" width="12.7109375" style="129" customWidth="1"/>
    <col min="6" max="8" width="9.140625" style="129" customWidth="1"/>
    <col min="9" max="9" width="14.5703125" style="92" customWidth="1"/>
    <col min="10" max="11" width="12.7109375" style="92" customWidth="1"/>
    <col min="12" max="16" width="9.140625" style="92" customWidth="1"/>
    <col min="17" max="16384" width="9.140625" style="92"/>
  </cols>
  <sheetData>
    <row r="1" spans="1:18" s="93" customFormat="1" x14ac:dyDescent="0.2">
      <c r="A1" s="922" t="s">
        <v>82</v>
      </c>
      <c r="B1" s="923"/>
      <c r="C1" s="923"/>
      <c r="D1" s="923"/>
      <c r="E1" s="923"/>
      <c r="F1" s="923"/>
      <c r="G1" s="923"/>
      <c r="H1" s="923"/>
      <c r="I1" s="923"/>
      <c r="J1" s="923"/>
      <c r="K1" s="923"/>
      <c r="L1" s="923"/>
      <c r="M1" s="923"/>
      <c r="N1" s="923"/>
      <c r="O1" s="923"/>
      <c r="P1" s="924"/>
    </row>
    <row r="2" spans="1:18" s="93" customFormat="1" x14ac:dyDescent="0.2">
      <c r="A2" s="883" t="s">
        <v>614</v>
      </c>
      <c r="B2" s="879"/>
      <c r="C2" s="879"/>
      <c r="D2" s="879"/>
      <c r="E2" s="879"/>
      <c r="F2" s="879"/>
      <c r="G2" s="879"/>
      <c r="H2" s="879"/>
      <c r="I2" s="879"/>
      <c r="J2" s="879"/>
      <c r="K2" s="879"/>
      <c r="L2" s="879"/>
      <c r="M2" s="879"/>
      <c r="N2" s="879"/>
      <c r="O2" s="879"/>
      <c r="P2" s="925"/>
    </row>
    <row r="3" spans="1:18" s="93" customFormat="1" ht="14.45" customHeight="1" thickBot="1" x14ac:dyDescent="0.25">
      <c r="A3" s="926" t="s">
        <v>84</v>
      </c>
      <c r="B3" s="927"/>
      <c r="C3" s="927"/>
      <c r="D3" s="927"/>
      <c r="E3" s="927"/>
      <c r="F3" s="927"/>
      <c r="G3" s="927"/>
      <c r="H3" s="927"/>
      <c r="I3" s="927"/>
      <c r="J3" s="927"/>
      <c r="K3" s="927"/>
      <c r="L3" s="927"/>
      <c r="M3" s="927"/>
      <c r="N3" s="927"/>
      <c r="O3" s="927"/>
      <c r="P3" s="928"/>
    </row>
    <row r="4" spans="1:18" s="96" customFormat="1" ht="14.45" customHeight="1" thickTop="1" x14ac:dyDescent="0.2">
      <c r="A4" s="16"/>
      <c r="B4" s="148"/>
      <c r="C4" s="103"/>
      <c r="D4" s="917" t="s">
        <v>57</v>
      </c>
      <c r="E4" s="917"/>
      <c r="F4" s="120"/>
      <c r="G4" s="918" t="s">
        <v>58</v>
      </c>
      <c r="H4" s="919"/>
      <c r="I4" s="939" t="s">
        <v>71</v>
      </c>
      <c r="J4" s="920"/>
      <c r="K4" s="921"/>
      <c r="L4" s="915" t="s">
        <v>70</v>
      </c>
      <c r="M4" s="915"/>
      <c r="N4" s="915"/>
      <c r="O4" s="915"/>
      <c r="P4" s="916"/>
      <c r="Q4" s="11"/>
      <c r="R4" s="11"/>
    </row>
    <row r="5" spans="1:18" s="96" customFormat="1" ht="66" customHeight="1" x14ac:dyDescent="0.2">
      <c r="A5" s="94" t="s">
        <v>1</v>
      </c>
      <c r="B5" s="13" t="s">
        <v>69</v>
      </c>
      <c r="C5" s="12" t="s">
        <v>569</v>
      </c>
      <c r="D5" s="667" t="s">
        <v>59</v>
      </c>
      <c r="E5" s="19" t="s">
        <v>60</v>
      </c>
      <c r="F5" s="19" t="s">
        <v>61</v>
      </c>
      <c r="G5" s="19" t="s">
        <v>66</v>
      </c>
      <c r="H5" s="20" t="s">
        <v>67</v>
      </c>
      <c r="I5" s="23" t="s">
        <v>724</v>
      </c>
      <c r="J5" s="23" t="s">
        <v>722</v>
      </c>
      <c r="K5" s="24" t="s">
        <v>723</v>
      </c>
      <c r="L5" s="21">
        <v>0.1</v>
      </c>
      <c r="M5" s="21">
        <v>0.25</v>
      </c>
      <c r="N5" s="18" t="s">
        <v>68</v>
      </c>
      <c r="O5" s="21">
        <v>0.75</v>
      </c>
      <c r="P5" s="22">
        <v>0.9</v>
      </c>
    </row>
    <row r="6" spans="1:18" ht="14.1" customHeight="1" x14ac:dyDescent="0.2">
      <c r="A6" s="320" t="s">
        <v>6</v>
      </c>
      <c r="B6" s="163" t="s">
        <v>703</v>
      </c>
      <c r="C6" s="566">
        <v>1</v>
      </c>
      <c r="D6" s="446" t="s">
        <v>294</v>
      </c>
      <c r="E6" s="446" t="s">
        <v>294</v>
      </c>
      <c r="F6" s="446" t="s">
        <v>294</v>
      </c>
      <c r="G6" s="446" t="s">
        <v>294</v>
      </c>
      <c r="H6" s="447" t="s">
        <v>294</v>
      </c>
      <c r="I6" s="446" t="s">
        <v>294</v>
      </c>
      <c r="J6" s="446" t="s">
        <v>294</v>
      </c>
      <c r="K6" s="771" t="s">
        <v>294</v>
      </c>
      <c r="L6" s="772" t="s">
        <v>294</v>
      </c>
      <c r="M6" s="773" t="s">
        <v>294</v>
      </c>
      <c r="N6" s="773" t="s">
        <v>294</v>
      </c>
      <c r="O6" s="773" t="s">
        <v>294</v>
      </c>
      <c r="P6" s="774" t="s">
        <v>294</v>
      </c>
    </row>
    <row r="7" spans="1:18" ht="14.1" customHeight="1" x14ac:dyDescent="0.2">
      <c r="A7" s="321" t="s">
        <v>5</v>
      </c>
      <c r="B7" s="823"/>
      <c r="C7" s="566">
        <v>1</v>
      </c>
      <c r="D7" s="446" t="s">
        <v>294</v>
      </c>
      <c r="E7" s="446" t="s">
        <v>294</v>
      </c>
      <c r="F7" s="446" t="s">
        <v>294</v>
      </c>
      <c r="G7" s="446" t="s">
        <v>294</v>
      </c>
      <c r="H7" s="447" t="s">
        <v>294</v>
      </c>
      <c r="I7" s="446" t="s">
        <v>294</v>
      </c>
      <c r="J7" s="446" t="s">
        <v>294</v>
      </c>
      <c r="K7" s="771" t="s">
        <v>294</v>
      </c>
      <c r="L7" s="775" t="s">
        <v>294</v>
      </c>
      <c r="M7" s="446" t="s">
        <v>294</v>
      </c>
      <c r="N7" s="446" t="s">
        <v>294</v>
      </c>
      <c r="O7" s="446" t="s">
        <v>294</v>
      </c>
      <c r="P7" s="776" t="s">
        <v>294</v>
      </c>
    </row>
    <row r="8" spans="1:18" ht="14.1" customHeight="1" x14ac:dyDescent="0.2">
      <c r="A8" s="321" t="s">
        <v>8</v>
      </c>
      <c r="B8" s="26"/>
      <c r="C8" s="566">
        <v>2</v>
      </c>
      <c r="D8" s="446" t="s">
        <v>294</v>
      </c>
      <c r="E8" s="446" t="s">
        <v>294</v>
      </c>
      <c r="F8" s="446" t="s">
        <v>294</v>
      </c>
      <c r="G8" s="446" t="s">
        <v>294</v>
      </c>
      <c r="H8" s="447" t="s">
        <v>294</v>
      </c>
      <c r="I8" s="446" t="s">
        <v>294</v>
      </c>
      <c r="J8" s="446" t="s">
        <v>294</v>
      </c>
      <c r="K8" s="771" t="s">
        <v>294</v>
      </c>
      <c r="L8" s="775" t="s">
        <v>294</v>
      </c>
      <c r="M8" s="446" t="s">
        <v>294</v>
      </c>
      <c r="N8" s="446" t="s">
        <v>294</v>
      </c>
      <c r="O8" s="446" t="s">
        <v>294</v>
      </c>
      <c r="P8" s="776" t="s">
        <v>294</v>
      </c>
    </row>
    <row r="9" spans="1:18" ht="14.1" customHeight="1" x14ac:dyDescent="0.2">
      <c r="A9" s="321" t="s">
        <v>7</v>
      </c>
      <c r="B9" s="26"/>
      <c r="C9" s="566">
        <v>2</v>
      </c>
      <c r="D9" s="446" t="s">
        <v>294</v>
      </c>
      <c r="E9" s="446" t="s">
        <v>294</v>
      </c>
      <c r="F9" s="446" t="s">
        <v>294</v>
      </c>
      <c r="G9" s="446" t="s">
        <v>294</v>
      </c>
      <c r="H9" s="447" t="s">
        <v>294</v>
      </c>
      <c r="I9" s="446" t="s">
        <v>294</v>
      </c>
      <c r="J9" s="446" t="s">
        <v>294</v>
      </c>
      <c r="K9" s="771" t="s">
        <v>294</v>
      </c>
      <c r="L9" s="775" t="s">
        <v>294</v>
      </c>
      <c r="M9" s="446" t="s">
        <v>294</v>
      </c>
      <c r="N9" s="446" t="s">
        <v>294</v>
      </c>
      <c r="O9" s="446" t="s">
        <v>294</v>
      </c>
      <c r="P9" s="776" t="s">
        <v>294</v>
      </c>
    </row>
    <row r="10" spans="1:18" ht="14.1" customHeight="1" x14ac:dyDescent="0.2">
      <c r="A10" s="321" t="s">
        <v>9</v>
      </c>
      <c r="B10" s="26"/>
      <c r="C10" s="566">
        <v>16</v>
      </c>
      <c r="D10" s="446">
        <v>1</v>
      </c>
      <c r="E10" s="230">
        <v>2.6920000000000002</v>
      </c>
      <c r="F10" s="230">
        <v>0.371</v>
      </c>
      <c r="G10" s="230">
        <v>1.9E-2</v>
      </c>
      <c r="H10" s="448">
        <v>1.8320000000000001</v>
      </c>
      <c r="I10" s="46">
        <v>0</v>
      </c>
      <c r="J10" s="446" t="s">
        <v>294</v>
      </c>
      <c r="K10" s="771" t="s">
        <v>294</v>
      </c>
      <c r="L10" s="775" t="s">
        <v>294</v>
      </c>
      <c r="M10" s="446" t="s">
        <v>294</v>
      </c>
      <c r="N10" s="446" t="s">
        <v>294</v>
      </c>
      <c r="O10" s="446" t="s">
        <v>294</v>
      </c>
      <c r="P10" s="776" t="s">
        <v>294</v>
      </c>
    </row>
    <row r="11" spans="1:18" ht="14.1" customHeight="1" x14ac:dyDescent="0.2">
      <c r="A11" s="321" t="s">
        <v>10</v>
      </c>
      <c r="B11" s="163" t="s">
        <v>702</v>
      </c>
      <c r="C11" s="566">
        <v>4</v>
      </c>
      <c r="D11" s="446" t="s">
        <v>294</v>
      </c>
      <c r="E11" s="446" t="s">
        <v>294</v>
      </c>
      <c r="F11" s="446" t="s">
        <v>294</v>
      </c>
      <c r="G11" s="446" t="s">
        <v>294</v>
      </c>
      <c r="H11" s="447" t="s">
        <v>294</v>
      </c>
      <c r="I11" s="446" t="s">
        <v>294</v>
      </c>
      <c r="J11" s="446" t="s">
        <v>294</v>
      </c>
      <c r="K11" s="771" t="s">
        <v>294</v>
      </c>
      <c r="L11" s="775" t="s">
        <v>294</v>
      </c>
      <c r="M11" s="446" t="s">
        <v>294</v>
      </c>
      <c r="N11" s="446" t="s">
        <v>294</v>
      </c>
      <c r="O11" s="446" t="s">
        <v>294</v>
      </c>
      <c r="P11" s="776" t="s">
        <v>294</v>
      </c>
    </row>
    <row r="12" spans="1:18" ht="14.1" customHeight="1" x14ac:dyDescent="0.2">
      <c r="A12" s="321" t="s">
        <v>11</v>
      </c>
      <c r="B12" s="163" t="s">
        <v>703</v>
      </c>
      <c r="C12" s="566" t="s">
        <v>294</v>
      </c>
      <c r="D12" s="446" t="s">
        <v>294</v>
      </c>
      <c r="E12" s="446" t="s">
        <v>294</v>
      </c>
      <c r="F12" s="446" t="s">
        <v>294</v>
      </c>
      <c r="G12" s="446" t="s">
        <v>294</v>
      </c>
      <c r="H12" s="447" t="s">
        <v>294</v>
      </c>
      <c r="I12" s="446" t="s">
        <v>294</v>
      </c>
      <c r="J12" s="446" t="s">
        <v>294</v>
      </c>
      <c r="K12" s="771" t="s">
        <v>294</v>
      </c>
      <c r="L12" s="775" t="s">
        <v>294</v>
      </c>
      <c r="M12" s="446" t="s">
        <v>294</v>
      </c>
      <c r="N12" s="446" t="s">
        <v>294</v>
      </c>
      <c r="O12" s="446" t="s">
        <v>294</v>
      </c>
      <c r="P12" s="776" t="s">
        <v>294</v>
      </c>
    </row>
    <row r="13" spans="1:18" ht="14.1" customHeight="1" x14ac:dyDescent="0.2">
      <c r="A13" s="321" t="s">
        <v>216</v>
      </c>
      <c r="B13" s="26"/>
      <c r="C13" s="566" t="s">
        <v>294</v>
      </c>
      <c r="D13" s="446" t="s">
        <v>294</v>
      </c>
      <c r="E13" s="446" t="s">
        <v>294</v>
      </c>
      <c r="F13" s="446" t="s">
        <v>294</v>
      </c>
      <c r="G13" s="446" t="s">
        <v>294</v>
      </c>
      <c r="H13" s="447" t="s">
        <v>294</v>
      </c>
      <c r="I13" s="446" t="s">
        <v>294</v>
      </c>
      <c r="J13" s="446" t="s">
        <v>294</v>
      </c>
      <c r="K13" s="771" t="s">
        <v>294</v>
      </c>
      <c r="L13" s="775" t="s">
        <v>294</v>
      </c>
      <c r="M13" s="446" t="s">
        <v>294</v>
      </c>
      <c r="N13" s="446" t="s">
        <v>294</v>
      </c>
      <c r="O13" s="446" t="s">
        <v>294</v>
      </c>
      <c r="P13" s="776" t="s">
        <v>294</v>
      </c>
    </row>
    <row r="14" spans="1:18" ht="14.1" customHeight="1" x14ac:dyDescent="0.2">
      <c r="A14" s="321" t="s">
        <v>12</v>
      </c>
      <c r="B14" s="26"/>
      <c r="C14" s="566" t="s">
        <v>294</v>
      </c>
      <c r="D14" s="446" t="s">
        <v>294</v>
      </c>
      <c r="E14" s="446" t="s">
        <v>294</v>
      </c>
      <c r="F14" s="446" t="s">
        <v>294</v>
      </c>
      <c r="G14" s="446" t="s">
        <v>294</v>
      </c>
      <c r="H14" s="447" t="s">
        <v>294</v>
      </c>
      <c r="I14" s="446" t="s">
        <v>294</v>
      </c>
      <c r="J14" s="446" t="s">
        <v>294</v>
      </c>
      <c r="K14" s="771" t="s">
        <v>294</v>
      </c>
      <c r="L14" s="775" t="s">
        <v>294</v>
      </c>
      <c r="M14" s="446" t="s">
        <v>294</v>
      </c>
      <c r="N14" s="446" t="s">
        <v>294</v>
      </c>
      <c r="O14" s="446" t="s">
        <v>294</v>
      </c>
      <c r="P14" s="776" t="s">
        <v>294</v>
      </c>
    </row>
    <row r="15" spans="1:18" ht="14.1" customHeight="1" x14ac:dyDescent="0.2">
      <c r="A15" s="321" t="s">
        <v>13</v>
      </c>
      <c r="B15" s="26" t="s">
        <v>702</v>
      </c>
      <c r="C15" s="566">
        <v>1</v>
      </c>
      <c r="D15" s="446" t="s">
        <v>294</v>
      </c>
      <c r="E15" s="446" t="s">
        <v>294</v>
      </c>
      <c r="F15" s="446" t="s">
        <v>294</v>
      </c>
      <c r="G15" s="446" t="s">
        <v>294</v>
      </c>
      <c r="H15" s="447" t="s">
        <v>294</v>
      </c>
      <c r="I15" s="446" t="s">
        <v>294</v>
      </c>
      <c r="J15" s="446" t="s">
        <v>294</v>
      </c>
      <c r="K15" s="771" t="s">
        <v>294</v>
      </c>
      <c r="L15" s="775" t="s">
        <v>294</v>
      </c>
      <c r="M15" s="446" t="s">
        <v>294</v>
      </c>
      <c r="N15" s="446" t="s">
        <v>294</v>
      </c>
      <c r="O15" s="446" t="s">
        <v>294</v>
      </c>
      <c r="P15" s="776" t="s">
        <v>294</v>
      </c>
    </row>
    <row r="16" spans="1:18" ht="14.1" customHeight="1" x14ac:dyDescent="0.2">
      <c r="A16" s="321" t="s">
        <v>14</v>
      </c>
      <c r="B16" s="26"/>
      <c r="C16" s="566">
        <v>3</v>
      </c>
      <c r="D16" s="446" t="s">
        <v>294</v>
      </c>
      <c r="E16" s="446" t="s">
        <v>294</v>
      </c>
      <c r="F16" s="446" t="s">
        <v>294</v>
      </c>
      <c r="G16" s="446" t="s">
        <v>294</v>
      </c>
      <c r="H16" s="447" t="s">
        <v>294</v>
      </c>
      <c r="I16" s="446" t="s">
        <v>294</v>
      </c>
      <c r="J16" s="446" t="s">
        <v>294</v>
      </c>
      <c r="K16" s="771" t="s">
        <v>294</v>
      </c>
      <c r="L16" s="775" t="s">
        <v>294</v>
      </c>
      <c r="M16" s="446" t="s">
        <v>294</v>
      </c>
      <c r="N16" s="446" t="s">
        <v>294</v>
      </c>
      <c r="O16" s="446" t="s">
        <v>294</v>
      </c>
      <c r="P16" s="776" t="s">
        <v>294</v>
      </c>
    </row>
    <row r="17" spans="1:16" ht="14.1" customHeight="1" x14ac:dyDescent="0.2">
      <c r="A17" s="321" t="s">
        <v>291</v>
      </c>
      <c r="B17" s="26"/>
      <c r="C17" s="566" t="s">
        <v>294</v>
      </c>
      <c r="D17" s="446" t="s">
        <v>294</v>
      </c>
      <c r="E17" s="446" t="s">
        <v>294</v>
      </c>
      <c r="F17" s="446" t="s">
        <v>294</v>
      </c>
      <c r="G17" s="446" t="s">
        <v>294</v>
      </c>
      <c r="H17" s="447" t="s">
        <v>294</v>
      </c>
      <c r="I17" s="446" t="s">
        <v>294</v>
      </c>
      <c r="J17" s="446" t="s">
        <v>294</v>
      </c>
      <c r="K17" s="771" t="s">
        <v>294</v>
      </c>
      <c r="L17" s="775" t="s">
        <v>294</v>
      </c>
      <c r="M17" s="446" t="s">
        <v>294</v>
      </c>
      <c r="N17" s="446" t="s">
        <v>294</v>
      </c>
      <c r="O17" s="446" t="s">
        <v>294</v>
      </c>
      <c r="P17" s="776" t="s">
        <v>294</v>
      </c>
    </row>
    <row r="18" spans="1:16" ht="14.1" customHeight="1" x14ac:dyDescent="0.2">
      <c r="A18" s="321" t="s">
        <v>15</v>
      </c>
      <c r="B18" s="26"/>
      <c r="C18" s="566">
        <v>1</v>
      </c>
      <c r="D18" s="446"/>
      <c r="E18" s="446"/>
      <c r="F18" s="446" t="s">
        <v>294</v>
      </c>
      <c r="G18" s="446" t="s">
        <v>294</v>
      </c>
      <c r="H18" s="447" t="s">
        <v>294</v>
      </c>
      <c r="I18" s="446" t="s">
        <v>294</v>
      </c>
      <c r="J18" s="446" t="s">
        <v>294</v>
      </c>
      <c r="K18" s="771" t="s">
        <v>294</v>
      </c>
      <c r="L18" s="775" t="s">
        <v>294</v>
      </c>
      <c r="M18" s="446" t="s">
        <v>294</v>
      </c>
      <c r="N18" s="446" t="s">
        <v>294</v>
      </c>
      <c r="O18" s="446" t="s">
        <v>294</v>
      </c>
      <c r="P18" s="776" t="s">
        <v>294</v>
      </c>
    </row>
    <row r="19" spans="1:16" ht="14.1" customHeight="1" x14ac:dyDescent="0.2">
      <c r="A19" s="321" t="s">
        <v>17</v>
      </c>
      <c r="B19" s="26"/>
      <c r="C19" s="566">
        <v>3</v>
      </c>
      <c r="D19" s="446" t="s">
        <v>294</v>
      </c>
      <c r="E19" s="446" t="s">
        <v>294</v>
      </c>
      <c r="F19" s="446" t="s">
        <v>294</v>
      </c>
      <c r="G19" s="446" t="s">
        <v>294</v>
      </c>
      <c r="H19" s="447" t="s">
        <v>294</v>
      </c>
      <c r="I19" s="446" t="s">
        <v>294</v>
      </c>
      <c r="J19" s="446" t="s">
        <v>294</v>
      </c>
      <c r="K19" s="771" t="s">
        <v>294</v>
      </c>
      <c r="L19" s="775" t="s">
        <v>294</v>
      </c>
      <c r="M19" s="446" t="s">
        <v>294</v>
      </c>
      <c r="N19" s="446" t="s">
        <v>294</v>
      </c>
      <c r="O19" s="446" t="s">
        <v>294</v>
      </c>
      <c r="P19" s="776" t="s">
        <v>294</v>
      </c>
    </row>
    <row r="20" spans="1:16" ht="14.1" customHeight="1" x14ac:dyDescent="0.2">
      <c r="A20" s="321" t="s">
        <v>18</v>
      </c>
      <c r="B20" s="26"/>
      <c r="C20" s="566">
        <v>14</v>
      </c>
      <c r="D20" s="446">
        <v>1</v>
      </c>
      <c r="E20" s="842">
        <v>0.66800000000000004</v>
      </c>
      <c r="F20" s="842" t="s">
        <v>294</v>
      </c>
      <c r="G20" s="842" t="s">
        <v>294</v>
      </c>
      <c r="H20" s="448" t="s">
        <v>294</v>
      </c>
      <c r="I20" s="446">
        <v>0</v>
      </c>
      <c r="J20" s="446" t="s">
        <v>294</v>
      </c>
      <c r="K20" s="771" t="s">
        <v>294</v>
      </c>
      <c r="L20" s="775" t="s">
        <v>294</v>
      </c>
      <c r="M20" s="446" t="s">
        <v>294</v>
      </c>
      <c r="N20" s="446" t="s">
        <v>294</v>
      </c>
      <c r="O20" s="446" t="s">
        <v>294</v>
      </c>
      <c r="P20" s="776" t="s">
        <v>294</v>
      </c>
    </row>
    <row r="21" spans="1:16" ht="14.1" customHeight="1" x14ac:dyDescent="0.2">
      <c r="A21" s="321" t="s">
        <v>19</v>
      </c>
      <c r="B21" s="26" t="s">
        <v>703</v>
      </c>
      <c r="C21" s="566">
        <v>16</v>
      </c>
      <c r="D21" s="446">
        <v>0</v>
      </c>
      <c r="E21" s="230">
        <v>3.032</v>
      </c>
      <c r="F21" s="230">
        <v>0</v>
      </c>
      <c r="G21" s="230" t="s">
        <v>294</v>
      </c>
      <c r="H21" s="448">
        <v>0.98799999999999999</v>
      </c>
      <c r="I21" s="446">
        <v>0</v>
      </c>
      <c r="J21" s="446" t="s">
        <v>294</v>
      </c>
      <c r="K21" s="771" t="s">
        <v>294</v>
      </c>
      <c r="L21" s="775" t="s">
        <v>294</v>
      </c>
      <c r="M21" s="446" t="s">
        <v>294</v>
      </c>
      <c r="N21" s="446" t="s">
        <v>294</v>
      </c>
      <c r="O21" s="446" t="s">
        <v>294</v>
      </c>
      <c r="P21" s="776" t="s">
        <v>294</v>
      </c>
    </row>
    <row r="22" spans="1:16" ht="14.1" customHeight="1" x14ac:dyDescent="0.2">
      <c r="A22" s="321" t="s">
        <v>16</v>
      </c>
      <c r="B22" s="26" t="s">
        <v>702</v>
      </c>
      <c r="C22" s="566">
        <v>3</v>
      </c>
      <c r="D22" s="446" t="s">
        <v>294</v>
      </c>
      <c r="E22" s="843" t="s">
        <v>294</v>
      </c>
      <c r="F22" s="843" t="s">
        <v>294</v>
      </c>
      <c r="G22" s="843" t="s">
        <v>294</v>
      </c>
      <c r="H22" s="447" t="s">
        <v>294</v>
      </c>
      <c r="I22" s="446" t="s">
        <v>294</v>
      </c>
      <c r="J22" s="446" t="s">
        <v>294</v>
      </c>
      <c r="K22" s="771" t="s">
        <v>294</v>
      </c>
      <c r="L22" s="775" t="s">
        <v>294</v>
      </c>
      <c r="M22" s="446" t="s">
        <v>294</v>
      </c>
      <c r="N22" s="446" t="s">
        <v>294</v>
      </c>
      <c r="O22" s="446" t="s">
        <v>294</v>
      </c>
      <c r="P22" s="776" t="s">
        <v>294</v>
      </c>
    </row>
    <row r="23" spans="1:16" ht="14.1" customHeight="1" x14ac:dyDescent="0.2">
      <c r="A23" s="321" t="s">
        <v>20</v>
      </c>
      <c r="B23" s="163" t="s">
        <v>702</v>
      </c>
      <c r="C23" s="566">
        <v>5</v>
      </c>
      <c r="D23" s="446">
        <v>0</v>
      </c>
      <c r="E23" s="446">
        <v>0.752</v>
      </c>
      <c r="F23" s="446" t="s">
        <v>294</v>
      </c>
      <c r="G23" s="446" t="s">
        <v>294</v>
      </c>
      <c r="H23" s="447" t="s">
        <v>294</v>
      </c>
      <c r="I23" s="446">
        <v>0</v>
      </c>
      <c r="J23" s="446" t="s">
        <v>294</v>
      </c>
      <c r="K23" s="771" t="s">
        <v>294</v>
      </c>
      <c r="L23" s="775" t="s">
        <v>294</v>
      </c>
      <c r="M23" s="446" t="s">
        <v>294</v>
      </c>
      <c r="N23" s="446" t="s">
        <v>294</v>
      </c>
      <c r="O23" s="446" t="s">
        <v>294</v>
      </c>
      <c r="P23" s="776" t="s">
        <v>294</v>
      </c>
    </row>
    <row r="24" spans="1:16" ht="14.1" customHeight="1" x14ac:dyDescent="0.2">
      <c r="A24" s="321" t="s">
        <v>21</v>
      </c>
      <c r="B24" s="50" t="s">
        <v>702</v>
      </c>
      <c r="C24" s="566">
        <v>4</v>
      </c>
      <c r="D24" s="446" t="s">
        <v>294</v>
      </c>
      <c r="E24" s="446" t="s">
        <v>294</v>
      </c>
      <c r="F24" s="446" t="s">
        <v>294</v>
      </c>
      <c r="G24" s="446" t="s">
        <v>294</v>
      </c>
      <c r="H24" s="447" t="s">
        <v>294</v>
      </c>
      <c r="I24" s="446" t="s">
        <v>294</v>
      </c>
      <c r="J24" s="446" t="s">
        <v>294</v>
      </c>
      <c r="K24" s="771" t="s">
        <v>294</v>
      </c>
      <c r="L24" s="775" t="s">
        <v>294</v>
      </c>
      <c r="M24" s="446" t="s">
        <v>294</v>
      </c>
      <c r="N24" s="446" t="s">
        <v>294</v>
      </c>
      <c r="O24" s="446" t="s">
        <v>294</v>
      </c>
      <c r="P24" s="776" t="s">
        <v>294</v>
      </c>
    </row>
    <row r="25" spans="1:16" ht="14.1" customHeight="1" x14ac:dyDescent="0.2">
      <c r="A25" s="321" t="s">
        <v>22</v>
      </c>
      <c r="B25" s="26"/>
      <c r="C25" s="566">
        <v>1</v>
      </c>
      <c r="D25" s="446" t="s">
        <v>294</v>
      </c>
      <c r="E25" s="446" t="s">
        <v>294</v>
      </c>
      <c r="F25" s="446" t="s">
        <v>294</v>
      </c>
      <c r="G25" s="446" t="s">
        <v>294</v>
      </c>
      <c r="H25" s="447" t="s">
        <v>294</v>
      </c>
      <c r="I25" s="446" t="s">
        <v>294</v>
      </c>
      <c r="J25" s="446" t="s">
        <v>294</v>
      </c>
      <c r="K25" s="771" t="s">
        <v>294</v>
      </c>
      <c r="L25" s="775" t="s">
        <v>294</v>
      </c>
      <c r="M25" s="446" t="s">
        <v>294</v>
      </c>
      <c r="N25" s="446" t="s">
        <v>294</v>
      </c>
      <c r="O25" s="446" t="s">
        <v>294</v>
      </c>
      <c r="P25" s="776" t="s">
        <v>294</v>
      </c>
    </row>
    <row r="26" spans="1:16" ht="14.1" customHeight="1" x14ac:dyDescent="0.2">
      <c r="A26" s="321" t="s">
        <v>25</v>
      </c>
      <c r="B26" s="26" t="s">
        <v>702</v>
      </c>
      <c r="C26" s="566">
        <v>2</v>
      </c>
      <c r="D26" s="446" t="s">
        <v>294</v>
      </c>
      <c r="E26" s="446" t="s">
        <v>294</v>
      </c>
      <c r="F26" s="446" t="s">
        <v>294</v>
      </c>
      <c r="G26" s="446" t="s">
        <v>294</v>
      </c>
      <c r="H26" s="447" t="s">
        <v>294</v>
      </c>
      <c r="I26" s="446" t="s">
        <v>294</v>
      </c>
      <c r="J26" s="446" t="s">
        <v>294</v>
      </c>
      <c r="K26" s="771" t="s">
        <v>294</v>
      </c>
      <c r="L26" s="775" t="s">
        <v>294</v>
      </c>
      <c r="M26" s="446" t="s">
        <v>294</v>
      </c>
      <c r="N26" s="446" t="s">
        <v>294</v>
      </c>
      <c r="O26" s="446" t="s">
        <v>294</v>
      </c>
      <c r="P26" s="776" t="s">
        <v>294</v>
      </c>
    </row>
    <row r="27" spans="1:16" ht="14.1" customHeight="1" x14ac:dyDescent="0.2">
      <c r="A27" s="321" t="s">
        <v>24</v>
      </c>
      <c r="B27" s="26" t="s">
        <v>703</v>
      </c>
      <c r="C27" s="566" t="s">
        <v>294</v>
      </c>
      <c r="D27" s="446" t="s">
        <v>294</v>
      </c>
      <c r="E27" s="446" t="s">
        <v>294</v>
      </c>
      <c r="F27" s="446" t="s">
        <v>294</v>
      </c>
      <c r="G27" s="446" t="s">
        <v>294</v>
      </c>
      <c r="H27" s="447" t="s">
        <v>294</v>
      </c>
      <c r="I27" s="446" t="s">
        <v>294</v>
      </c>
      <c r="J27" s="446" t="s">
        <v>294</v>
      </c>
      <c r="K27" s="771" t="s">
        <v>294</v>
      </c>
      <c r="L27" s="775" t="s">
        <v>294</v>
      </c>
      <c r="M27" s="446" t="s">
        <v>294</v>
      </c>
      <c r="N27" s="446" t="s">
        <v>294</v>
      </c>
      <c r="O27" s="446" t="s">
        <v>294</v>
      </c>
      <c r="P27" s="776" t="s">
        <v>294</v>
      </c>
    </row>
    <row r="28" spans="1:16" ht="14.1" customHeight="1" x14ac:dyDescent="0.2">
      <c r="A28" s="321" t="s">
        <v>23</v>
      </c>
      <c r="B28" s="26" t="s">
        <v>702</v>
      </c>
      <c r="C28" s="566">
        <v>2</v>
      </c>
      <c r="D28" s="446" t="s">
        <v>294</v>
      </c>
      <c r="E28" s="446" t="s">
        <v>294</v>
      </c>
      <c r="F28" s="446" t="s">
        <v>294</v>
      </c>
      <c r="G28" s="446" t="s">
        <v>294</v>
      </c>
      <c r="H28" s="447" t="s">
        <v>294</v>
      </c>
      <c r="I28" s="446" t="s">
        <v>294</v>
      </c>
      <c r="J28" s="446" t="s">
        <v>294</v>
      </c>
      <c r="K28" s="771" t="s">
        <v>294</v>
      </c>
      <c r="L28" s="775" t="s">
        <v>294</v>
      </c>
      <c r="M28" s="446" t="s">
        <v>294</v>
      </c>
      <c r="N28" s="446" t="s">
        <v>294</v>
      </c>
      <c r="O28" s="446" t="s">
        <v>294</v>
      </c>
      <c r="P28" s="776" t="s">
        <v>294</v>
      </c>
    </row>
    <row r="29" spans="1:16" ht="14.1" customHeight="1" x14ac:dyDescent="0.2">
      <c r="A29" s="321" t="s">
        <v>26</v>
      </c>
      <c r="B29" s="163"/>
      <c r="C29" s="566">
        <v>6</v>
      </c>
      <c r="D29" s="446">
        <v>0</v>
      </c>
      <c r="E29" s="230">
        <v>0.67100000000000004</v>
      </c>
      <c r="F29" s="230" t="s">
        <v>294</v>
      </c>
      <c r="G29" s="230" t="s">
        <v>294</v>
      </c>
      <c r="H29" s="448" t="s">
        <v>294</v>
      </c>
      <c r="I29" s="446">
        <v>0</v>
      </c>
      <c r="J29" s="446" t="s">
        <v>294</v>
      </c>
      <c r="K29" s="771" t="s">
        <v>294</v>
      </c>
      <c r="L29" s="775" t="s">
        <v>294</v>
      </c>
      <c r="M29" s="446" t="s">
        <v>294</v>
      </c>
      <c r="N29" s="446" t="s">
        <v>294</v>
      </c>
      <c r="O29" s="446" t="s">
        <v>294</v>
      </c>
      <c r="P29" s="776" t="s">
        <v>294</v>
      </c>
    </row>
    <row r="30" spans="1:16" ht="14.1" customHeight="1" x14ac:dyDescent="0.2">
      <c r="A30" s="321" t="s">
        <v>27</v>
      </c>
      <c r="B30" s="479" t="s">
        <v>703</v>
      </c>
      <c r="C30" s="566">
        <v>10</v>
      </c>
      <c r="D30" s="446">
        <v>0</v>
      </c>
      <c r="E30" s="230">
        <v>0.71199999999999997</v>
      </c>
      <c r="F30" s="230" t="s">
        <v>294</v>
      </c>
      <c r="G30" s="230" t="s">
        <v>294</v>
      </c>
      <c r="H30" s="448" t="s">
        <v>294</v>
      </c>
      <c r="I30" s="446">
        <v>0</v>
      </c>
      <c r="J30" s="446" t="s">
        <v>294</v>
      </c>
      <c r="K30" s="771" t="s">
        <v>294</v>
      </c>
      <c r="L30" s="775" t="s">
        <v>294</v>
      </c>
      <c r="M30" s="446" t="s">
        <v>294</v>
      </c>
      <c r="N30" s="446" t="s">
        <v>294</v>
      </c>
      <c r="O30" s="446" t="s">
        <v>294</v>
      </c>
      <c r="P30" s="776" t="s">
        <v>294</v>
      </c>
    </row>
    <row r="31" spans="1:16" ht="14.1" customHeight="1" x14ac:dyDescent="0.2">
      <c r="A31" s="321" t="s">
        <v>29</v>
      </c>
      <c r="B31" s="26" t="s">
        <v>702</v>
      </c>
      <c r="C31" s="566">
        <v>1</v>
      </c>
      <c r="D31" s="446" t="s">
        <v>294</v>
      </c>
      <c r="E31" s="843" t="s">
        <v>294</v>
      </c>
      <c r="F31" s="843" t="s">
        <v>294</v>
      </c>
      <c r="G31" s="843" t="s">
        <v>294</v>
      </c>
      <c r="H31" s="447" t="s">
        <v>294</v>
      </c>
      <c r="I31" s="446" t="s">
        <v>294</v>
      </c>
      <c r="J31" s="446" t="s">
        <v>294</v>
      </c>
      <c r="K31" s="771" t="s">
        <v>294</v>
      </c>
      <c r="L31" s="775" t="s">
        <v>294</v>
      </c>
      <c r="M31" s="446" t="s">
        <v>294</v>
      </c>
      <c r="N31" s="446" t="s">
        <v>294</v>
      </c>
      <c r="O31" s="446" t="s">
        <v>294</v>
      </c>
      <c r="P31" s="776" t="s">
        <v>294</v>
      </c>
    </row>
    <row r="32" spans="1:16" ht="14.1" customHeight="1" x14ac:dyDescent="0.2">
      <c r="A32" s="321" t="s">
        <v>28</v>
      </c>
      <c r="B32" s="26"/>
      <c r="C32" s="566">
        <v>6</v>
      </c>
      <c r="D32" s="775">
        <v>0</v>
      </c>
      <c r="E32" s="842">
        <v>1.248</v>
      </c>
      <c r="F32" s="842">
        <v>0</v>
      </c>
      <c r="G32" s="842" t="s">
        <v>294</v>
      </c>
      <c r="H32" s="844">
        <v>2.4</v>
      </c>
      <c r="I32" s="446">
        <v>0</v>
      </c>
      <c r="J32" s="446" t="s">
        <v>294</v>
      </c>
      <c r="K32" s="771" t="s">
        <v>294</v>
      </c>
      <c r="L32" s="775" t="s">
        <v>294</v>
      </c>
      <c r="M32" s="446" t="s">
        <v>294</v>
      </c>
      <c r="N32" s="446" t="s">
        <v>294</v>
      </c>
      <c r="O32" s="446" t="s">
        <v>294</v>
      </c>
      <c r="P32" s="776" t="s">
        <v>294</v>
      </c>
    </row>
    <row r="33" spans="1:16" ht="14.1" customHeight="1" x14ac:dyDescent="0.2">
      <c r="A33" s="321" t="s">
        <v>30</v>
      </c>
      <c r="B33" s="163" t="s">
        <v>702</v>
      </c>
      <c r="C33" s="566">
        <v>3</v>
      </c>
      <c r="D33" s="775" t="s">
        <v>294</v>
      </c>
      <c r="E33" s="446" t="s">
        <v>294</v>
      </c>
      <c r="F33" s="446" t="s">
        <v>294</v>
      </c>
      <c r="G33" s="446" t="s">
        <v>294</v>
      </c>
      <c r="H33" s="776" t="s">
        <v>294</v>
      </c>
      <c r="I33" s="446" t="s">
        <v>294</v>
      </c>
      <c r="J33" s="446" t="s">
        <v>294</v>
      </c>
      <c r="K33" s="771" t="s">
        <v>294</v>
      </c>
      <c r="L33" s="775" t="s">
        <v>294</v>
      </c>
      <c r="M33" s="446" t="s">
        <v>294</v>
      </c>
      <c r="N33" s="446" t="s">
        <v>294</v>
      </c>
      <c r="O33" s="446" t="s">
        <v>294</v>
      </c>
      <c r="P33" s="776" t="s">
        <v>294</v>
      </c>
    </row>
    <row r="34" spans="1:16" ht="14.1" customHeight="1" x14ac:dyDescent="0.2">
      <c r="A34" s="321" t="s">
        <v>33</v>
      </c>
      <c r="B34" s="26"/>
      <c r="C34" s="566">
        <v>3</v>
      </c>
      <c r="D34" s="775" t="s">
        <v>294</v>
      </c>
      <c r="E34" s="446" t="s">
        <v>294</v>
      </c>
      <c r="F34" s="446" t="s">
        <v>294</v>
      </c>
      <c r="G34" s="446" t="s">
        <v>294</v>
      </c>
      <c r="H34" s="776" t="s">
        <v>294</v>
      </c>
      <c r="I34" s="446" t="s">
        <v>294</v>
      </c>
      <c r="J34" s="446" t="s">
        <v>294</v>
      </c>
      <c r="K34" s="771" t="s">
        <v>294</v>
      </c>
      <c r="L34" s="775" t="s">
        <v>294</v>
      </c>
      <c r="M34" s="446" t="s">
        <v>294</v>
      </c>
      <c r="N34" s="446" t="s">
        <v>294</v>
      </c>
      <c r="O34" s="446" t="s">
        <v>294</v>
      </c>
      <c r="P34" s="776" t="s">
        <v>294</v>
      </c>
    </row>
    <row r="35" spans="1:16" ht="14.1" customHeight="1" x14ac:dyDescent="0.2">
      <c r="A35" s="321" t="s">
        <v>37</v>
      </c>
      <c r="B35" s="26" t="s">
        <v>702</v>
      </c>
      <c r="C35" s="566">
        <v>1</v>
      </c>
      <c r="D35" s="775" t="s">
        <v>294</v>
      </c>
      <c r="E35" s="446" t="s">
        <v>294</v>
      </c>
      <c r="F35" s="446" t="s">
        <v>294</v>
      </c>
      <c r="G35" s="446" t="s">
        <v>294</v>
      </c>
      <c r="H35" s="776" t="s">
        <v>294</v>
      </c>
      <c r="I35" s="446" t="s">
        <v>294</v>
      </c>
      <c r="J35" s="446" t="s">
        <v>294</v>
      </c>
      <c r="K35" s="771" t="s">
        <v>294</v>
      </c>
      <c r="L35" s="775" t="s">
        <v>294</v>
      </c>
      <c r="M35" s="446" t="s">
        <v>294</v>
      </c>
      <c r="N35" s="446" t="s">
        <v>294</v>
      </c>
      <c r="O35" s="446" t="s">
        <v>294</v>
      </c>
      <c r="P35" s="776" t="s">
        <v>294</v>
      </c>
    </row>
    <row r="36" spans="1:16" ht="14.1" customHeight="1" x14ac:dyDescent="0.2">
      <c r="A36" s="321" t="s">
        <v>34</v>
      </c>
      <c r="B36" s="26" t="s">
        <v>703</v>
      </c>
      <c r="C36" s="566">
        <v>6</v>
      </c>
      <c r="D36" s="775">
        <v>1</v>
      </c>
      <c r="E36" s="842">
        <v>1.401</v>
      </c>
      <c r="F36" s="842">
        <v>0.71399999999999997</v>
      </c>
      <c r="G36" s="842">
        <v>3.5999999999999997E-2</v>
      </c>
      <c r="H36" s="844">
        <v>3.52</v>
      </c>
      <c r="I36" s="446">
        <v>0</v>
      </c>
      <c r="J36" s="446" t="s">
        <v>294</v>
      </c>
      <c r="K36" s="771" t="s">
        <v>294</v>
      </c>
      <c r="L36" s="775" t="s">
        <v>294</v>
      </c>
      <c r="M36" s="446" t="s">
        <v>294</v>
      </c>
      <c r="N36" s="446" t="s">
        <v>294</v>
      </c>
      <c r="O36" s="446" t="s">
        <v>294</v>
      </c>
      <c r="P36" s="776" t="s">
        <v>294</v>
      </c>
    </row>
    <row r="37" spans="1:16" ht="14.1" customHeight="1" x14ac:dyDescent="0.2">
      <c r="A37" s="321" t="s">
        <v>35</v>
      </c>
      <c r="B37" s="26" t="s">
        <v>702</v>
      </c>
      <c r="C37" s="566" t="s">
        <v>294</v>
      </c>
      <c r="D37" s="446" t="s">
        <v>294</v>
      </c>
      <c r="E37" s="843" t="s">
        <v>294</v>
      </c>
      <c r="F37" s="843" t="s">
        <v>294</v>
      </c>
      <c r="G37" s="843" t="s">
        <v>294</v>
      </c>
      <c r="H37" s="447" t="s">
        <v>294</v>
      </c>
      <c r="I37" s="446" t="s">
        <v>294</v>
      </c>
      <c r="J37" s="446" t="s">
        <v>294</v>
      </c>
      <c r="K37" s="771" t="s">
        <v>294</v>
      </c>
      <c r="L37" s="775" t="s">
        <v>294</v>
      </c>
      <c r="M37" s="446" t="s">
        <v>294</v>
      </c>
      <c r="N37" s="446" t="s">
        <v>294</v>
      </c>
      <c r="O37" s="446" t="s">
        <v>294</v>
      </c>
      <c r="P37" s="776" t="s">
        <v>294</v>
      </c>
    </row>
    <row r="38" spans="1:16" ht="14.1" customHeight="1" x14ac:dyDescent="0.2">
      <c r="A38" s="321" t="s">
        <v>36</v>
      </c>
      <c r="B38" s="26" t="s">
        <v>702</v>
      </c>
      <c r="C38" s="566">
        <v>5</v>
      </c>
      <c r="D38" s="446">
        <v>1</v>
      </c>
      <c r="E38" s="842">
        <v>1.3460000000000001</v>
      </c>
      <c r="F38" s="842">
        <v>0.74299999999999999</v>
      </c>
      <c r="G38" s="842">
        <v>3.6999999999999998E-2</v>
      </c>
      <c r="H38" s="448">
        <v>3.6640000000000001</v>
      </c>
      <c r="I38" s="446">
        <v>0</v>
      </c>
      <c r="J38" s="446" t="s">
        <v>294</v>
      </c>
      <c r="K38" s="771" t="s">
        <v>294</v>
      </c>
      <c r="L38" s="775" t="s">
        <v>294</v>
      </c>
      <c r="M38" s="446" t="s">
        <v>294</v>
      </c>
      <c r="N38" s="446" t="s">
        <v>294</v>
      </c>
      <c r="O38" s="446" t="s">
        <v>294</v>
      </c>
      <c r="P38" s="776" t="s">
        <v>294</v>
      </c>
    </row>
    <row r="39" spans="1:16" ht="14.1" customHeight="1" x14ac:dyDescent="0.2">
      <c r="A39" s="321" t="s">
        <v>38</v>
      </c>
      <c r="B39" s="26"/>
      <c r="C39" s="566">
        <v>2</v>
      </c>
      <c r="D39" s="446" t="s">
        <v>294</v>
      </c>
      <c r="E39" s="843" t="s">
        <v>294</v>
      </c>
      <c r="F39" s="843" t="s">
        <v>294</v>
      </c>
      <c r="G39" s="843" t="s">
        <v>294</v>
      </c>
      <c r="H39" s="447" t="s">
        <v>294</v>
      </c>
      <c r="I39" s="446" t="s">
        <v>294</v>
      </c>
      <c r="J39" s="446" t="s">
        <v>294</v>
      </c>
      <c r="K39" s="771" t="s">
        <v>294</v>
      </c>
      <c r="L39" s="775" t="s">
        <v>294</v>
      </c>
      <c r="M39" s="446" t="s">
        <v>294</v>
      </c>
      <c r="N39" s="446" t="s">
        <v>294</v>
      </c>
      <c r="O39" s="446" t="s">
        <v>294</v>
      </c>
      <c r="P39" s="776" t="s">
        <v>294</v>
      </c>
    </row>
    <row r="40" spans="1:16" ht="14.1" customHeight="1" x14ac:dyDescent="0.2">
      <c r="A40" s="321" t="s">
        <v>31</v>
      </c>
      <c r="B40" s="26" t="s">
        <v>702</v>
      </c>
      <c r="C40" s="566">
        <v>4</v>
      </c>
      <c r="D40" s="446" t="s">
        <v>294</v>
      </c>
      <c r="E40" s="446" t="s">
        <v>294</v>
      </c>
      <c r="F40" s="446" t="s">
        <v>294</v>
      </c>
      <c r="G40" s="446" t="s">
        <v>294</v>
      </c>
      <c r="H40" s="447" t="s">
        <v>294</v>
      </c>
      <c r="I40" s="446" t="s">
        <v>294</v>
      </c>
      <c r="J40" s="446" t="s">
        <v>294</v>
      </c>
      <c r="K40" s="771" t="s">
        <v>294</v>
      </c>
      <c r="L40" s="775" t="s">
        <v>294</v>
      </c>
      <c r="M40" s="446" t="s">
        <v>294</v>
      </c>
      <c r="N40" s="446" t="s">
        <v>294</v>
      </c>
      <c r="O40" s="446" t="s">
        <v>294</v>
      </c>
      <c r="P40" s="776" t="s">
        <v>294</v>
      </c>
    </row>
    <row r="41" spans="1:16" ht="14.1" customHeight="1" x14ac:dyDescent="0.2">
      <c r="A41" s="321" t="s">
        <v>32</v>
      </c>
      <c r="B41" s="26" t="s">
        <v>703</v>
      </c>
      <c r="C41" s="566">
        <v>3</v>
      </c>
      <c r="D41" s="446" t="s">
        <v>294</v>
      </c>
      <c r="E41" s="446" t="s">
        <v>294</v>
      </c>
      <c r="F41" s="446" t="s">
        <v>294</v>
      </c>
      <c r="G41" s="446" t="s">
        <v>294</v>
      </c>
      <c r="H41" s="447" t="s">
        <v>294</v>
      </c>
      <c r="I41" s="446" t="s">
        <v>294</v>
      </c>
      <c r="J41" s="446" t="s">
        <v>294</v>
      </c>
      <c r="K41" s="771" t="s">
        <v>294</v>
      </c>
      <c r="L41" s="775" t="s">
        <v>294</v>
      </c>
      <c r="M41" s="446" t="s">
        <v>294</v>
      </c>
      <c r="N41" s="446" t="s">
        <v>294</v>
      </c>
      <c r="O41" s="446" t="s">
        <v>294</v>
      </c>
      <c r="P41" s="776" t="s">
        <v>294</v>
      </c>
    </row>
    <row r="42" spans="1:16" ht="14.1" customHeight="1" x14ac:dyDescent="0.2">
      <c r="A42" s="321" t="s">
        <v>39</v>
      </c>
      <c r="B42" s="26" t="s">
        <v>702</v>
      </c>
      <c r="C42" s="566">
        <v>10</v>
      </c>
      <c r="D42" s="446">
        <v>0</v>
      </c>
      <c r="E42" s="230">
        <v>1.272</v>
      </c>
      <c r="F42" s="230">
        <v>0</v>
      </c>
      <c r="G42" s="230" t="s">
        <v>294</v>
      </c>
      <c r="H42" s="448">
        <v>2.355</v>
      </c>
      <c r="I42" s="446">
        <v>0</v>
      </c>
      <c r="J42" s="446" t="s">
        <v>294</v>
      </c>
      <c r="K42" s="771" t="s">
        <v>294</v>
      </c>
      <c r="L42" s="775" t="s">
        <v>294</v>
      </c>
      <c r="M42" s="446" t="s">
        <v>294</v>
      </c>
      <c r="N42" s="446" t="s">
        <v>294</v>
      </c>
      <c r="O42" s="446" t="s">
        <v>294</v>
      </c>
      <c r="P42" s="776" t="s">
        <v>294</v>
      </c>
    </row>
    <row r="43" spans="1:16" ht="14.1" customHeight="1" x14ac:dyDescent="0.2">
      <c r="A43" s="321" t="s">
        <v>40</v>
      </c>
      <c r="B43" s="26"/>
      <c r="C43" s="566">
        <v>1</v>
      </c>
      <c r="D43" s="446" t="s">
        <v>294</v>
      </c>
      <c r="E43" s="446" t="s">
        <v>294</v>
      </c>
      <c r="F43" s="446" t="s">
        <v>294</v>
      </c>
      <c r="G43" s="446" t="s">
        <v>294</v>
      </c>
      <c r="H43" s="447" t="s">
        <v>294</v>
      </c>
      <c r="I43" s="446" t="s">
        <v>294</v>
      </c>
      <c r="J43" s="446" t="s">
        <v>294</v>
      </c>
      <c r="K43" s="771" t="s">
        <v>294</v>
      </c>
      <c r="L43" s="775" t="s">
        <v>294</v>
      </c>
      <c r="M43" s="446" t="s">
        <v>294</v>
      </c>
      <c r="N43" s="446" t="s">
        <v>294</v>
      </c>
      <c r="O43" s="446" t="s">
        <v>294</v>
      </c>
      <c r="P43" s="776" t="s">
        <v>294</v>
      </c>
    </row>
    <row r="44" spans="1:16" ht="14.1" customHeight="1" x14ac:dyDescent="0.2">
      <c r="A44" s="321" t="s">
        <v>41</v>
      </c>
      <c r="B44" s="26" t="s">
        <v>703</v>
      </c>
      <c r="C44" s="566">
        <v>12</v>
      </c>
      <c r="D44" s="446">
        <v>2</v>
      </c>
      <c r="E44" s="230">
        <v>2.137</v>
      </c>
      <c r="F44" s="203">
        <v>0.93600000000000005</v>
      </c>
      <c r="G44" s="230">
        <v>0.157</v>
      </c>
      <c r="H44" s="448">
        <v>3.0920000000000001</v>
      </c>
      <c r="I44" s="446">
        <v>0</v>
      </c>
      <c r="J44" s="446" t="s">
        <v>294</v>
      </c>
      <c r="K44" s="771" t="s">
        <v>294</v>
      </c>
      <c r="L44" s="775" t="s">
        <v>294</v>
      </c>
      <c r="M44" s="446" t="s">
        <v>294</v>
      </c>
      <c r="N44" s="446" t="s">
        <v>294</v>
      </c>
      <c r="O44" s="446" t="s">
        <v>294</v>
      </c>
      <c r="P44" s="776" t="s">
        <v>294</v>
      </c>
    </row>
    <row r="45" spans="1:16" ht="14.1" customHeight="1" x14ac:dyDescent="0.2">
      <c r="A45" s="321" t="s">
        <v>42</v>
      </c>
      <c r="B45" s="163" t="s">
        <v>703</v>
      </c>
      <c r="C45" s="566">
        <v>6</v>
      </c>
      <c r="D45" s="446">
        <v>0</v>
      </c>
      <c r="E45" s="230">
        <v>1.59</v>
      </c>
      <c r="F45" s="203">
        <v>0</v>
      </c>
      <c r="G45" s="230" t="s">
        <v>294</v>
      </c>
      <c r="H45" s="448">
        <v>1.8839999999999999</v>
      </c>
      <c r="I45" s="446">
        <v>1</v>
      </c>
      <c r="J45" s="446" t="s">
        <v>294</v>
      </c>
      <c r="K45" s="771" t="s">
        <v>294</v>
      </c>
      <c r="L45" s="775" t="s">
        <v>294</v>
      </c>
      <c r="M45" s="446" t="s">
        <v>294</v>
      </c>
      <c r="N45" s="446" t="s">
        <v>294</v>
      </c>
      <c r="O45" s="446" t="s">
        <v>294</v>
      </c>
      <c r="P45" s="776" t="s">
        <v>294</v>
      </c>
    </row>
    <row r="46" spans="1:16" ht="14.1" customHeight="1" x14ac:dyDescent="0.2">
      <c r="A46" s="321" t="s">
        <v>43</v>
      </c>
      <c r="B46" s="26"/>
      <c r="C46" s="566" t="s">
        <v>294</v>
      </c>
      <c r="D46" s="446" t="s">
        <v>294</v>
      </c>
      <c r="E46" s="446" t="s">
        <v>294</v>
      </c>
      <c r="F46" s="446" t="s">
        <v>294</v>
      </c>
      <c r="G46" s="446" t="s">
        <v>294</v>
      </c>
      <c r="H46" s="447" t="s">
        <v>294</v>
      </c>
      <c r="I46" s="446" t="s">
        <v>294</v>
      </c>
      <c r="J46" s="446" t="s">
        <v>294</v>
      </c>
      <c r="K46" s="771" t="s">
        <v>294</v>
      </c>
      <c r="L46" s="775" t="s">
        <v>294</v>
      </c>
      <c r="M46" s="446" t="s">
        <v>294</v>
      </c>
      <c r="N46" s="446" t="s">
        <v>294</v>
      </c>
      <c r="O46" s="446" t="s">
        <v>294</v>
      </c>
      <c r="P46" s="776" t="s">
        <v>294</v>
      </c>
    </row>
    <row r="47" spans="1:16" ht="14.1" customHeight="1" x14ac:dyDescent="0.2">
      <c r="A47" s="321" t="s">
        <v>44</v>
      </c>
      <c r="B47" s="26" t="s">
        <v>702</v>
      </c>
      <c r="C47" s="566" t="s">
        <v>294</v>
      </c>
      <c r="D47" s="446" t="s">
        <v>294</v>
      </c>
      <c r="E47" s="446" t="s">
        <v>294</v>
      </c>
      <c r="F47" s="446" t="s">
        <v>294</v>
      </c>
      <c r="G47" s="446" t="s">
        <v>294</v>
      </c>
      <c r="H47" s="447" t="s">
        <v>294</v>
      </c>
      <c r="I47" s="446" t="s">
        <v>294</v>
      </c>
      <c r="J47" s="446" t="s">
        <v>294</v>
      </c>
      <c r="K47" s="771" t="s">
        <v>294</v>
      </c>
      <c r="L47" s="775" t="s">
        <v>294</v>
      </c>
      <c r="M47" s="446" t="s">
        <v>294</v>
      </c>
      <c r="N47" s="446" t="s">
        <v>294</v>
      </c>
      <c r="O47" s="446" t="s">
        <v>294</v>
      </c>
      <c r="P47" s="776" t="s">
        <v>294</v>
      </c>
    </row>
    <row r="48" spans="1:16" ht="14.1" customHeight="1" x14ac:dyDescent="0.2">
      <c r="A48" s="321" t="s">
        <v>45</v>
      </c>
      <c r="B48" s="26" t="s">
        <v>702</v>
      </c>
      <c r="C48" s="566">
        <v>2</v>
      </c>
      <c r="D48" s="446" t="s">
        <v>294</v>
      </c>
      <c r="E48" s="446" t="s">
        <v>294</v>
      </c>
      <c r="F48" s="446" t="s">
        <v>294</v>
      </c>
      <c r="G48" s="446" t="s">
        <v>294</v>
      </c>
      <c r="H48" s="447" t="s">
        <v>294</v>
      </c>
      <c r="I48" s="446" t="s">
        <v>294</v>
      </c>
      <c r="J48" s="446" t="s">
        <v>294</v>
      </c>
      <c r="K48" s="771" t="s">
        <v>294</v>
      </c>
      <c r="L48" s="775" t="s">
        <v>294</v>
      </c>
      <c r="M48" s="446" t="s">
        <v>294</v>
      </c>
      <c r="N48" s="446" t="s">
        <v>294</v>
      </c>
      <c r="O48" s="446" t="s">
        <v>294</v>
      </c>
      <c r="P48" s="776" t="s">
        <v>294</v>
      </c>
    </row>
    <row r="49" spans="1:16" ht="14.1" customHeight="1" x14ac:dyDescent="0.2">
      <c r="A49" s="321" t="s">
        <v>46</v>
      </c>
      <c r="B49" s="26" t="s">
        <v>702</v>
      </c>
      <c r="C49" s="566">
        <v>2</v>
      </c>
      <c r="D49" s="446" t="s">
        <v>294</v>
      </c>
      <c r="E49" s="446" t="s">
        <v>294</v>
      </c>
      <c r="F49" s="446" t="s">
        <v>294</v>
      </c>
      <c r="G49" s="446" t="s">
        <v>294</v>
      </c>
      <c r="H49" s="447" t="s">
        <v>294</v>
      </c>
      <c r="I49" s="446" t="s">
        <v>294</v>
      </c>
      <c r="J49" s="446" t="s">
        <v>294</v>
      </c>
      <c r="K49" s="771" t="s">
        <v>294</v>
      </c>
      <c r="L49" s="775" t="s">
        <v>294</v>
      </c>
      <c r="M49" s="446" t="s">
        <v>294</v>
      </c>
      <c r="N49" s="446" t="s">
        <v>294</v>
      </c>
      <c r="O49" s="446" t="s">
        <v>294</v>
      </c>
      <c r="P49" s="776" t="s">
        <v>294</v>
      </c>
    </row>
    <row r="50" spans="1:16" ht="14.1" customHeight="1" x14ac:dyDescent="0.2">
      <c r="A50" s="321" t="s">
        <v>47</v>
      </c>
      <c r="B50" s="26" t="s">
        <v>702</v>
      </c>
      <c r="C50" s="566">
        <v>1</v>
      </c>
      <c r="D50" s="446" t="s">
        <v>294</v>
      </c>
      <c r="E50" s="446" t="s">
        <v>294</v>
      </c>
      <c r="F50" s="446" t="s">
        <v>294</v>
      </c>
      <c r="G50" s="446" t="s">
        <v>294</v>
      </c>
      <c r="H50" s="447" t="s">
        <v>294</v>
      </c>
      <c r="I50" s="446" t="s">
        <v>294</v>
      </c>
      <c r="J50" s="446" t="s">
        <v>294</v>
      </c>
      <c r="K50" s="771" t="s">
        <v>294</v>
      </c>
      <c r="L50" s="775" t="s">
        <v>294</v>
      </c>
      <c r="M50" s="446" t="s">
        <v>294</v>
      </c>
      <c r="N50" s="446" t="s">
        <v>294</v>
      </c>
      <c r="O50" s="446" t="s">
        <v>294</v>
      </c>
      <c r="P50" s="776" t="s">
        <v>294</v>
      </c>
    </row>
    <row r="51" spans="1:16" ht="14.1" customHeight="1" x14ac:dyDescent="0.2">
      <c r="A51" s="321" t="s">
        <v>48</v>
      </c>
      <c r="B51" s="26" t="s">
        <v>703</v>
      </c>
      <c r="C51" s="566">
        <v>8</v>
      </c>
      <c r="D51" s="446">
        <v>2</v>
      </c>
      <c r="E51" s="230">
        <v>0.41099999999999998</v>
      </c>
      <c r="F51" s="230" t="s">
        <v>294</v>
      </c>
      <c r="G51" s="230" t="s">
        <v>294</v>
      </c>
      <c r="H51" s="448" t="s">
        <v>294</v>
      </c>
      <c r="I51" s="446">
        <v>0</v>
      </c>
      <c r="J51" s="446" t="s">
        <v>294</v>
      </c>
      <c r="K51" s="771" t="s">
        <v>294</v>
      </c>
      <c r="L51" s="775" t="s">
        <v>294</v>
      </c>
      <c r="M51" s="446" t="s">
        <v>294</v>
      </c>
      <c r="N51" s="446" t="s">
        <v>294</v>
      </c>
      <c r="O51" s="446" t="s">
        <v>294</v>
      </c>
      <c r="P51" s="776" t="s">
        <v>294</v>
      </c>
    </row>
    <row r="52" spans="1:16" ht="14.1" customHeight="1" x14ac:dyDescent="0.2">
      <c r="A52" s="321" t="s">
        <v>49</v>
      </c>
      <c r="B52" s="163"/>
      <c r="C52" s="566" t="s">
        <v>294</v>
      </c>
      <c r="D52" s="446" t="s">
        <v>294</v>
      </c>
      <c r="E52" s="446" t="s">
        <v>294</v>
      </c>
      <c r="F52" s="446" t="s">
        <v>294</v>
      </c>
      <c r="G52" s="446" t="s">
        <v>294</v>
      </c>
      <c r="H52" s="447" t="s">
        <v>294</v>
      </c>
      <c r="I52" s="446" t="s">
        <v>294</v>
      </c>
      <c r="J52" s="446" t="s">
        <v>294</v>
      </c>
      <c r="K52" s="771" t="s">
        <v>294</v>
      </c>
      <c r="L52" s="775" t="s">
        <v>294</v>
      </c>
      <c r="M52" s="446" t="s">
        <v>294</v>
      </c>
      <c r="N52" s="446" t="s">
        <v>294</v>
      </c>
      <c r="O52" s="446" t="s">
        <v>294</v>
      </c>
      <c r="P52" s="776" t="s">
        <v>294</v>
      </c>
    </row>
    <row r="53" spans="1:16" ht="14.1" customHeight="1" x14ac:dyDescent="0.2">
      <c r="A53" s="321" t="s">
        <v>51</v>
      </c>
      <c r="B53" s="820" t="s">
        <v>703</v>
      </c>
      <c r="C53" s="566">
        <v>2</v>
      </c>
      <c r="D53" s="446" t="s">
        <v>294</v>
      </c>
      <c r="E53" s="446" t="s">
        <v>294</v>
      </c>
      <c r="F53" s="446" t="s">
        <v>294</v>
      </c>
      <c r="G53" s="446" t="s">
        <v>294</v>
      </c>
      <c r="H53" s="447" t="s">
        <v>294</v>
      </c>
      <c r="I53" s="446" t="s">
        <v>294</v>
      </c>
      <c r="J53" s="446" t="s">
        <v>294</v>
      </c>
      <c r="K53" s="771" t="s">
        <v>294</v>
      </c>
      <c r="L53" s="775" t="s">
        <v>294</v>
      </c>
      <c r="M53" s="446" t="s">
        <v>294</v>
      </c>
      <c r="N53" s="446" t="s">
        <v>294</v>
      </c>
      <c r="O53" s="446" t="s">
        <v>294</v>
      </c>
      <c r="P53" s="776" t="s">
        <v>294</v>
      </c>
    </row>
    <row r="54" spans="1:16" ht="14.1" customHeight="1" x14ac:dyDescent="0.2">
      <c r="A54" s="321" t="s">
        <v>292</v>
      </c>
      <c r="B54" s="26"/>
      <c r="C54" s="566" t="s">
        <v>294</v>
      </c>
      <c r="D54" s="446" t="s">
        <v>294</v>
      </c>
      <c r="E54" s="446" t="s">
        <v>294</v>
      </c>
      <c r="F54" s="446" t="s">
        <v>294</v>
      </c>
      <c r="G54" s="446" t="s">
        <v>294</v>
      </c>
      <c r="H54" s="447" t="s">
        <v>294</v>
      </c>
      <c r="I54" s="446" t="s">
        <v>294</v>
      </c>
      <c r="J54" s="446" t="s">
        <v>294</v>
      </c>
      <c r="K54" s="771" t="s">
        <v>294</v>
      </c>
      <c r="L54" s="775" t="s">
        <v>294</v>
      </c>
      <c r="M54" s="446" t="s">
        <v>294</v>
      </c>
      <c r="N54" s="446" t="s">
        <v>294</v>
      </c>
      <c r="O54" s="446" t="s">
        <v>294</v>
      </c>
      <c r="P54" s="776" t="s">
        <v>294</v>
      </c>
    </row>
    <row r="55" spans="1:16" ht="14.1" customHeight="1" x14ac:dyDescent="0.2">
      <c r="A55" s="321" t="s">
        <v>50</v>
      </c>
      <c r="B55" s="163" t="s">
        <v>702</v>
      </c>
      <c r="C55" s="566">
        <v>3</v>
      </c>
      <c r="D55" s="446" t="s">
        <v>294</v>
      </c>
      <c r="E55" s="446" t="s">
        <v>294</v>
      </c>
      <c r="F55" s="446" t="s">
        <v>294</v>
      </c>
      <c r="G55" s="446" t="s">
        <v>294</v>
      </c>
      <c r="H55" s="447" t="s">
        <v>294</v>
      </c>
      <c r="I55" s="446" t="s">
        <v>294</v>
      </c>
      <c r="J55" s="446" t="s">
        <v>294</v>
      </c>
      <c r="K55" s="771" t="s">
        <v>294</v>
      </c>
      <c r="L55" s="775" t="s">
        <v>294</v>
      </c>
      <c r="M55" s="446" t="s">
        <v>294</v>
      </c>
      <c r="N55" s="446" t="s">
        <v>294</v>
      </c>
      <c r="O55" s="446" t="s">
        <v>294</v>
      </c>
      <c r="P55" s="776" t="s">
        <v>294</v>
      </c>
    </row>
    <row r="56" spans="1:16" ht="14.1" customHeight="1" x14ac:dyDescent="0.2">
      <c r="A56" s="321" t="s">
        <v>52</v>
      </c>
      <c r="B56" s="26" t="s">
        <v>702</v>
      </c>
      <c r="C56" s="566">
        <v>9</v>
      </c>
      <c r="D56" s="446">
        <v>1</v>
      </c>
      <c r="E56" s="230">
        <v>1.593</v>
      </c>
      <c r="F56" s="230">
        <v>0.628</v>
      </c>
      <c r="G56" s="230">
        <v>3.1E-2</v>
      </c>
      <c r="H56" s="448">
        <v>3.0960000000000001</v>
      </c>
      <c r="I56" s="446">
        <v>0</v>
      </c>
      <c r="J56" s="446" t="s">
        <v>294</v>
      </c>
      <c r="K56" s="771" t="s">
        <v>294</v>
      </c>
      <c r="L56" s="775" t="s">
        <v>294</v>
      </c>
      <c r="M56" s="446" t="s">
        <v>294</v>
      </c>
      <c r="N56" s="446" t="s">
        <v>294</v>
      </c>
      <c r="O56" s="446" t="s">
        <v>294</v>
      </c>
      <c r="P56" s="776" t="s">
        <v>294</v>
      </c>
    </row>
    <row r="57" spans="1:16" ht="14.1" customHeight="1" x14ac:dyDescent="0.2">
      <c r="A57" s="321" t="s">
        <v>54</v>
      </c>
      <c r="B57" s="163" t="s">
        <v>702</v>
      </c>
      <c r="C57" s="566">
        <v>8</v>
      </c>
      <c r="D57" s="446">
        <v>0</v>
      </c>
      <c r="E57" s="230">
        <v>0.751</v>
      </c>
      <c r="F57" s="230" t="s">
        <v>294</v>
      </c>
      <c r="G57" s="230" t="s">
        <v>294</v>
      </c>
      <c r="H57" s="448" t="s">
        <v>294</v>
      </c>
      <c r="I57" s="446">
        <v>0</v>
      </c>
      <c r="J57" s="446" t="s">
        <v>294</v>
      </c>
      <c r="K57" s="771" t="s">
        <v>294</v>
      </c>
      <c r="L57" s="775" t="s">
        <v>294</v>
      </c>
      <c r="M57" s="446" t="s">
        <v>294</v>
      </c>
      <c r="N57" s="446" t="s">
        <v>294</v>
      </c>
      <c r="O57" s="446" t="s">
        <v>294</v>
      </c>
      <c r="P57" s="776" t="s">
        <v>294</v>
      </c>
    </row>
    <row r="58" spans="1:16" ht="14.1" customHeight="1" x14ac:dyDescent="0.2">
      <c r="A58" s="321" t="s">
        <v>53</v>
      </c>
      <c r="B58" s="820" t="s">
        <v>702</v>
      </c>
      <c r="C58" s="566">
        <v>12</v>
      </c>
      <c r="D58" s="446">
        <v>0</v>
      </c>
      <c r="E58" s="230">
        <v>1.931</v>
      </c>
      <c r="F58" s="230">
        <v>0</v>
      </c>
      <c r="G58" s="230" t="s">
        <v>294</v>
      </c>
      <c r="H58" s="448">
        <v>1.5509999999999999</v>
      </c>
      <c r="I58" s="446">
        <v>0</v>
      </c>
      <c r="J58" s="446" t="s">
        <v>294</v>
      </c>
      <c r="K58" s="771" t="s">
        <v>294</v>
      </c>
      <c r="L58" s="775" t="s">
        <v>294</v>
      </c>
      <c r="M58" s="446" t="s">
        <v>294</v>
      </c>
      <c r="N58" s="446" t="s">
        <v>294</v>
      </c>
      <c r="O58" s="446" t="s">
        <v>294</v>
      </c>
      <c r="P58" s="776" t="s">
        <v>294</v>
      </c>
    </row>
    <row r="59" spans="1:16" ht="14.1" customHeight="1" x14ac:dyDescent="0.2">
      <c r="A59" s="322" t="s">
        <v>55</v>
      </c>
      <c r="B59" s="26" t="s">
        <v>702</v>
      </c>
      <c r="C59" s="567">
        <v>2</v>
      </c>
      <c r="D59" s="446" t="s">
        <v>294</v>
      </c>
      <c r="E59" s="446" t="s">
        <v>294</v>
      </c>
      <c r="F59" s="446" t="s">
        <v>294</v>
      </c>
      <c r="G59" s="446" t="s">
        <v>294</v>
      </c>
      <c r="H59" s="447" t="s">
        <v>294</v>
      </c>
      <c r="I59" s="446" t="s">
        <v>294</v>
      </c>
      <c r="J59" s="615" t="s">
        <v>294</v>
      </c>
      <c r="K59" s="779" t="s">
        <v>294</v>
      </c>
      <c r="L59" s="780" t="s">
        <v>294</v>
      </c>
      <c r="M59" s="614" t="s">
        <v>294</v>
      </c>
      <c r="N59" s="614" t="s">
        <v>294</v>
      </c>
      <c r="O59" s="614" t="s">
        <v>294</v>
      </c>
      <c r="P59" s="781" t="s">
        <v>294</v>
      </c>
    </row>
    <row r="60" spans="1:16" s="96" customFormat="1" ht="14.1" customHeight="1" x14ac:dyDescent="0.2">
      <c r="A60" s="124" t="s">
        <v>56</v>
      </c>
      <c r="B60" s="229"/>
      <c r="C60" s="416">
        <v>209</v>
      </c>
      <c r="D60" s="245">
        <v>15</v>
      </c>
      <c r="E60" s="223">
        <v>32.831000000000003</v>
      </c>
      <c r="F60" s="223">
        <v>0.45700000000000002</v>
      </c>
      <c r="G60" s="223">
        <v>0.26500000000000001</v>
      </c>
      <c r="H60" s="284">
        <v>0.73699999999999999</v>
      </c>
      <c r="I60" s="71">
        <v>1</v>
      </c>
      <c r="J60" s="782" t="s">
        <v>294</v>
      </c>
      <c r="K60" s="660" t="s">
        <v>294</v>
      </c>
      <c r="L60" s="777" t="s">
        <v>294</v>
      </c>
      <c r="M60" s="616" t="s">
        <v>294</v>
      </c>
      <c r="N60" s="616" t="s">
        <v>294</v>
      </c>
      <c r="O60" s="616" t="s">
        <v>294</v>
      </c>
      <c r="P60" s="778" t="s">
        <v>294</v>
      </c>
    </row>
    <row r="63" spans="1:16" x14ac:dyDescent="0.2">
      <c r="A63" s="80" t="s">
        <v>482</v>
      </c>
      <c r="B63" s="80"/>
      <c r="C63" s="129"/>
      <c r="D63" s="129"/>
      <c r="G63" s="92"/>
      <c r="H63" s="92"/>
    </row>
    <row r="64" spans="1:16" x14ac:dyDescent="0.2">
      <c r="A64" s="278" t="s">
        <v>634</v>
      </c>
      <c r="B64" s="80"/>
      <c r="C64" s="129"/>
      <c r="D64" s="129"/>
      <c r="G64" s="92"/>
      <c r="H64" s="92"/>
    </row>
    <row r="65" spans="1:11" x14ac:dyDescent="0.2">
      <c r="A65" s="130" t="s">
        <v>635</v>
      </c>
      <c r="B65" s="92"/>
      <c r="E65" s="92"/>
      <c r="I65" s="129"/>
    </row>
    <row r="66" spans="1:11" x14ac:dyDescent="0.2">
      <c r="A66" s="278" t="s">
        <v>281</v>
      </c>
      <c r="B66" s="80"/>
      <c r="C66" s="129"/>
      <c r="D66" s="129"/>
      <c r="G66" s="92"/>
      <c r="H66" s="92"/>
    </row>
    <row r="67" spans="1:11" x14ac:dyDescent="0.2">
      <c r="A67" s="80" t="s">
        <v>636</v>
      </c>
      <c r="B67" s="80"/>
      <c r="C67" s="129"/>
      <c r="D67" s="129"/>
      <c r="G67" s="92"/>
      <c r="H67" s="92"/>
    </row>
    <row r="68" spans="1:11" x14ac:dyDescent="0.2">
      <c r="A68" s="130" t="s">
        <v>694</v>
      </c>
      <c r="B68" s="130"/>
      <c r="F68" s="199"/>
      <c r="G68" s="199"/>
      <c r="H68" s="199"/>
      <c r="I68" s="97"/>
      <c r="J68" s="97"/>
      <c r="K68" s="97"/>
    </row>
    <row r="69" spans="1:11" x14ac:dyDescent="0.2">
      <c r="A69" s="130" t="s">
        <v>637</v>
      </c>
      <c r="B69" s="130"/>
    </row>
    <row r="70" spans="1:11" x14ac:dyDescent="0.2">
      <c r="A70" s="278" t="s">
        <v>638</v>
      </c>
      <c r="B70" s="278"/>
    </row>
    <row r="71" spans="1:11" x14ac:dyDescent="0.2">
      <c r="A71" s="130" t="s">
        <v>111</v>
      </c>
      <c r="B71" s="130"/>
    </row>
    <row r="72" spans="1:11" x14ac:dyDescent="0.2">
      <c r="A72" s="130"/>
    </row>
    <row r="73" spans="1:11" x14ac:dyDescent="0.2">
      <c r="A73" s="92"/>
      <c r="B73" s="92"/>
      <c r="E73" s="92"/>
      <c r="F73" s="92"/>
      <c r="G73" s="92"/>
      <c r="H73" s="92"/>
    </row>
    <row r="74" spans="1:11" x14ac:dyDescent="0.2">
      <c r="A74" s="92"/>
    </row>
  </sheetData>
  <sortState xmlns:xlrd2="http://schemas.microsoft.com/office/spreadsheetml/2017/richdata2" ref="A6:P59">
    <sortCondition ref="A6"/>
  </sortState>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7"/>
  <sheetViews>
    <sheetView workbookViewId="0">
      <selection activeCell="A2" sqref="A2"/>
    </sheetView>
  </sheetViews>
  <sheetFormatPr defaultColWidth="9.140625" defaultRowHeight="12.75" x14ac:dyDescent="0.2"/>
  <cols>
    <col min="1" max="1" width="12.5703125" style="272" customWidth="1"/>
    <col min="2" max="16384" width="9.140625" style="272"/>
  </cols>
  <sheetData>
    <row r="1" spans="1:22" x14ac:dyDescent="0.2">
      <c r="A1" s="60"/>
      <c r="B1" s="60"/>
      <c r="C1" s="60"/>
      <c r="D1" s="60"/>
      <c r="E1" s="60"/>
      <c r="F1" s="60"/>
      <c r="G1" s="60"/>
      <c r="H1" s="60"/>
      <c r="I1" s="60"/>
      <c r="J1" s="60"/>
      <c r="K1" s="60"/>
      <c r="L1" s="60"/>
      <c r="M1" s="60"/>
      <c r="N1" s="60"/>
      <c r="O1" s="60"/>
      <c r="P1" s="60"/>
      <c r="Q1" s="60"/>
      <c r="R1" s="60"/>
      <c r="S1" s="60"/>
      <c r="T1" s="60"/>
      <c r="U1" s="60"/>
      <c r="V1" s="60"/>
    </row>
    <row r="2" spans="1:22" x14ac:dyDescent="0.2">
      <c r="A2" s="60"/>
      <c r="B2" s="60"/>
      <c r="C2" s="60"/>
      <c r="D2" s="60"/>
      <c r="E2" s="60"/>
      <c r="F2" s="60"/>
      <c r="G2" s="60"/>
      <c r="H2" s="60"/>
      <c r="I2" s="60"/>
      <c r="J2" s="60"/>
      <c r="K2" s="60"/>
      <c r="L2" s="60"/>
      <c r="M2" s="60"/>
      <c r="N2" s="60"/>
      <c r="O2" s="60"/>
      <c r="P2" s="60"/>
      <c r="Q2" s="60"/>
      <c r="R2" s="60"/>
      <c r="S2" s="60"/>
      <c r="T2" s="60"/>
      <c r="U2" s="60"/>
      <c r="V2" s="60"/>
    </row>
    <row r="3" spans="1:22" ht="13.15" customHeight="1" x14ac:dyDescent="0.2">
      <c r="A3" s="327" t="s">
        <v>603</v>
      </c>
      <c r="B3" s="60"/>
      <c r="C3" s="60"/>
      <c r="D3" s="60"/>
      <c r="E3" s="60"/>
      <c r="F3" s="60"/>
      <c r="G3" s="60"/>
      <c r="H3" s="60"/>
      <c r="I3" s="60"/>
      <c r="J3" s="60"/>
      <c r="K3" s="60"/>
      <c r="L3" s="60"/>
      <c r="M3" s="60"/>
      <c r="N3" s="60"/>
      <c r="O3" s="60"/>
      <c r="P3" s="60"/>
      <c r="Q3" s="60"/>
      <c r="R3" s="60"/>
      <c r="S3" s="60"/>
      <c r="T3" s="60"/>
      <c r="U3" s="60"/>
      <c r="V3" s="60"/>
    </row>
    <row r="4" spans="1:22" ht="13.15" customHeight="1" x14ac:dyDescent="0.2">
      <c r="A4" s="327" t="s">
        <v>473</v>
      </c>
      <c r="B4" s="60"/>
      <c r="C4" s="60"/>
      <c r="D4" s="60"/>
      <c r="E4" s="60"/>
      <c r="F4" s="60"/>
      <c r="G4" s="60"/>
      <c r="H4" s="60"/>
      <c r="I4" s="60"/>
      <c r="J4" s="327"/>
      <c r="K4" s="60"/>
      <c r="L4" s="60"/>
      <c r="M4" s="60"/>
      <c r="N4" s="60"/>
      <c r="O4" s="60"/>
      <c r="P4" s="60"/>
      <c r="Q4" s="60"/>
      <c r="R4" s="60"/>
      <c r="S4" s="60"/>
      <c r="T4" s="60"/>
      <c r="U4" s="60"/>
      <c r="V4" s="60"/>
    </row>
    <row r="5" spans="1:22" ht="13.15" customHeight="1" x14ac:dyDescent="0.2">
      <c r="A5" s="60"/>
      <c r="B5" s="60"/>
      <c r="C5" s="60"/>
      <c r="D5" s="60"/>
      <c r="E5" s="60"/>
      <c r="F5" s="60"/>
      <c r="G5" s="60"/>
      <c r="H5" s="60"/>
      <c r="I5" s="60"/>
      <c r="J5" s="60"/>
      <c r="K5" s="60"/>
      <c r="L5" s="60"/>
      <c r="M5" s="60"/>
      <c r="N5" s="60"/>
      <c r="O5" s="60"/>
      <c r="P5" s="60"/>
      <c r="Q5" s="60"/>
      <c r="R5" s="60"/>
      <c r="S5" s="60"/>
      <c r="T5" s="60"/>
      <c r="U5" s="60"/>
      <c r="V5" s="60"/>
    </row>
    <row r="6" spans="1:22" ht="13.15" customHeight="1" x14ac:dyDescent="0.2">
      <c r="A6" s="327" t="s">
        <v>86</v>
      </c>
      <c r="B6" s="60"/>
      <c r="C6" s="60"/>
      <c r="D6" s="60"/>
      <c r="E6" s="60"/>
      <c r="F6" s="60"/>
      <c r="G6" s="60"/>
      <c r="H6" s="60"/>
      <c r="I6" s="60"/>
      <c r="J6" s="60"/>
      <c r="K6" s="60"/>
      <c r="L6" s="60"/>
      <c r="M6" s="60"/>
      <c r="N6" s="60"/>
      <c r="O6" s="60"/>
      <c r="P6" s="60"/>
      <c r="Q6" s="60"/>
      <c r="R6" s="60"/>
      <c r="S6" s="60"/>
      <c r="T6" s="60"/>
      <c r="U6" s="60"/>
      <c r="V6" s="60"/>
    </row>
    <row r="7" spans="1:22" ht="13.15" customHeight="1" x14ac:dyDescent="0.2">
      <c r="A7" s="60"/>
      <c r="B7" s="60"/>
      <c r="C7" s="60"/>
      <c r="D7" s="60"/>
      <c r="E7" s="60"/>
      <c r="F7" s="60"/>
      <c r="G7" s="60"/>
      <c r="H7" s="60"/>
      <c r="I7" s="60"/>
      <c r="J7" s="60"/>
      <c r="K7" s="60"/>
      <c r="L7" s="60"/>
      <c r="M7" s="60"/>
      <c r="N7" s="60"/>
      <c r="O7" s="60"/>
      <c r="P7" s="60"/>
      <c r="Q7" s="60"/>
      <c r="R7" s="60"/>
      <c r="S7" s="60"/>
      <c r="T7" s="60"/>
      <c r="U7" s="60"/>
      <c r="V7" s="60"/>
    </row>
    <row r="8" spans="1:22" ht="13.15" customHeight="1" x14ac:dyDescent="0.2">
      <c r="A8" s="327" t="s">
        <v>87</v>
      </c>
      <c r="B8" s="60" t="s">
        <v>474</v>
      </c>
      <c r="C8" s="60"/>
      <c r="D8" s="60"/>
      <c r="E8" s="60"/>
      <c r="F8" s="60"/>
      <c r="G8" s="60"/>
      <c r="H8" s="60"/>
      <c r="I8" s="60"/>
      <c r="J8" s="60"/>
      <c r="K8" s="60"/>
      <c r="L8" s="60"/>
      <c r="M8" s="60"/>
      <c r="N8" s="60"/>
      <c r="O8" s="60"/>
      <c r="P8" s="60"/>
      <c r="Q8" s="60"/>
      <c r="R8" s="60"/>
      <c r="S8" s="60"/>
      <c r="T8" s="60"/>
      <c r="U8" s="60"/>
      <c r="V8" s="60"/>
    </row>
    <row r="9" spans="1:22" ht="13.15" customHeight="1" x14ac:dyDescent="0.2">
      <c r="A9" s="60"/>
      <c r="B9" s="518" t="s">
        <v>88</v>
      </c>
      <c r="C9" s="29"/>
      <c r="D9" s="29"/>
      <c r="E9" s="29"/>
      <c r="F9" s="83"/>
      <c r="G9" s="83"/>
      <c r="H9" s="60"/>
      <c r="I9" s="60"/>
      <c r="J9" s="60"/>
      <c r="K9" s="60"/>
      <c r="L9" s="60"/>
      <c r="M9" s="60"/>
      <c r="N9" s="60"/>
      <c r="O9" s="60"/>
      <c r="P9" s="60"/>
      <c r="Q9" s="60"/>
      <c r="R9" s="60"/>
      <c r="S9" s="60"/>
      <c r="T9" s="60"/>
      <c r="U9" s="60"/>
      <c r="V9" s="60"/>
    </row>
    <row r="10" spans="1:22" ht="13.15" customHeight="1" x14ac:dyDescent="0.2">
      <c r="A10" s="60"/>
      <c r="B10" s="518" t="s">
        <v>89</v>
      </c>
      <c r="C10" s="29"/>
      <c r="D10" s="29"/>
      <c r="E10" s="29"/>
      <c r="F10" s="83"/>
      <c r="G10" s="83"/>
      <c r="H10" s="60"/>
      <c r="I10" s="60"/>
      <c r="J10" s="60"/>
      <c r="K10" s="60"/>
      <c r="L10" s="60"/>
      <c r="M10" s="60"/>
      <c r="N10" s="60"/>
      <c r="O10" s="60"/>
      <c r="P10" s="60"/>
      <c r="Q10" s="60"/>
      <c r="R10" s="60"/>
      <c r="S10" s="60"/>
      <c r="T10" s="60"/>
      <c r="U10" s="60"/>
      <c r="V10" s="60"/>
    </row>
    <row r="11" spans="1:22" ht="13.15" customHeight="1" x14ac:dyDescent="0.2">
      <c r="A11" s="60"/>
      <c r="B11" s="518" t="s">
        <v>454</v>
      </c>
      <c r="C11" s="29"/>
      <c r="D11" s="29"/>
      <c r="E11" s="29"/>
      <c r="F11" s="29"/>
      <c r="G11" s="29"/>
      <c r="H11" s="60"/>
      <c r="I11" s="60"/>
      <c r="J11" s="60"/>
      <c r="K11" s="60"/>
      <c r="L11" s="60"/>
      <c r="M11" s="60"/>
      <c r="N11" s="60"/>
      <c r="O11" s="60"/>
      <c r="P11" s="60"/>
      <c r="Q11" s="60"/>
      <c r="R11" s="60"/>
      <c r="S11" s="60"/>
      <c r="T11" s="60"/>
      <c r="U11" s="60"/>
      <c r="V11" s="60"/>
    </row>
    <row r="12" spans="1:22" ht="13.15" customHeight="1" x14ac:dyDescent="0.2">
      <c r="A12" s="60"/>
      <c r="B12" s="518" t="s">
        <v>418</v>
      </c>
      <c r="C12" s="29"/>
      <c r="D12" s="29"/>
      <c r="E12" s="29"/>
      <c r="F12" s="29"/>
      <c r="G12" s="29"/>
      <c r="H12" s="60"/>
      <c r="I12" s="60"/>
      <c r="J12" s="60"/>
      <c r="K12" s="60"/>
      <c r="L12" s="60"/>
      <c r="M12" s="60"/>
      <c r="N12" s="60"/>
      <c r="O12" s="60"/>
      <c r="P12" s="60"/>
      <c r="Q12" s="60"/>
      <c r="R12" s="60"/>
      <c r="S12" s="60"/>
      <c r="T12" s="60"/>
      <c r="U12" s="60"/>
      <c r="V12" s="60"/>
    </row>
    <row r="13" spans="1:22" ht="13.15" customHeight="1" x14ac:dyDescent="0.2">
      <c r="A13" s="60"/>
      <c r="B13" s="518" t="s">
        <v>418</v>
      </c>
      <c r="C13" s="29"/>
      <c r="D13" s="29"/>
      <c r="E13" s="29"/>
      <c r="F13" s="29"/>
      <c r="G13" s="29"/>
      <c r="H13" s="60"/>
      <c r="I13" s="60"/>
      <c r="J13" s="60"/>
      <c r="K13" s="60"/>
      <c r="L13" s="60"/>
      <c r="M13" s="60"/>
      <c r="N13" s="60"/>
      <c r="O13" s="60"/>
      <c r="P13" s="60"/>
      <c r="Q13" s="60"/>
      <c r="R13" s="60"/>
      <c r="S13" s="60"/>
      <c r="T13" s="60"/>
      <c r="U13" s="60"/>
      <c r="V13" s="60"/>
    </row>
    <row r="14" spans="1:22" ht="13.15" customHeight="1" x14ac:dyDescent="0.2">
      <c r="A14" s="60"/>
      <c r="B14" s="518" t="s">
        <v>575</v>
      </c>
      <c r="C14" s="29"/>
      <c r="D14" s="29"/>
      <c r="E14" s="29"/>
      <c r="F14" s="83"/>
      <c r="G14" s="83"/>
      <c r="H14" s="83"/>
      <c r="I14" s="83"/>
      <c r="J14" s="60"/>
      <c r="K14" s="60"/>
      <c r="L14" s="60"/>
      <c r="M14" s="60"/>
      <c r="N14" s="60"/>
      <c r="O14" s="60"/>
      <c r="P14" s="60"/>
      <c r="Q14" s="60"/>
      <c r="R14" s="60"/>
      <c r="S14" s="60"/>
      <c r="T14" s="60"/>
      <c r="U14" s="60"/>
      <c r="V14" s="60"/>
    </row>
    <row r="15" spans="1:22" ht="13.15" customHeight="1" x14ac:dyDescent="0.2">
      <c r="A15" s="60"/>
      <c r="B15" s="518" t="s">
        <v>591</v>
      </c>
      <c r="C15" s="29"/>
      <c r="D15" s="29"/>
      <c r="E15" s="29"/>
      <c r="F15" s="83"/>
      <c r="G15" s="29"/>
      <c r="H15" s="60"/>
      <c r="I15" s="60"/>
      <c r="J15" s="60"/>
      <c r="K15" s="60"/>
      <c r="L15" s="60"/>
      <c r="M15" s="60"/>
      <c r="N15" s="60"/>
      <c r="O15" s="60"/>
      <c r="P15" s="60"/>
      <c r="Q15" s="60"/>
      <c r="R15" s="60"/>
      <c r="S15" s="60"/>
      <c r="T15" s="60"/>
      <c r="U15" s="60"/>
      <c r="V15" s="60"/>
    </row>
    <row r="16" spans="1:22" ht="13.15" customHeight="1" x14ac:dyDescent="0.2">
      <c r="A16" s="60"/>
      <c r="B16" s="518" t="s">
        <v>404</v>
      </c>
      <c r="C16" s="29"/>
      <c r="D16" s="29"/>
      <c r="E16" s="29"/>
      <c r="F16" s="29"/>
      <c r="G16" s="60"/>
      <c r="H16" s="60"/>
      <c r="I16" s="60"/>
      <c r="J16" s="60"/>
      <c r="K16" s="60"/>
      <c r="L16" s="60"/>
      <c r="M16" s="60"/>
      <c r="N16" s="60"/>
      <c r="O16" s="60"/>
      <c r="P16" s="60"/>
      <c r="Q16" s="60"/>
      <c r="R16" s="60"/>
      <c r="S16" s="60"/>
      <c r="T16" s="60"/>
      <c r="U16" s="60"/>
      <c r="V16" s="60"/>
    </row>
    <row r="17" spans="1:22" ht="13.15" customHeight="1" x14ac:dyDescent="0.2">
      <c r="A17" s="60"/>
      <c r="B17" s="60"/>
      <c r="C17" s="60"/>
      <c r="D17" s="60"/>
      <c r="E17" s="60"/>
      <c r="F17" s="60"/>
      <c r="G17" s="60"/>
      <c r="H17" s="60"/>
      <c r="I17" s="60"/>
      <c r="J17" s="60"/>
      <c r="K17" s="60"/>
      <c r="L17" s="60"/>
      <c r="M17" s="60"/>
      <c r="N17" s="60"/>
      <c r="O17" s="60"/>
      <c r="P17" s="60"/>
      <c r="Q17" s="60"/>
      <c r="R17" s="60"/>
      <c r="S17" s="60"/>
      <c r="T17" s="60"/>
      <c r="U17" s="60"/>
      <c r="V17" s="60"/>
    </row>
    <row r="18" spans="1:22" ht="13.15" customHeight="1" x14ac:dyDescent="0.2">
      <c r="A18" s="327" t="s">
        <v>90</v>
      </c>
      <c r="B18" s="60" t="s">
        <v>118</v>
      </c>
      <c r="C18" s="60"/>
      <c r="D18" s="60"/>
      <c r="E18" s="60"/>
      <c r="F18" s="60"/>
      <c r="G18" s="60"/>
      <c r="H18" s="60"/>
      <c r="I18" s="60"/>
      <c r="J18" s="60"/>
      <c r="K18" s="60"/>
      <c r="L18" s="60"/>
      <c r="M18" s="60"/>
      <c r="N18" s="60"/>
      <c r="O18" s="60"/>
      <c r="P18" s="60"/>
      <c r="Q18" s="60"/>
      <c r="R18" s="60"/>
      <c r="S18" s="60"/>
      <c r="T18" s="60"/>
      <c r="U18" s="60"/>
      <c r="V18" s="60"/>
    </row>
    <row r="19" spans="1:22" ht="13.15" customHeight="1" x14ac:dyDescent="0.2">
      <c r="A19" s="327"/>
      <c r="B19" s="518" t="s">
        <v>497</v>
      </c>
      <c r="C19" s="29"/>
      <c r="D19" s="29"/>
      <c r="E19" s="29"/>
      <c r="F19" s="83"/>
      <c r="G19" s="83"/>
      <c r="H19" s="83"/>
      <c r="I19" s="83"/>
      <c r="J19" s="83"/>
      <c r="K19" s="83"/>
      <c r="L19" s="83"/>
      <c r="M19" s="60"/>
      <c r="N19" s="60"/>
      <c r="O19" s="60"/>
      <c r="P19" s="60"/>
      <c r="Q19" s="60"/>
      <c r="R19" s="60"/>
      <c r="S19" s="60"/>
      <c r="T19" s="60"/>
      <c r="U19" s="60"/>
      <c r="V19" s="60"/>
    </row>
    <row r="20" spans="1:22" ht="13.15" customHeight="1" x14ac:dyDescent="0.2">
      <c r="A20" s="327"/>
      <c r="B20" s="326" t="s">
        <v>500</v>
      </c>
      <c r="C20" s="326"/>
      <c r="D20" s="326"/>
      <c r="E20" s="326"/>
      <c r="F20" s="326"/>
      <c r="G20" s="326"/>
      <c r="H20" s="326"/>
      <c r="I20" s="326"/>
      <c r="J20" s="326"/>
      <c r="K20" s="326"/>
      <c r="L20" s="326"/>
      <c r="M20" s="60"/>
      <c r="N20" s="60"/>
      <c r="O20" s="60"/>
      <c r="P20" s="60"/>
      <c r="Q20" s="60"/>
      <c r="R20" s="60"/>
      <c r="S20" s="60"/>
      <c r="T20" s="60"/>
      <c r="U20" s="60"/>
      <c r="V20" s="60"/>
    </row>
    <row r="21" spans="1:22" ht="13.15" customHeight="1" x14ac:dyDescent="0.2">
      <c r="A21" s="327"/>
      <c r="B21" s="518" t="s">
        <v>498</v>
      </c>
      <c r="C21" s="29"/>
      <c r="D21" s="29"/>
      <c r="E21" s="29"/>
      <c r="F21" s="83"/>
      <c r="G21" s="83"/>
      <c r="H21" s="83"/>
      <c r="I21" s="60"/>
      <c r="J21" s="60"/>
      <c r="K21" s="60"/>
      <c r="L21" s="60"/>
      <c r="M21" s="60"/>
      <c r="N21" s="60"/>
      <c r="O21" s="60"/>
      <c r="P21" s="60"/>
      <c r="Q21" s="60"/>
      <c r="R21" s="60"/>
      <c r="S21" s="60"/>
      <c r="T21" s="60"/>
      <c r="U21" s="60"/>
      <c r="V21" s="60"/>
    </row>
    <row r="22" spans="1:22" ht="13.15" customHeight="1" x14ac:dyDescent="0.2">
      <c r="A22" s="327"/>
      <c r="B22" s="518" t="s">
        <v>499</v>
      </c>
      <c r="C22" s="29"/>
      <c r="D22" s="29"/>
      <c r="E22" s="29"/>
      <c r="F22" s="83"/>
      <c r="G22" s="83"/>
      <c r="H22" s="83"/>
      <c r="I22" s="83"/>
      <c r="J22" s="60" t="s">
        <v>407</v>
      </c>
      <c r="K22" s="60"/>
      <c r="L22" s="60"/>
      <c r="M22" s="60"/>
      <c r="N22" s="60"/>
      <c r="O22" s="60"/>
      <c r="P22" s="60"/>
      <c r="Q22" s="60"/>
      <c r="R22" s="60"/>
      <c r="S22" s="60"/>
      <c r="T22" s="60"/>
      <c r="U22" s="60"/>
      <c r="V22" s="60"/>
    </row>
    <row r="23" spans="1:22" ht="13.15" customHeight="1" x14ac:dyDescent="0.2">
      <c r="A23" s="327"/>
      <c r="B23" s="326"/>
      <c r="C23" s="326"/>
      <c r="D23" s="326"/>
      <c r="E23" s="326"/>
      <c r="F23" s="326"/>
      <c r="G23" s="326"/>
      <c r="H23" s="326"/>
      <c r="I23" s="326"/>
      <c r="J23" s="60"/>
      <c r="K23" s="60"/>
      <c r="L23" s="60"/>
      <c r="M23" s="60"/>
      <c r="N23" s="60"/>
      <c r="O23" s="60"/>
      <c r="P23" s="60"/>
      <c r="Q23" s="60"/>
      <c r="R23" s="60"/>
      <c r="S23" s="60"/>
      <c r="T23" s="60"/>
      <c r="U23" s="60"/>
      <c r="V23" s="60"/>
    </row>
    <row r="24" spans="1:22" ht="13.15" customHeight="1" x14ac:dyDescent="0.2">
      <c r="A24" s="327"/>
      <c r="B24" s="60"/>
      <c r="C24" s="60"/>
      <c r="D24" s="60"/>
      <c r="E24" s="60"/>
      <c r="F24" s="60"/>
      <c r="G24" s="60"/>
      <c r="H24" s="60"/>
      <c r="I24" s="60"/>
      <c r="J24" s="60"/>
      <c r="K24" s="60"/>
      <c r="L24" s="60"/>
      <c r="M24" s="60"/>
      <c r="N24" s="60"/>
      <c r="O24" s="60"/>
      <c r="P24" s="60"/>
      <c r="Q24" s="60"/>
      <c r="R24" s="60"/>
      <c r="S24" s="60"/>
      <c r="T24" s="60"/>
      <c r="U24" s="60"/>
      <c r="V24" s="60"/>
    </row>
    <row r="25" spans="1:22" ht="13.15" customHeight="1" x14ac:dyDescent="0.2">
      <c r="A25" s="327" t="s">
        <v>91</v>
      </c>
      <c r="B25" s="60" t="s">
        <v>475</v>
      </c>
      <c r="C25" s="60"/>
      <c r="D25" s="60"/>
      <c r="E25" s="60"/>
      <c r="F25" s="60"/>
      <c r="G25" s="60"/>
      <c r="H25" s="60"/>
      <c r="I25" s="60"/>
      <c r="J25" s="60"/>
      <c r="K25" s="60"/>
      <c r="L25" s="60"/>
      <c r="M25" s="60"/>
      <c r="N25" s="60"/>
      <c r="O25" s="60"/>
      <c r="P25" s="60"/>
      <c r="Q25" s="60"/>
      <c r="R25" s="60"/>
      <c r="S25" s="60"/>
      <c r="T25" s="60"/>
      <c r="U25" s="60"/>
      <c r="V25" s="60"/>
    </row>
    <row r="26" spans="1:22" ht="13.15" customHeight="1" x14ac:dyDescent="0.2">
      <c r="A26" s="60"/>
      <c r="B26" s="518" t="s">
        <v>275</v>
      </c>
      <c r="C26" s="83"/>
      <c r="D26" s="83"/>
      <c r="E26" s="60"/>
      <c r="F26" s="60"/>
      <c r="G26" s="60"/>
      <c r="H26" s="60"/>
      <c r="I26" s="60"/>
      <c r="J26" s="60"/>
      <c r="K26" s="60"/>
      <c r="L26" s="60"/>
      <c r="M26" s="60"/>
      <c r="N26" s="60"/>
      <c r="O26" s="60"/>
      <c r="P26" s="60"/>
      <c r="Q26" s="60"/>
      <c r="R26" s="60"/>
      <c r="S26" s="60"/>
      <c r="T26" s="60"/>
      <c r="U26" s="60"/>
      <c r="V26" s="60"/>
    </row>
    <row r="27" spans="1:22" ht="13.15" customHeight="1" x14ac:dyDescent="0.2">
      <c r="A27" s="60"/>
      <c r="B27" s="518" t="s">
        <v>276</v>
      </c>
      <c r="C27" s="83"/>
      <c r="D27" s="83"/>
      <c r="E27" s="60"/>
      <c r="F27" s="60"/>
      <c r="G27" s="60"/>
      <c r="H27" s="60"/>
      <c r="I27" s="60"/>
      <c r="J27" s="60"/>
      <c r="K27" s="60"/>
      <c r="L27" s="60"/>
      <c r="M27" s="60"/>
      <c r="N27" s="60"/>
      <c r="O27" s="60"/>
      <c r="P27" s="60"/>
      <c r="Q27" s="60"/>
      <c r="R27" s="60"/>
      <c r="S27" s="60"/>
      <c r="T27" s="60"/>
      <c r="U27" s="60"/>
      <c r="V27" s="60"/>
    </row>
    <row r="28" spans="1:22" ht="13.15" customHeight="1" x14ac:dyDescent="0.2">
      <c r="A28" s="60"/>
      <c r="B28" s="518" t="s">
        <v>277</v>
      </c>
      <c r="C28" s="83"/>
      <c r="D28" s="83"/>
      <c r="E28" s="83"/>
      <c r="F28" s="60"/>
      <c r="G28" s="60"/>
      <c r="H28" s="60"/>
      <c r="I28" s="60"/>
      <c r="J28" s="60"/>
      <c r="K28" s="60"/>
      <c r="L28" s="60"/>
      <c r="M28" s="60"/>
      <c r="N28" s="60"/>
      <c r="O28" s="60"/>
      <c r="P28" s="60"/>
      <c r="Q28" s="60"/>
      <c r="R28" s="60"/>
      <c r="S28" s="60"/>
      <c r="T28" s="60"/>
      <c r="U28" s="60"/>
      <c r="V28" s="60"/>
    </row>
    <row r="29" spans="1:22" ht="13.15" customHeight="1" x14ac:dyDescent="0.2">
      <c r="A29" s="60"/>
      <c r="B29" s="60"/>
      <c r="C29" s="60"/>
      <c r="D29" s="60"/>
      <c r="E29" s="60"/>
      <c r="F29" s="60"/>
      <c r="G29" s="60"/>
      <c r="H29" s="60"/>
      <c r="I29" s="60"/>
      <c r="J29" s="60"/>
      <c r="K29" s="60"/>
      <c r="L29" s="60"/>
      <c r="M29" s="60"/>
      <c r="N29" s="60"/>
      <c r="O29" s="60"/>
      <c r="P29" s="60"/>
      <c r="Q29" s="60"/>
      <c r="R29" s="60"/>
      <c r="S29" s="60"/>
      <c r="T29" s="60"/>
      <c r="U29" s="60"/>
      <c r="V29" s="60"/>
    </row>
    <row r="30" spans="1:22" ht="13.15" customHeight="1" x14ac:dyDescent="0.2">
      <c r="A30" s="327" t="s">
        <v>92</v>
      </c>
      <c r="B30" s="60" t="s">
        <v>476</v>
      </c>
      <c r="C30" s="60"/>
      <c r="D30" s="60"/>
      <c r="E30" s="60"/>
      <c r="F30" s="60"/>
      <c r="G30" s="60"/>
      <c r="H30" s="60"/>
      <c r="I30" s="60"/>
      <c r="J30" s="60"/>
      <c r="K30" s="60"/>
      <c r="L30" s="60"/>
      <c r="M30" s="60"/>
      <c r="N30" s="60"/>
      <c r="O30" s="60"/>
      <c r="P30" s="60"/>
      <c r="Q30" s="60"/>
      <c r="R30" s="60"/>
      <c r="S30" s="60"/>
      <c r="T30" s="60"/>
      <c r="U30" s="60"/>
      <c r="V30" s="60"/>
    </row>
    <row r="31" spans="1:22" ht="13.15" customHeight="1" x14ac:dyDescent="0.2">
      <c r="A31" s="60"/>
      <c r="B31" s="518" t="s">
        <v>278</v>
      </c>
      <c r="C31" s="83"/>
      <c r="D31" s="83"/>
      <c r="E31" s="60"/>
      <c r="F31" s="60"/>
      <c r="G31" s="60"/>
      <c r="H31" s="60"/>
      <c r="I31" s="60"/>
      <c r="J31" s="60"/>
      <c r="K31" s="60"/>
      <c r="L31" s="60"/>
      <c r="M31" s="60"/>
      <c r="N31" s="60"/>
      <c r="O31" s="60"/>
      <c r="P31" s="60"/>
      <c r="Q31" s="60"/>
      <c r="R31" s="60"/>
      <c r="S31" s="60"/>
      <c r="T31" s="60"/>
      <c r="U31" s="60"/>
      <c r="V31" s="60"/>
    </row>
    <row r="32" spans="1:22" ht="13.15" customHeight="1" x14ac:dyDescent="0.2">
      <c r="A32" s="60"/>
      <c r="B32" s="518" t="s">
        <v>279</v>
      </c>
      <c r="C32" s="83"/>
      <c r="D32" s="83"/>
      <c r="E32" s="60"/>
      <c r="F32" s="60"/>
      <c r="G32" s="60"/>
      <c r="H32" s="60"/>
      <c r="I32" s="60"/>
      <c r="J32" s="60"/>
      <c r="K32" s="60"/>
      <c r="L32" s="60"/>
      <c r="M32" s="60"/>
      <c r="N32" s="60"/>
      <c r="O32" s="60"/>
      <c r="P32" s="60"/>
      <c r="Q32" s="60"/>
      <c r="R32" s="60"/>
      <c r="S32" s="60"/>
      <c r="T32" s="60"/>
      <c r="U32" s="60"/>
      <c r="V32" s="60"/>
    </row>
    <row r="33" spans="1:22" ht="13.15" customHeight="1" x14ac:dyDescent="0.2">
      <c r="A33" s="60"/>
      <c r="B33" s="518" t="s">
        <v>280</v>
      </c>
      <c r="C33" s="83"/>
      <c r="D33" s="83"/>
      <c r="E33" s="83"/>
      <c r="F33" s="60"/>
      <c r="G33" s="60"/>
      <c r="H33" s="60"/>
      <c r="I33" s="60"/>
      <c r="J33" s="60"/>
      <c r="K33" s="60"/>
      <c r="L33" s="60"/>
      <c r="M33" s="60"/>
      <c r="N33" s="60"/>
      <c r="O33" s="60"/>
      <c r="P33" s="60"/>
      <c r="Q33" s="60"/>
      <c r="R33" s="60"/>
      <c r="S33" s="60"/>
      <c r="T33" s="60"/>
      <c r="U33" s="60"/>
      <c r="V33" s="60"/>
    </row>
    <row r="34" spans="1:22" ht="13.15" customHeight="1" x14ac:dyDescent="0.2">
      <c r="A34" s="60"/>
      <c r="B34" s="60"/>
      <c r="C34" s="60"/>
      <c r="D34" s="60"/>
      <c r="E34" s="60"/>
      <c r="F34" s="60"/>
      <c r="G34" s="60"/>
      <c r="H34" s="60"/>
      <c r="I34" s="60"/>
      <c r="J34" s="60"/>
      <c r="K34" s="60"/>
      <c r="L34" s="60"/>
      <c r="M34" s="60"/>
      <c r="N34" s="60"/>
      <c r="O34" s="60"/>
      <c r="P34" s="60"/>
      <c r="Q34" s="60"/>
      <c r="R34" s="60"/>
      <c r="S34" s="60"/>
      <c r="T34" s="60"/>
      <c r="U34" s="60"/>
      <c r="V34" s="60"/>
    </row>
    <row r="35" spans="1:22" ht="13.15" customHeight="1" x14ac:dyDescent="0.2">
      <c r="A35" s="327" t="s">
        <v>93</v>
      </c>
      <c r="B35" s="60" t="s">
        <v>496</v>
      </c>
      <c r="C35" s="60"/>
      <c r="D35" s="60"/>
      <c r="E35" s="60"/>
      <c r="F35" s="60"/>
      <c r="G35" s="60"/>
      <c r="H35" s="60"/>
      <c r="I35" s="60"/>
      <c r="J35" s="60"/>
      <c r="K35" s="60"/>
      <c r="L35" s="60"/>
      <c r="M35" s="60"/>
      <c r="N35" s="60"/>
      <c r="O35" s="60"/>
      <c r="P35" s="60"/>
      <c r="Q35" s="60"/>
      <c r="R35" s="60"/>
      <c r="S35" s="60"/>
      <c r="T35" s="60"/>
      <c r="U35" s="60"/>
      <c r="V35" s="60"/>
    </row>
    <row r="36" spans="1:22" ht="13.15" customHeight="1" x14ac:dyDescent="0.2">
      <c r="A36" s="60"/>
      <c r="B36" s="518" t="s">
        <v>295</v>
      </c>
      <c r="C36" s="29"/>
      <c r="D36" s="83"/>
      <c r="E36" s="60"/>
      <c r="F36" s="60"/>
      <c r="G36" s="60"/>
      <c r="H36" s="60"/>
      <c r="I36" s="60"/>
      <c r="J36" s="60"/>
      <c r="K36" s="60"/>
      <c r="L36" s="60"/>
      <c r="M36" s="60"/>
      <c r="N36" s="60"/>
      <c r="O36" s="60"/>
      <c r="P36" s="60"/>
      <c r="Q36" s="60"/>
      <c r="R36" s="60"/>
      <c r="S36" s="60"/>
      <c r="T36" s="60"/>
      <c r="U36" s="60"/>
      <c r="V36" s="60"/>
    </row>
    <row r="37" spans="1:22" ht="13.15" customHeight="1" x14ac:dyDescent="0.2">
      <c r="A37" s="60"/>
      <c r="B37" s="518" t="s">
        <v>296</v>
      </c>
      <c r="C37" s="29"/>
      <c r="D37" s="83"/>
      <c r="E37" s="83"/>
      <c r="F37" s="60"/>
      <c r="G37" s="60"/>
      <c r="H37" s="60"/>
      <c r="I37" s="60"/>
      <c r="J37" s="60"/>
      <c r="K37" s="60"/>
      <c r="L37" s="60"/>
      <c r="M37" s="60"/>
      <c r="N37" s="60"/>
      <c r="O37" s="60"/>
      <c r="P37" s="60"/>
      <c r="Q37" s="60"/>
      <c r="R37" s="60"/>
      <c r="S37" s="60"/>
      <c r="T37" s="60"/>
      <c r="U37" s="60"/>
      <c r="V37" s="60"/>
    </row>
    <row r="38" spans="1:22" ht="13.15" customHeight="1" x14ac:dyDescent="0.2">
      <c r="A38" s="60"/>
      <c r="B38" s="518" t="s">
        <v>297</v>
      </c>
      <c r="C38" s="29"/>
      <c r="D38" s="83"/>
      <c r="E38" s="83"/>
      <c r="F38" s="83"/>
      <c r="G38" s="60"/>
      <c r="H38" s="60"/>
      <c r="I38" s="60"/>
      <c r="J38" s="60"/>
      <c r="K38" s="60"/>
      <c r="L38" s="60"/>
      <c r="M38" s="60"/>
      <c r="N38" s="60"/>
      <c r="O38" s="60"/>
      <c r="P38" s="60"/>
      <c r="Q38" s="60"/>
      <c r="R38" s="60"/>
      <c r="S38" s="60"/>
      <c r="T38" s="60"/>
      <c r="U38" s="60"/>
      <c r="V38" s="60"/>
    </row>
    <row r="39" spans="1:22" ht="13.15" customHeight="1" x14ac:dyDescent="0.2">
      <c r="A39" s="60"/>
      <c r="B39" s="60"/>
      <c r="C39" s="60"/>
      <c r="D39" s="60"/>
      <c r="E39" s="60"/>
      <c r="F39" s="60"/>
      <c r="G39" s="60"/>
      <c r="H39" s="60"/>
      <c r="I39" s="60"/>
      <c r="J39" s="60"/>
      <c r="K39" s="60"/>
      <c r="L39" s="60"/>
      <c r="M39" s="60"/>
      <c r="N39" s="60"/>
      <c r="O39" s="60"/>
      <c r="P39" s="60"/>
      <c r="Q39" s="60"/>
      <c r="R39" s="60"/>
      <c r="S39" s="60"/>
      <c r="T39" s="60"/>
      <c r="U39" s="60"/>
      <c r="V39" s="60"/>
    </row>
    <row r="40" spans="1:22" ht="13.15" customHeight="1" x14ac:dyDescent="0.2">
      <c r="A40" s="327" t="s">
        <v>94</v>
      </c>
      <c r="B40" s="60" t="s">
        <v>477</v>
      </c>
      <c r="C40" s="60"/>
      <c r="D40" s="60"/>
      <c r="E40" s="60"/>
      <c r="F40" s="60"/>
      <c r="G40" s="60"/>
      <c r="H40" s="60"/>
      <c r="I40" s="60"/>
      <c r="J40" s="60"/>
      <c r="K40" s="60"/>
      <c r="L40" s="60"/>
      <c r="M40" s="60"/>
      <c r="N40" s="60"/>
      <c r="O40" s="60"/>
      <c r="P40" s="60"/>
      <c r="Q40" s="60"/>
      <c r="R40" s="60"/>
      <c r="S40" s="60"/>
      <c r="T40" s="60"/>
      <c r="U40" s="60"/>
      <c r="V40" s="60"/>
    </row>
    <row r="41" spans="1:22" ht="13.15" customHeight="1" x14ac:dyDescent="0.2">
      <c r="A41" s="327"/>
      <c r="B41" s="518" t="s">
        <v>298</v>
      </c>
      <c r="C41" s="29"/>
      <c r="D41" s="60"/>
      <c r="E41" s="60"/>
      <c r="F41" s="60"/>
      <c r="G41" s="60"/>
      <c r="H41" s="60"/>
      <c r="I41" s="60"/>
      <c r="J41" s="60"/>
      <c r="K41" s="60"/>
      <c r="L41" s="60"/>
      <c r="M41" s="60"/>
      <c r="N41" s="60"/>
      <c r="O41" s="60"/>
      <c r="P41" s="60"/>
      <c r="Q41" s="60"/>
      <c r="R41" s="60"/>
      <c r="S41" s="60"/>
      <c r="T41" s="60"/>
      <c r="U41" s="60"/>
      <c r="V41" s="60"/>
    </row>
    <row r="42" spans="1:22" ht="13.15" customHeight="1" x14ac:dyDescent="0.2">
      <c r="A42" s="327"/>
      <c r="B42" s="518" t="s">
        <v>299</v>
      </c>
      <c r="C42" s="29"/>
      <c r="D42" s="83"/>
      <c r="E42" s="83"/>
      <c r="F42" s="60"/>
      <c r="G42" s="60"/>
      <c r="H42" s="60"/>
      <c r="I42" s="60"/>
      <c r="J42" s="60"/>
      <c r="K42" s="60"/>
      <c r="L42" s="60"/>
      <c r="M42" s="60"/>
      <c r="N42" s="60"/>
      <c r="O42" s="60"/>
      <c r="P42" s="60"/>
      <c r="Q42" s="60"/>
      <c r="R42" s="60"/>
      <c r="S42" s="60"/>
      <c r="T42" s="60"/>
      <c r="U42" s="60"/>
      <c r="V42" s="60"/>
    </row>
    <row r="43" spans="1:22" ht="13.15" customHeight="1" x14ac:dyDescent="0.2">
      <c r="A43" s="60"/>
      <c r="B43" s="60"/>
      <c r="C43" s="60"/>
      <c r="D43" s="60"/>
      <c r="E43" s="60"/>
      <c r="F43" s="60"/>
      <c r="G43" s="60"/>
      <c r="H43" s="60"/>
      <c r="I43" s="60"/>
      <c r="J43" s="60"/>
      <c r="K43" s="60"/>
      <c r="L43" s="60"/>
      <c r="M43" s="60"/>
      <c r="N43" s="60"/>
      <c r="O43" s="60"/>
      <c r="P43" s="60"/>
      <c r="Q43" s="60"/>
      <c r="R43" s="60"/>
      <c r="S43" s="60"/>
      <c r="T43" s="60"/>
      <c r="U43" s="60"/>
      <c r="V43" s="60"/>
    </row>
    <row r="44" spans="1:22" ht="13.15" customHeight="1" x14ac:dyDescent="0.2">
      <c r="A44" s="327" t="s">
        <v>95</v>
      </c>
      <c r="B44" s="518" t="s">
        <v>478</v>
      </c>
      <c r="C44" s="83"/>
      <c r="D44" s="83"/>
      <c r="E44" s="83"/>
      <c r="F44" s="83"/>
      <c r="G44" s="83"/>
      <c r="H44" s="83"/>
      <c r="I44" s="83"/>
      <c r="J44" s="60"/>
      <c r="K44" s="60"/>
      <c r="L44" s="60"/>
      <c r="M44" s="60"/>
      <c r="N44" s="60"/>
      <c r="O44" s="60"/>
      <c r="P44" s="60"/>
      <c r="Q44" s="60"/>
      <c r="R44" s="60"/>
      <c r="S44" s="60"/>
      <c r="T44" s="60"/>
      <c r="U44" s="60"/>
      <c r="V44" s="60"/>
    </row>
    <row r="45" spans="1:22" ht="13.15" customHeight="1" x14ac:dyDescent="0.2">
      <c r="A45" s="60"/>
      <c r="B45" s="60"/>
      <c r="C45" s="60"/>
      <c r="D45" s="60"/>
      <c r="E45" s="60"/>
      <c r="F45" s="60"/>
      <c r="G45" s="60"/>
      <c r="H45" s="60"/>
      <c r="I45" s="60"/>
      <c r="J45" s="60"/>
      <c r="K45" s="60"/>
      <c r="L45" s="60"/>
      <c r="M45" s="60"/>
      <c r="N45" s="60"/>
      <c r="O45" s="60"/>
      <c r="P45" s="60"/>
      <c r="Q45" s="60"/>
      <c r="R45" s="60"/>
      <c r="S45" s="60"/>
      <c r="T45" s="60"/>
      <c r="U45" s="60"/>
      <c r="V45" s="60"/>
    </row>
    <row r="46" spans="1:22" ht="13.15" customHeight="1" x14ac:dyDescent="0.2">
      <c r="A46" s="327" t="s">
        <v>112</v>
      </c>
      <c r="B46" s="518" t="s">
        <v>479</v>
      </c>
      <c r="C46" s="83"/>
      <c r="D46" s="83"/>
      <c r="E46" s="83"/>
      <c r="F46" s="83"/>
      <c r="G46" s="83"/>
      <c r="H46" s="83"/>
      <c r="I46" s="60"/>
      <c r="J46" s="60"/>
      <c r="K46" s="60"/>
      <c r="L46" s="60"/>
      <c r="M46" s="60"/>
      <c r="N46" s="60"/>
      <c r="O46" s="60"/>
      <c r="P46" s="60"/>
      <c r="Q46" s="60"/>
      <c r="R46" s="60"/>
      <c r="S46" s="60"/>
      <c r="T46" s="60"/>
      <c r="U46" s="60"/>
      <c r="V46" s="60"/>
    </row>
    <row r="47" spans="1:22" ht="13.15" customHeight="1" x14ac:dyDescent="0.2">
      <c r="A47" s="327"/>
      <c r="B47" s="326"/>
      <c r="C47" s="326"/>
      <c r="D47" s="326"/>
      <c r="E47" s="326"/>
      <c r="F47" s="326"/>
      <c r="G47" s="326"/>
      <c r="H47" s="326"/>
      <c r="I47" s="60"/>
      <c r="J47" s="60"/>
      <c r="K47" s="60"/>
      <c r="L47" s="60"/>
      <c r="M47" s="60"/>
      <c r="N47" s="60"/>
      <c r="O47" s="60"/>
      <c r="P47" s="60"/>
      <c r="Q47" s="60"/>
      <c r="R47" s="60"/>
      <c r="S47" s="60"/>
      <c r="T47" s="60"/>
      <c r="U47" s="60"/>
      <c r="V47" s="60"/>
    </row>
    <row r="48" spans="1:22" ht="13.15" customHeight="1" x14ac:dyDescent="0.2">
      <c r="A48" s="327" t="s">
        <v>465</v>
      </c>
      <c r="B48" s="326" t="s">
        <v>675</v>
      </c>
      <c r="C48" s="326"/>
      <c r="D48" s="326"/>
      <c r="E48" s="326"/>
      <c r="F48" s="326"/>
      <c r="G48" s="326"/>
      <c r="H48" s="326"/>
      <c r="I48" s="60"/>
      <c r="J48" s="60"/>
      <c r="K48" s="60"/>
      <c r="L48" s="60"/>
      <c r="M48" s="60"/>
      <c r="N48" s="60"/>
      <c r="O48" s="60"/>
      <c r="P48" s="60"/>
      <c r="Q48" s="60"/>
      <c r="R48" s="60"/>
      <c r="S48" s="60"/>
      <c r="T48" s="60"/>
      <c r="U48" s="60"/>
      <c r="V48" s="60"/>
    </row>
    <row r="49" spans="1:22" ht="13.15" customHeight="1" x14ac:dyDescent="0.2">
      <c r="A49" s="327"/>
      <c r="B49" s="326"/>
      <c r="C49" s="326"/>
      <c r="D49" s="326"/>
      <c r="E49" s="326"/>
      <c r="F49" s="326"/>
      <c r="G49" s="326"/>
      <c r="H49" s="326"/>
      <c r="I49" s="60"/>
      <c r="J49" s="60"/>
      <c r="K49" s="60"/>
      <c r="L49" s="60"/>
      <c r="M49" s="60"/>
      <c r="N49" s="60"/>
      <c r="O49" s="60"/>
      <c r="P49" s="60"/>
      <c r="Q49" s="60"/>
      <c r="R49" s="60"/>
      <c r="S49" s="60"/>
      <c r="T49" s="60"/>
      <c r="U49" s="60"/>
      <c r="V49" s="60"/>
    </row>
    <row r="50" spans="1:22" ht="13.15" customHeight="1" x14ac:dyDescent="0.2">
      <c r="A50" s="327" t="s">
        <v>488</v>
      </c>
      <c r="B50" s="60" t="s">
        <v>676</v>
      </c>
      <c r="D50" s="326"/>
      <c r="E50" s="326"/>
      <c r="F50" s="326"/>
      <c r="G50" s="326"/>
      <c r="H50" s="326"/>
      <c r="I50" s="60"/>
      <c r="J50" s="60"/>
      <c r="K50" s="60"/>
      <c r="L50" s="60"/>
      <c r="M50" s="60"/>
      <c r="N50" s="60"/>
      <c r="O50" s="60"/>
      <c r="P50" s="60"/>
      <c r="Q50" s="60"/>
      <c r="R50" s="60"/>
      <c r="S50" s="60"/>
      <c r="T50" s="60"/>
      <c r="U50" s="60"/>
      <c r="V50" s="60"/>
    </row>
    <row r="51" spans="1:22" ht="13.15" customHeight="1" x14ac:dyDescent="0.2">
      <c r="A51" s="327"/>
      <c r="B51" s="326" t="s">
        <v>489</v>
      </c>
      <c r="D51" s="326"/>
      <c r="E51" s="326"/>
      <c r="F51" s="326"/>
      <c r="G51" s="326"/>
      <c r="H51" s="326"/>
      <c r="I51" s="60"/>
      <c r="J51" s="60"/>
      <c r="K51" s="60"/>
      <c r="L51" s="60"/>
      <c r="M51" s="60"/>
      <c r="N51" s="60"/>
      <c r="O51" s="60"/>
      <c r="P51" s="60"/>
      <c r="Q51" s="60"/>
      <c r="R51" s="60"/>
      <c r="S51" s="60"/>
      <c r="T51" s="60"/>
      <c r="U51" s="60"/>
      <c r="V51" s="60"/>
    </row>
    <row r="52" spans="1:22" ht="13.15" customHeight="1" x14ac:dyDescent="0.2">
      <c r="A52" s="327"/>
      <c r="B52" s="326" t="s">
        <v>490</v>
      </c>
      <c r="D52" s="326"/>
      <c r="E52" s="326"/>
      <c r="F52" s="326"/>
      <c r="G52" s="326"/>
      <c r="H52" s="326"/>
      <c r="I52" s="60"/>
      <c r="J52" s="60"/>
      <c r="K52" s="60"/>
      <c r="L52" s="60"/>
      <c r="M52" s="60"/>
      <c r="N52" s="60"/>
      <c r="O52" s="60"/>
      <c r="P52" s="60"/>
      <c r="Q52" s="60"/>
      <c r="R52" s="60"/>
      <c r="S52" s="60"/>
      <c r="T52" s="60"/>
      <c r="U52" s="60"/>
      <c r="V52" s="60"/>
    </row>
    <row r="53" spans="1:22" ht="13.15" customHeight="1" x14ac:dyDescent="0.2">
      <c r="A53" s="327"/>
      <c r="B53" s="326" t="s">
        <v>491</v>
      </c>
      <c r="D53" s="326"/>
      <c r="E53" s="326"/>
      <c r="F53" s="326"/>
      <c r="G53" s="326"/>
      <c r="H53" s="326"/>
      <c r="I53" s="60"/>
      <c r="J53" s="60"/>
      <c r="K53" s="60"/>
      <c r="L53" s="60"/>
      <c r="M53" s="60"/>
      <c r="N53" s="60"/>
      <c r="O53" s="60"/>
      <c r="P53" s="60"/>
      <c r="Q53" s="60"/>
      <c r="R53" s="60"/>
      <c r="S53" s="60"/>
      <c r="T53" s="60"/>
      <c r="U53" s="60"/>
      <c r="V53" s="60"/>
    </row>
    <row r="54" spans="1:22" ht="13.15" customHeight="1" x14ac:dyDescent="0.2">
      <c r="A54" s="327"/>
      <c r="B54" s="326" t="s">
        <v>492</v>
      </c>
      <c r="D54" s="326"/>
      <c r="E54" s="326"/>
      <c r="F54" s="326"/>
      <c r="G54" s="326"/>
      <c r="H54" s="326"/>
      <c r="I54" s="60"/>
      <c r="J54" s="60"/>
      <c r="K54" s="60"/>
      <c r="L54" s="60"/>
      <c r="M54" s="60"/>
      <c r="N54" s="60"/>
      <c r="O54" s="60"/>
      <c r="P54" s="60"/>
      <c r="Q54" s="60"/>
      <c r="R54" s="60"/>
      <c r="S54" s="60"/>
      <c r="T54" s="60"/>
      <c r="U54" s="60"/>
      <c r="V54" s="60"/>
    </row>
    <row r="55" spans="1:22" ht="13.15" customHeight="1" x14ac:dyDescent="0.2">
      <c r="A55" s="327"/>
      <c r="B55" s="326" t="s">
        <v>493</v>
      </c>
      <c r="D55" s="326"/>
      <c r="E55" s="326"/>
      <c r="F55" s="326"/>
      <c r="G55" s="326"/>
      <c r="H55" s="326"/>
      <c r="I55" s="60"/>
      <c r="J55" s="60"/>
      <c r="K55" s="60"/>
      <c r="L55" s="60"/>
      <c r="M55" s="60"/>
      <c r="N55" s="60"/>
      <c r="O55" s="60"/>
      <c r="P55" s="60"/>
      <c r="Q55" s="60"/>
      <c r="R55" s="60"/>
      <c r="S55" s="60"/>
      <c r="T55" s="60"/>
      <c r="U55" s="60"/>
      <c r="V55" s="60"/>
    </row>
    <row r="56" spans="1:22" ht="13.15" customHeight="1" x14ac:dyDescent="0.2">
      <c r="A56" s="327"/>
      <c r="B56" s="326" t="s">
        <v>494</v>
      </c>
      <c r="D56" s="326"/>
      <c r="E56" s="326"/>
      <c r="F56" s="326"/>
      <c r="G56" s="326"/>
      <c r="H56" s="326"/>
      <c r="I56" s="60"/>
      <c r="J56" s="60"/>
      <c r="K56" s="60"/>
      <c r="L56" s="60"/>
      <c r="M56" s="60"/>
      <c r="N56" s="60"/>
      <c r="O56" s="60"/>
      <c r="P56" s="60"/>
      <c r="Q56" s="60"/>
      <c r="R56" s="60"/>
      <c r="S56" s="60"/>
      <c r="T56" s="60"/>
      <c r="U56" s="60"/>
      <c r="V56" s="60"/>
    </row>
    <row r="57" spans="1:22" ht="13.15" customHeight="1" x14ac:dyDescent="0.2">
      <c r="A57" s="327"/>
      <c r="B57" s="326" t="s">
        <v>495</v>
      </c>
      <c r="D57" s="326"/>
      <c r="E57" s="326"/>
      <c r="F57" s="326"/>
      <c r="G57" s="326"/>
      <c r="H57" s="326"/>
      <c r="I57" s="60"/>
      <c r="J57" s="60"/>
      <c r="K57" s="60"/>
      <c r="L57" s="60"/>
      <c r="M57" s="60"/>
      <c r="N57" s="60"/>
      <c r="O57" s="60"/>
      <c r="P57" s="60"/>
      <c r="Q57" s="60"/>
      <c r="R57" s="60"/>
      <c r="S57" s="60"/>
      <c r="T57" s="60"/>
      <c r="U57" s="60"/>
      <c r="V57" s="60"/>
    </row>
    <row r="58" spans="1:22" ht="13.15" customHeight="1" x14ac:dyDescent="0.2">
      <c r="A58" s="327"/>
      <c r="B58" s="326"/>
      <c r="C58" s="326"/>
      <c r="D58" s="326"/>
      <c r="E58" s="326"/>
      <c r="F58" s="326"/>
      <c r="G58" s="326"/>
      <c r="H58" s="326"/>
      <c r="I58" s="60"/>
      <c r="J58" s="60"/>
      <c r="K58" s="60"/>
      <c r="L58" s="60"/>
      <c r="M58" s="60"/>
      <c r="N58" s="60"/>
      <c r="O58" s="60"/>
      <c r="P58" s="60"/>
      <c r="Q58" s="60"/>
      <c r="R58" s="60"/>
      <c r="S58" s="60"/>
      <c r="T58" s="60"/>
      <c r="U58" s="60"/>
      <c r="V58" s="60"/>
    </row>
    <row r="59" spans="1:22" ht="13.15" customHeight="1" x14ac:dyDescent="0.2">
      <c r="A59" s="327"/>
      <c r="B59" s="326"/>
      <c r="C59" s="326"/>
      <c r="D59" s="326"/>
      <c r="E59" s="326"/>
      <c r="F59" s="326"/>
      <c r="G59" s="326"/>
      <c r="H59" s="326"/>
      <c r="I59" s="60"/>
      <c r="J59" s="60"/>
      <c r="K59" s="60"/>
      <c r="L59" s="60"/>
      <c r="M59" s="60"/>
      <c r="N59" s="60"/>
      <c r="O59" s="60"/>
      <c r="P59" s="60"/>
      <c r="Q59" s="60"/>
      <c r="R59" s="60"/>
      <c r="S59" s="60"/>
      <c r="T59" s="60"/>
      <c r="U59" s="60"/>
      <c r="V59" s="60"/>
    </row>
    <row r="60" spans="1:22" ht="13.15" customHeight="1" x14ac:dyDescent="0.2">
      <c r="A60" s="327"/>
      <c r="B60" s="326"/>
      <c r="C60" s="326"/>
      <c r="D60" s="326"/>
      <c r="E60" s="326"/>
      <c r="F60" s="326"/>
      <c r="G60" s="326"/>
      <c r="H60" s="326"/>
      <c r="I60" s="60"/>
      <c r="J60" s="60"/>
      <c r="K60" s="60"/>
      <c r="L60" s="60"/>
      <c r="M60" s="60"/>
      <c r="N60" s="60"/>
      <c r="O60" s="60"/>
      <c r="P60" s="60"/>
      <c r="Q60" s="60"/>
      <c r="R60" s="60"/>
      <c r="S60" s="60"/>
      <c r="T60" s="60"/>
      <c r="U60" s="60"/>
      <c r="V60" s="60"/>
    </row>
    <row r="61" spans="1:22" ht="13.15" customHeight="1" x14ac:dyDescent="0.2">
      <c r="A61" s="60"/>
      <c r="B61" s="60"/>
      <c r="C61" s="60"/>
      <c r="D61" s="60"/>
      <c r="E61" s="60"/>
      <c r="F61" s="60"/>
      <c r="G61" s="60"/>
      <c r="H61" s="60"/>
      <c r="I61" s="60"/>
      <c r="J61" s="60"/>
      <c r="K61" s="60"/>
      <c r="L61" s="60"/>
      <c r="M61" s="60"/>
      <c r="N61" s="60"/>
      <c r="O61" s="60"/>
      <c r="P61" s="60"/>
      <c r="Q61" s="60"/>
      <c r="R61" s="60"/>
      <c r="S61" s="60"/>
      <c r="T61" s="60"/>
      <c r="U61" s="60"/>
      <c r="V61" s="60"/>
    </row>
    <row r="62" spans="1:22" ht="13.15" customHeight="1" x14ac:dyDescent="0.2">
      <c r="A62" s="327" t="s">
        <v>115</v>
      </c>
      <c r="B62" s="518" t="s">
        <v>545</v>
      </c>
      <c r="C62" s="29"/>
      <c r="D62" s="83"/>
      <c r="E62" s="83"/>
      <c r="F62" s="83"/>
      <c r="G62" s="83"/>
      <c r="H62" s="83"/>
      <c r="I62" s="83"/>
      <c r="J62" s="83"/>
      <c r="K62" s="83"/>
      <c r="L62" s="83"/>
      <c r="M62" s="83"/>
      <c r="N62" s="83"/>
      <c r="O62" s="83"/>
      <c r="P62" s="83"/>
      <c r="Q62" s="83"/>
      <c r="R62" s="60"/>
      <c r="S62" s="60"/>
      <c r="T62" s="60"/>
      <c r="U62" s="60"/>
      <c r="V62" s="60"/>
    </row>
    <row r="63" spans="1:22" ht="13.15" customHeight="1" x14ac:dyDescent="0.2">
      <c r="A63" s="60"/>
      <c r="B63" s="60"/>
      <c r="C63" s="60"/>
      <c r="D63" s="60"/>
      <c r="E63" s="60"/>
      <c r="F63" s="60"/>
      <c r="G63" s="60"/>
      <c r="H63" s="60"/>
      <c r="I63" s="60"/>
      <c r="J63" s="60"/>
      <c r="K63" s="60"/>
      <c r="L63" s="60"/>
      <c r="M63" s="60"/>
      <c r="N63" s="60"/>
      <c r="O63" s="60"/>
      <c r="P63" s="60"/>
      <c r="Q63" s="60"/>
      <c r="R63" s="60"/>
      <c r="S63" s="60"/>
      <c r="T63" s="60"/>
      <c r="U63" s="60"/>
      <c r="V63" s="60"/>
    </row>
    <row r="64" spans="1:22" ht="13.15" customHeight="1" x14ac:dyDescent="0.2">
      <c r="A64" s="327" t="s">
        <v>247</v>
      </c>
      <c r="B64" s="518" t="s">
        <v>480</v>
      </c>
      <c r="C64" s="29"/>
      <c r="D64" s="83"/>
      <c r="E64" s="83"/>
      <c r="F64" s="83"/>
      <c r="G64" s="83"/>
      <c r="H64" s="83"/>
      <c r="I64" s="83"/>
      <c r="J64" s="83"/>
      <c r="K64" s="83"/>
      <c r="L64" s="83"/>
      <c r="M64" s="83"/>
      <c r="N64" s="83"/>
      <c r="O64" s="60"/>
      <c r="P64" s="60"/>
      <c r="Q64" s="60"/>
      <c r="R64" s="60"/>
      <c r="S64" s="60"/>
      <c r="T64" s="60"/>
      <c r="U64" s="60"/>
      <c r="V64" s="60"/>
    </row>
    <row r="65" spans="1:22" ht="13.15" customHeight="1" x14ac:dyDescent="0.2">
      <c r="A65" s="60"/>
      <c r="B65" s="60"/>
      <c r="C65" s="60"/>
      <c r="D65" s="60"/>
      <c r="E65" s="60"/>
      <c r="F65" s="60"/>
      <c r="G65" s="60"/>
      <c r="H65" s="60"/>
      <c r="I65" s="60"/>
      <c r="J65" s="60"/>
      <c r="K65" s="60"/>
      <c r="L65" s="60"/>
      <c r="M65" s="60"/>
      <c r="N65" s="60"/>
      <c r="O65" s="60"/>
      <c r="P65" s="60"/>
      <c r="Q65" s="60"/>
      <c r="R65" s="60"/>
      <c r="S65" s="60"/>
      <c r="T65" s="60"/>
      <c r="U65" s="60"/>
      <c r="V65" s="60"/>
    </row>
    <row r="66" spans="1:22" ht="13.15" customHeight="1" x14ac:dyDescent="0.2">
      <c r="A66" s="327" t="s">
        <v>248</v>
      </c>
      <c r="B66" s="518" t="s">
        <v>398</v>
      </c>
      <c r="C66" s="29"/>
      <c r="D66" s="83"/>
      <c r="E66" s="83"/>
      <c r="F66" s="83"/>
      <c r="G66" s="83"/>
      <c r="H66" s="83"/>
      <c r="I66" s="83"/>
      <c r="J66" s="83"/>
      <c r="K66" s="83"/>
      <c r="L66" s="83"/>
      <c r="M66" s="83"/>
      <c r="N66" s="83"/>
      <c r="O66" s="83"/>
      <c r="P66" s="83"/>
      <c r="Q66" s="83"/>
      <c r="R66" s="60"/>
      <c r="S66" s="60"/>
      <c r="T66" s="60"/>
      <c r="U66" s="60"/>
      <c r="V66" s="60"/>
    </row>
    <row r="67" spans="1:22" ht="13.15" customHeight="1" x14ac:dyDescent="0.2">
      <c r="A67" s="327"/>
      <c r="B67" s="60"/>
      <c r="C67" s="60"/>
      <c r="D67" s="60"/>
      <c r="E67" s="60"/>
      <c r="F67" s="60"/>
      <c r="G67" s="60"/>
      <c r="H67" s="60"/>
      <c r="I67" s="60"/>
      <c r="J67" s="60"/>
      <c r="K67" s="60"/>
      <c r="L67" s="60"/>
      <c r="M67" s="60"/>
      <c r="N67" s="60"/>
      <c r="O67" s="60"/>
      <c r="P67" s="60"/>
      <c r="Q67" s="60"/>
      <c r="R67" s="60"/>
      <c r="S67" s="60"/>
      <c r="T67" s="60"/>
      <c r="U67" s="60"/>
      <c r="V67" s="60"/>
    </row>
    <row r="68" spans="1:22" ht="13.15" customHeight="1" x14ac:dyDescent="0.2">
      <c r="A68" s="327" t="s">
        <v>397</v>
      </c>
      <c r="B68" s="518" t="s">
        <v>399</v>
      </c>
      <c r="C68" s="29"/>
      <c r="D68" s="83"/>
      <c r="E68" s="83"/>
      <c r="F68" s="83"/>
      <c r="G68" s="83"/>
      <c r="H68" s="83"/>
      <c r="I68" s="83"/>
      <c r="J68" s="83"/>
      <c r="K68" s="83"/>
      <c r="L68" s="83"/>
      <c r="M68" s="83"/>
      <c r="N68" s="83"/>
      <c r="O68" s="83"/>
      <c r="P68" s="83"/>
      <c r="Q68" s="83"/>
      <c r="R68" s="83"/>
      <c r="S68" s="60"/>
      <c r="T68" s="60"/>
      <c r="U68" s="60"/>
      <c r="V68" s="60"/>
    </row>
    <row r="69" spans="1:22" ht="13.15" customHeight="1" x14ac:dyDescent="0.2">
      <c r="A69" s="60"/>
      <c r="B69" s="60"/>
      <c r="C69" s="60"/>
      <c r="D69" s="60"/>
      <c r="E69" s="60"/>
      <c r="F69" s="60"/>
      <c r="G69" s="60"/>
      <c r="H69" s="60"/>
      <c r="I69" s="60"/>
      <c r="J69" s="60"/>
      <c r="K69" s="60"/>
      <c r="L69" s="60"/>
      <c r="M69" s="60"/>
      <c r="N69" s="60"/>
      <c r="O69" s="60"/>
      <c r="P69" s="60"/>
      <c r="Q69" s="60"/>
      <c r="R69" s="60"/>
      <c r="S69" s="60"/>
      <c r="T69" s="60"/>
      <c r="U69" s="60"/>
      <c r="V69" s="60"/>
    </row>
    <row r="70" spans="1:22" ht="13.15" customHeight="1" x14ac:dyDescent="0.2">
      <c r="A70" s="327" t="s">
        <v>440</v>
      </c>
      <c r="B70" s="518" t="s">
        <v>403</v>
      </c>
      <c r="C70" s="29"/>
      <c r="D70" s="29"/>
      <c r="E70" s="83"/>
      <c r="F70" s="83"/>
      <c r="G70" s="83"/>
      <c r="H70" s="83"/>
      <c r="I70" s="83"/>
      <c r="J70" s="83"/>
      <c r="K70" s="83"/>
      <c r="L70" s="83"/>
      <c r="M70" s="83"/>
      <c r="N70" s="83"/>
      <c r="O70" s="83"/>
      <c r="P70" s="83"/>
      <c r="Q70" s="83"/>
      <c r="R70" s="83"/>
      <c r="S70" s="83"/>
      <c r="T70" s="83"/>
      <c r="U70" s="60"/>
      <c r="V70" s="60"/>
    </row>
    <row r="71" spans="1:22" ht="13.15" customHeight="1" x14ac:dyDescent="0.2">
      <c r="A71" s="60"/>
      <c r="B71" s="60"/>
      <c r="C71" s="60"/>
      <c r="D71" s="60"/>
      <c r="E71" s="60"/>
      <c r="F71" s="60"/>
      <c r="G71" s="60"/>
      <c r="H71" s="60"/>
      <c r="I71" s="60"/>
      <c r="J71" s="60"/>
      <c r="K71" s="60"/>
      <c r="L71" s="60"/>
      <c r="M71" s="60"/>
      <c r="N71" s="60"/>
      <c r="O71" s="60"/>
      <c r="P71" s="60"/>
      <c r="Q71" s="60"/>
      <c r="R71" s="60"/>
      <c r="S71" s="60"/>
      <c r="T71" s="60"/>
      <c r="U71" s="60"/>
      <c r="V71" s="60"/>
    </row>
    <row r="72" spans="1:22" ht="13.15" customHeight="1" x14ac:dyDescent="0.2">
      <c r="A72" s="327" t="s">
        <v>274</v>
      </c>
      <c r="B72" s="60"/>
      <c r="C72" s="518" t="s">
        <v>414</v>
      </c>
      <c r="D72" s="29"/>
      <c r="E72" s="29"/>
      <c r="F72" s="60"/>
      <c r="G72" s="60"/>
      <c r="H72" s="60"/>
      <c r="I72" s="60"/>
      <c r="J72" s="60"/>
      <c r="K72" s="60"/>
      <c r="L72" s="60"/>
      <c r="M72" s="60"/>
      <c r="N72" s="60"/>
      <c r="O72" s="60"/>
      <c r="P72" s="60"/>
      <c r="Q72" s="60"/>
      <c r="R72" s="60"/>
      <c r="S72" s="60"/>
      <c r="T72" s="60"/>
      <c r="U72" s="60"/>
      <c r="V72" s="60"/>
    </row>
    <row r="73" spans="1:22" ht="13.15" customHeight="1" x14ac:dyDescent="0.2">
      <c r="A73" s="60"/>
      <c r="B73" s="60"/>
      <c r="C73" s="518" t="s">
        <v>273</v>
      </c>
      <c r="D73" s="29"/>
      <c r="E73" s="29"/>
      <c r="F73" s="60"/>
      <c r="G73" s="60"/>
      <c r="H73" s="60"/>
      <c r="I73" s="60"/>
      <c r="J73" s="60"/>
      <c r="K73" s="60"/>
      <c r="L73" s="60"/>
      <c r="M73" s="60"/>
      <c r="N73" s="60"/>
      <c r="O73" s="60"/>
      <c r="P73" s="60"/>
      <c r="Q73" s="60"/>
      <c r="R73" s="60"/>
      <c r="S73" s="60"/>
      <c r="T73" s="60"/>
      <c r="U73" s="60"/>
      <c r="V73" s="60"/>
    </row>
    <row r="74" spans="1:22" x14ac:dyDescent="0.2">
      <c r="A74" s="60"/>
      <c r="B74" s="60"/>
      <c r="C74" s="518" t="s">
        <v>272</v>
      </c>
      <c r="D74" s="29"/>
      <c r="E74" s="83"/>
      <c r="F74" s="60"/>
      <c r="G74" s="60"/>
      <c r="H74" s="60"/>
      <c r="I74" s="60"/>
      <c r="J74" s="60"/>
      <c r="K74" s="60"/>
      <c r="L74" s="60"/>
      <c r="M74" s="60"/>
      <c r="N74" s="60"/>
      <c r="O74" s="60"/>
      <c r="P74" s="60"/>
      <c r="Q74" s="60"/>
      <c r="R74" s="60"/>
      <c r="S74" s="60"/>
      <c r="T74" s="60"/>
      <c r="U74" s="60"/>
      <c r="V74" s="60"/>
    </row>
    <row r="75" spans="1:22" ht="13.15" customHeight="1" x14ac:dyDescent="0.2">
      <c r="A75" s="60"/>
      <c r="B75" s="60"/>
      <c r="C75" s="60"/>
      <c r="D75" s="60"/>
      <c r="E75" s="60"/>
      <c r="F75" s="60"/>
      <c r="G75" s="60"/>
      <c r="H75" s="60"/>
      <c r="I75" s="60"/>
      <c r="J75" s="60"/>
      <c r="K75" s="60"/>
      <c r="L75" s="60"/>
      <c r="M75" s="60"/>
      <c r="N75" s="60"/>
      <c r="O75" s="60"/>
      <c r="P75" s="60"/>
      <c r="Q75" s="60"/>
      <c r="R75" s="60"/>
      <c r="S75" s="60"/>
      <c r="T75" s="60"/>
      <c r="U75" s="60"/>
      <c r="V75" s="60"/>
    </row>
    <row r="76" spans="1:22" x14ac:dyDescent="0.2">
      <c r="A76" s="60"/>
      <c r="B76" s="60"/>
      <c r="C76" s="60"/>
      <c r="D76" s="60"/>
      <c r="E76" s="60"/>
      <c r="F76" s="60"/>
      <c r="G76" s="60"/>
      <c r="H76" s="60"/>
      <c r="I76" s="60"/>
      <c r="J76" s="60"/>
      <c r="K76" s="60"/>
      <c r="L76" s="60"/>
      <c r="M76" s="60"/>
      <c r="N76" s="60"/>
      <c r="O76" s="60"/>
      <c r="P76" s="60"/>
      <c r="Q76" s="60"/>
      <c r="R76" s="60"/>
      <c r="S76" s="60"/>
      <c r="T76" s="60"/>
      <c r="U76" s="60"/>
      <c r="V76" s="60"/>
    </row>
    <row r="77" spans="1:22" x14ac:dyDescent="0.2">
      <c r="A77" s="60"/>
      <c r="B77" s="60"/>
      <c r="C77" s="60"/>
      <c r="D77" s="60"/>
      <c r="E77" s="60"/>
      <c r="F77" s="60"/>
      <c r="G77" s="60"/>
      <c r="H77" s="60"/>
      <c r="I77" s="60"/>
      <c r="J77" s="60"/>
      <c r="K77" s="60"/>
      <c r="L77" s="60"/>
      <c r="M77" s="60"/>
      <c r="N77" s="60"/>
      <c r="O77" s="60"/>
      <c r="P77" s="60"/>
      <c r="Q77" s="60"/>
      <c r="R77" s="60"/>
      <c r="S77" s="60"/>
      <c r="T77" s="60"/>
      <c r="U77" s="60"/>
      <c r="V77" s="60"/>
    </row>
  </sheetData>
  <customSheetViews>
    <customSheetView guid="{B249372F-983F-49DE-A7CF-14A3D5AA079F}">
      <selection sqref="A1:XFD56"/>
      <pageMargins left="0.7" right="0.7" top="0.75" bottom="0.75" header="0.3" footer="0.3"/>
      <pageSetup orientation="landscape" r:id="rId1"/>
    </customSheetView>
    <customSheetView guid="{18FB6344-C1D8-4A32-B8CA-93AC084D615F}">
      <selection activeCell="O25" sqref="O25"/>
      <pageMargins left="0.7" right="0.7" top="0.75" bottom="0.75" header="0.3" footer="0.3"/>
      <pageSetup orientation="landscape" r:id="rId2"/>
    </customSheetView>
  </customSheetViews>
  <hyperlinks>
    <hyperlink ref="B12" location="'Table 1d'!A1" display="1d. Surgical site infections (SSI)" xr:uid="{00000000-0004-0000-0100-000000000000}"/>
    <hyperlink ref="B9" location="'Table 1a'!A1" display="1a. Central line-associated bloodstream infections (CLABSI)" xr:uid="{00000000-0004-0000-0100-000001000000}"/>
    <hyperlink ref="B10" location="'Table 1b'!A1" display="1b. Catheter-associated urinary tract infections (CAUTI)" xr:uid="{00000000-0004-0000-0100-000002000000}"/>
    <hyperlink ref="B11" location="'Table 1c'!A1" display="1c. Ventilator-associated events (VAE), including Infection-related ventilator-associated condition and possible ventilator-associated pneumonia (IVAC-Plus)" xr:uid="{00000000-0004-0000-0100-000003000000}"/>
    <hyperlink ref="B15" location="'Table 1f'!A1" display="1e. Hospital-onset Clostridium difficile (CDI)" xr:uid="{00000000-0004-0000-0100-000004000000}"/>
    <hyperlink ref="B14" location="'Table 1e'!A1" display="1f. Hospital-onset methicillin-resistant Staphylococcus aureus (MRSA) bacteremia" xr:uid="{00000000-0004-0000-0100-000005000000}"/>
    <hyperlink ref="B16" location="'Table 1g Footnotes'!A1" display="1g. Table 1 Footnotes" xr:uid="{00000000-0004-0000-0100-000006000000}"/>
    <hyperlink ref="B19" location="'Table 2a-NAT''L DA Data'!A1" display="2a. CLABSI, CAUTI, VAE, hospital-onset MRSA bacteremia, and hospital-onset CDI from Critical Access Hospitals" xr:uid="{00000000-0004-0000-0100-000007000000}"/>
    <hyperlink ref="B20" location="'Table 2b-NAT''L LABID Data'!A1" display="2b. Hospital-onset MRSA bacteremia and hospital-onset CDI from Critical Access Hospitals" xr:uid="{00000000-0004-0000-0100-000008000000}"/>
    <hyperlink ref="B21" location="'Table 2c-NAT''L SSI Data'!A1" display="2c. Adult SSIs from all NHSN procedure categories from Critical Access Hospitals " xr:uid="{00000000-0004-0000-0100-000009000000}"/>
    <hyperlink ref="B22" location="'Table 2d-NAT''L SSI Data'!A1" display="2d. Pediatric SSIs from all NHSN procedure categories from Critical Access Hospitals" xr:uid="{00000000-0004-0000-0100-00000A000000}"/>
    <hyperlink ref="B26" location="'Table 3a-State CLABSI Data'!A1" display="3a. All locations combined" xr:uid="{00000000-0004-0000-0100-00000B000000}"/>
    <hyperlink ref="B27" location="'Table 3b-State CLABSI Data'!A1" display="3b. Critical care locations only" xr:uid="{00000000-0004-0000-0100-00000C000000}"/>
    <hyperlink ref="B28" location="'Table 3c-State CLABSI Data'!A1" display="3c. Ward (non-critical care) locations only" xr:uid="{00000000-0004-0000-0100-00000D000000}"/>
    <hyperlink ref="B31" location="'Table 4a-State CAUTI Data'!A1" display="4a. All locations combined" xr:uid="{00000000-0004-0000-0100-00000E000000}"/>
    <hyperlink ref="B32" location="'Table 4b-State CAUTI Data'!A1" display="4b. Critical care locations only" xr:uid="{00000000-0004-0000-0100-00000F000000}"/>
    <hyperlink ref="B33" location="'Table 4c-State CAUTI Data'!A1" display="4c. Ward (non-critical care) locations only" xr:uid="{00000000-0004-0000-0100-000010000000}"/>
    <hyperlink ref="B36" location="'Table 5a-State VAE Data'!A1" display="5a. VAE, all locations combined" xr:uid="{00000000-0004-0000-0100-000011000000}"/>
    <hyperlink ref="B37" location="'Table 5b-State VAE Data'!A1" display="5b. VAE, critical care locations only" xr:uid="{00000000-0004-0000-0100-000012000000}"/>
    <hyperlink ref="B38" location="'Table 5c-State VAE Data'!A1" display="5c. VAE, ward (non-critical care) locations only" xr:uid="{00000000-0004-0000-0100-000013000000}"/>
    <hyperlink ref="B41" location="'Table 6a-State SSI Data'!A1" display="6a. Colon surgery" xr:uid="{00000000-0004-0000-0100-000014000000}"/>
    <hyperlink ref="B42" location="'Table 6b-State SSI Data'!A1" display="6b. Abdominal hysterectomy surgery" xr:uid="{00000000-0004-0000-0100-000015000000}"/>
    <hyperlink ref="B44" location="'Table 7-State MRSA Data'!A1" display="State-specific SIRs for hospital-onset MRSA bacteremia from Critical Access Hospitals" xr:uid="{00000000-0004-0000-0100-000016000000}"/>
    <hyperlink ref="B46" location="'Table 8-State CDI Data'!A1" display="State-specific SIRs for hospital-onset CDI from Critical Access Hospitals" xr:uid="{00000000-0004-0000-0100-000017000000}"/>
    <hyperlink ref="B48" location="'Table 9-NAT''L SIR Comparison'!A1" display="Changes in national SIRs for CLABSI, CAUTI, VAE, SSI, hospital-onset MRSA bacteremia, and hospital-onset CDI between 2015 and 2016 from Critical Access Hospitals" xr:uid="{00000000-0004-0000-0100-000018000000}"/>
    <hyperlink ref="B51" location="'Table 10a-State SIR Comparison'!A1" display="10a. CLABSI, all locations combined" xr:uid="{00000000-0004-0000-0100-000019000000}"/>
    <hyperlink ref="B52" location="'Table 10b-State SIR Comparison'!A1" display="10b. CAUTI, all locations combined" xr:uid="{00000000-0004-0000-0100-00001A000000}"/>
    <hyperlink ref="B53" location="'Table 10c-State SIR Comparison'!A1" display="10c. VAE, all locations, combined" xr:uid="{00000000-0004-0000-0100-00001B000000}"/>
    <hyperlink ref="B54" location="'Table 10d-State SIR Comparison'!A1" display="10d. SSI, colon surgery" xr:uid="{00000000-0004-0000-0100-00001C000000}"/>
    <hyperlink ref="B55" location="'Table 10e-State SIR Comparison'!A1" display="10e. SSI, abdominal hysterectomy surgery" xr:uid="{00000000-0004-0000-0100-00001D000000}"/>
    <hyperlink ref="B56" location="'Table 10f-State SIR Comparison'!A1" display="10f. Hospital-onset MRSA bacteremia" xr:uid="{00000000-0004-0000-0100-00001E000000}"/>
    <hyperlink ref="B57" location="'Table 10g-State SIR Comparison'!A1" display="10g. Hospital-onset CDI" xr:uid="{00000000-0004-0000-0100-00001F000000}"/>
    <hyperlink ref="B62" location="'Appendix A'!A1" display="Factors used in NHSN risk adjustment of the device-associated HAIs (CLABSI, CAUTI, VAEs) negative binomial regression models from Critical Access Hospitals" xr:uid="{00000000-0004-0000-0100-000020000000}"/>
    <hyperlink ref="B64" location="'Appendix B'!A1" display="Factors used in NHSN risk adjustment of the MRSA Bacteremia and C.difficile negative binomial regression models from Critical Access Hospitals" xr:uid="{00000000-0004-0000-0100-000021000000}"/>
    <hyperlink ref="B66" location="'Appendix C'!A1" display="List of NHSN procedures included in this report with predictive risk factors from the NHSN Complex Admission/Re-admission SSI Logistic Regression, Adults ≥ 18 years of age" xr:uid="{00000000-0004-0000-0100-000022000000}"/>
    <hyperlink ref="B68" location="'Appendix D'!A1" display="List of NHSN procedures included in this report with predictive risk factors from the NHSN Complex Admission/Re-admission SSI Logistic Regression, Pediatrics &lt; 18 years of age" xr:uid="{00000000-0004-0000-0100-000023000000}"/>
    <hyperlink ref="B70" location="'Appendix E'!A1" display="List of NHSN procedures and corresponding SCIP procedures included in this report with factors used in the NHSN risk adjustment of the Complex Admission/Readmission Model, Adults ≥ 18 years of age" xr:uid="{00000000-0004-0000-0100-000024000000}"/>
    <hyperlink ref="C72" location="'Additional Resources'!A3" display="SIR Guide" xr:uid="{00000000-0004-0000-0100-000025000000}"/>
    <hyperlink ref="C73" location="'Additional Resources'!A5" display="Technical Appendix" xr:uid="{00000000-0004-0000-0100-000026000000}"/>
    <hyperlink ref="C74" location="'Additional Resources'!A8" display="HAI Progress Report Home Page" xr:uid="{00000000-0004-0000-0100-000027000000}"/>
    <hyperlink ref="B13" location="'Table 1d'!A1" display="1d. Surgical site infections (SSI)" xr:uid="{00000000-0004-0000-0100-000028000000}"/>
  </hyperlinks>
  <pageMargins left="0.7" right="0.7" top="0.75" bottom="0.75" header="0.3" footer="0.3"/>
  <pageSetup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196"/>
  <sheetViews>
    <sheetView workbookViewId="0">
      <selection activeCell="B28" sqref="B28"/>
    </sheetView>
  </sheetViews>
  <sheetFormatPr defaultColWidth="9.140625" defaultRowHeight="12.75" x14ac:dyDescent="0.2"/>
  <cols>
    <col min="1" max="1" width="16.85546875" style="93" customWidth="1"/>
    <col min="2" max="2" width="12.7109375" style="93" customWidth="1"/>
    <col min="3" max="4" width="12.7109375" style="92" customWidth="1"/>
    <col min="5" max="5" width="12.7109375" style="129" customWidth="1"/>
    <col min="6" max="8" width="9.140625" style="129" customWidth="1"/>
    <col min="9" max="9" width="14.5703125" style="92" customWidth="1"/>
    <col min="10" max="11" width="12.7109375" style="92" customWidth="1"/>
    <col min="12" max="16" width="9.140625" style="92" customWidth="1"/>
    <col min="17" max="16384" width="9.140625" style="92"/>
  </cols>
  <sheetData>
    <row r="1" spans="1:18" s="93" customFormat="1" x14ac:dyDescent="0.2">
      <c r="A1" s="922" t="s">
        <v>82</v>
      </c>
      <c r="B1" s="923"/>
      <c r="C1" s="923"/>
      <c r="D1" s="923"/>
      <c r="E1" s="923"/>
      <c r="F1" s="923"/>
      <c r="G1" s="923"/>
      <c r="H1" s="923"/>
      <c r="I1" s="923"/>
      <c r="J1" s="923"/>
      <c r="K1" s="923"/>
      <c r="L1" s="923"/>
      <c r="M1" s="923"/>
      <c r="N1" s="923"/>
      <c r="O1" s="923"/>
      <c r="P1" s="924"/>
    </row>
    <row r="2" spans="1:18" s="93" customFormat="1" x14ac:dyDescent="0.2">
      <c r="A2" s="883" t="s">
        <v>614</v>
      </c>
      <c r="B2" s="879"/>
      <c r="C2" s="879"/>
      <c r="D2" s="879"/>
      <c r="E2" s="879"/>
      <c r="F2" s="879"/>
      <c r="G2" s="879"/>
      <c r="H2" s="879"/>
      <c r="I2" s="879"/>
      <c r="J2" s="879"/>
      <c r="K2" s="879"/>
      <c r="L2" s="879"/>
      <c r="M2" s="879"/>
      <c r="N2" s="879"/>
      <c r="O2" s="879"/>
      <c r="P2" s="925"/>
    </row>
    <row r="3" spans="1:18" s="93" customFormat="1" ht="14.45" customHeight="1" thickBot="1" x14ac:dyDescent="0.25">
      <c r="A3" s="926" t="s">
        <v>85</v>
      </c>
      <c r="B3" s="927"/>
      <c r="C3" s="927"/>
      <c r="D3" s="927"/>
      <c r="E3" s="927"/>
      <c r="F3" s="927"/>
      <c r="G3" s="927"/>
      <c r="H3" s="927"/>
      <c r="I3" s="927"/>
      <c r="J3" s="927"/>
      <c r="K3" s="927"/>
      <c r="L3" s="927"/>
      <c r="M3" s="927"/>
      <c r="N3" s="927"/>
      <c r="O3" s="927"/>
      <c r="P3" s="928"/>
    </row>
    <row r="4" spans="1:18" s="96" customFormat="1" ht="15" thickTop="1" x14ac:dyDescent="0.2">
      <c r="A4" s="16"/>
      <c r="B4" s="148"/>
      <c r="C4" s="103"/>
      <c r="D4" s="917" t="s">
        <v>57</v>
      </c>
      <c r="E4" s="917"/>
      <c r="F4" s="120"/>
      <c r="G4" s="918" t="s">
        <v>58</v>
      </c>
      <c r="H4" s="919"/>
      <c r="I4" s="939" t="s">
        <v>71</v>
      </c>
      <c r="J4" s="920"/>
      <c r="K4" s="921"/>
      <c r="L4" s="915" t="s">
        <v>70</v>
      </c>
      <c r="M4" s="915"/>
      <c r="N4" s="915"/>
      <c r="O4" s="915"/>
      <c r="P4" s="916"/>
      <c r="Q4" s="11"/>
      <c r="R4" s="11"/>
    </row>
    <row r="5" spans="1:18" s="96" customFormat="1" ht="78.599999999999994" customHeight="1" x14ac:dyDescent="0.2">
      <c r="A5" s="94" t="s">
        <v>1</v>
      </c>
      <c r="B5" s="13" t="s">
        <v>69</v>
      </c>
      <c r="C5" s="12" t="s">
        <v>569</v>
      </c>
      <c r="D5" s="667" t="s">
        <v>59</v>
      </c>
      <c r="E5" s="19" t="s">
        <v>60</v>
      </c>
      <c r="F5" s="19" t="s">
        <v>61</v>
      </c>
      <c r="G5" s="19" t="s">
        <v>66</v>
      </c>
      <c r="H5" s="20" t="s">
        <v>67</v>
      </c>
      <c r="I5" s="13" t="s">
        <v>724</v>
      </c>
      <c r="J5" s="23" t="s">
        <v>722</v>
      </c>
      <c r="K5" s="24" t="s">
        <v>723</v>
      </c>
      <c r="L5" s="21">
        <v>0.1</v>
      </c>
      <c r="M5" s="21">
        <v>0.25</v>
      </c>
      <c r="N5" s="18" t="s">
        <v>68</v>
      </c>
      <c r="O5" s="21">
        <v>0.75</v>
      </c>
      <c r="P5" s="22">
        <v>0.9</v>
      </c>
    </row>
    <row r="6" spans="1:18" s="160" customFormat="1" ht="14.1" customHeight="1" x14ac:dyDescent="0.2">
      <c r="A6" s="158" t="s">
        <v>6</v>
      </c>
      <c r="B6" s="163" t="s">
        <v>703</v>
      </c>
      <c r="C6" s="232">
        <v>5</v>
      </c>
      <c r="D6" s="168">
        <v>0</v>
      </c>
      <c r="E6" s="169">
        <v>1.2689999999999999</v>
      </c>
      <c r="F6" s="169">
        <v>0</v>
      </c>
      <c r="G6" s="168" t="s">
        <v>294</v>
      </c>
      <c r="H6" s="231">
        <v>2.3610000000000002</v>
      </c>
      <c r="I6" s="168" t="s">
        <v>294</v>
      </c>
      <c r="J6" s="168" t="s">
        <v>294</v>
      </c>
      <c r="K6" s="168" t="s">
        <v>294</v>
      </c>
      <c r="L6" s="783" t="s">
        <v>294</v>
      </c>
      <c r="M6" s="784" t="s">
        <v>294</v>
      </c>
      <c r="N6" s="784" t="s">
        <v>294</v>
      </c>
      <c r="O6" s="784" t="s">
        <v>294</v>
      </c>
      <c r="P6" s="617" t="s">
        <v>294</v>
      </c>
    </row>
    <row r="7" spans="1:18" s="160" customFormat="1" ht="14.1" customHeight="1" x14ac:dyDescent="0.2">
      <c r="A7" s="158" t="s">
        <v>5</v>
      </c>
      <c r="B7" s="823"/>
      <c r="C7" s="232">
        <v>3</v>
      </c>
      <c r="D7" s="168" t="s">
        <v>294</v>
      </c>
      <c r="E7" s="168" t="s">
        <v>294</v>
      </c>
      <c r="F7" s="168" t="s">
        <v>294</v>
      </c>
      <c r="G7" s="168" t="s">
        <v>294</v>
      </c>
      <c r="H7" s="232" t="s">
        <v>294</v>
      </c>
      <c r="I7" s="569" t="s">
        <v>294</v>
      </c>
      <c r="J7" s="168" t="s">
        <v>294</v>
      </c>
      <c r="K7" s="168" t="s">
        <v>294</v>
      </c>
      <c r="L7" s="569" t="s">
        <v>294</v>
      </c>
      <c r="M7" s="168" t="s">
        <v>294</v>
      </c>
      <c r="N7" s="168" t="s">
        <v>294</v>
      </c>
      <c r="O7" s="168" t="s">
        <v>294</v>
      </c>
      <c r="P7" s="232" t="s">
        <v>294</v>
      </c>
    </row>
    <row r="8" spans="1:18" s="160" customFormat="1" ht="14.1" customHeight="1" x14ac:dyDescent="0.2">
      <c r="A8" s="158" t="s">
        <v>8</v>
      </c>
      <c r="B8" s="163"/>
      <c r="C8" s="232">
        <v>4</v>
      </c>
      <c r="D8" s="168" t="s">
        <v>294</v>
      </c>
      <c r="E8" s="168" t="s">
        <v>294</v>
      </c>
      <c r="F8" s="168" t="s">
        <v>294</v>
      </c>
      <c r="G8" s="168" t="s">
        <v>294</v>
      </c>
      <c r="H8" s="232" t="s">
        <v>294</v>
      </c>
      <c r="I8" s="569" t="s">
        <v>294</v>
      </c>
      <c r="J8" s="168" t="s">
        <v>294</v>
      </c>
      <c r="K8" s="168" t="s">
        <v>294</v>
      </c>
      <c r="L8" s="569" t="s">
        <v>294</v>
      </c>
      <c r="M8" s="168" t="s">
        <v>294</v>
      </c>
      <c r="N8" s="168" t="s">
        <v>294</v>
      </c>
      <c r="O8" s="168" t="s">
        <v>294</v>
      </c>
      <c r="P8" s="232" t="s">
        <v>294</v>
      </c>
    </row>
    <row r="9" spans="1:18" s="160" customFormat="1" ht="14.1" customHeight="1" x14ac:dyDescent="0.2">
      <c r="A9" s="158" t="s">
        <v>7</v>
      </c>
      <c r="B9" s="163"/>
      <c r="C9" s="232">
        <v>14</v>
      </c>
      <c r="D9" s="168">
        <v>2</v>
      </c>
      <c r="E9" s="169">
        <v>3.395</v>
      </c>
      <c r="F9" s="169">
        <v>0.58899999999999997</v>
      </c>
      <c r="G9" s="169">
        <v>9.9000000000000005E-2</v>
      </c>
      <c r="H9" s="231">
        <v>1.946</v>
      </c>
      <c r="I9" s="569" t="s">
        <v>294</v>
      </c>
      <c r="J9" s="168" t="s">
        <v>294</v>
      </c>
      <c r="K9" s="168" t="s">
        <v>294</v>
      </c>
      <c r="L9" s="569" t="s">
        <v>294</v>
      </c>
      <c r="M9" s="168" t="s">
        <v>294</v>
      </c>
      <c r="N9" s="168" t="s">
        <v>294</v>
      </c>
      <c r="O9" s="168" t="s">
        <v>294</v>
      </c>
      <c r="P9" s="232" t="s">
        <v>294</v>
      </c>
    </row>
    <row r="10" spans="1:18" s="160" customFormat="1" ht="14.1" customHeight="1" x14ac:dyDescent="0.2">
      <c r="A10" s="158" t="s">
        <v>9</v>
      </c>
      <c r="B10" s="163" t="s">
        <v>702</v>
      </c>
      <c r="C10" s="232">
        <v>30</v>
      </c>
      <c r="D10" s="168">
        <v>7</v>
      </c>
      <c r="E10" s="169">
        <v>8.0640000000000001</v>
      </c>
      <c r="F10" s="169">
        <v>0.86799999999999999</v>
      </c>
      <c r="G10" s="169">
        <v>0.38</v>
      </c>
      <c r="H10" s="231">
        <v>1.7170000000000001</v>
      </c>
      <c r="I10" s="568">
        <v>1</v>
      </c>
      <c r="J10" s="168" t="s">
        <v>294</v>
      </c>
      <c r="K10" s="168" t="s">
        <v>294</v>
      </c>
      <c r="L10" s="569" t="s">
        <v>294</v>
      </c>
      <c r="M10" s="168" t="s">
        <v>294</v>
      </c>
      <c r="N10" s="168" t="s">
        <v>294</v>
      </c>
      <c r="O10" s="168" t="s">
        <v>294</v>
      </c>
      <c r="P10" s="232" t="s">
        <v>294</v>
      </c>
    </row>
    <row r="11" spans="1:18" s="160" customFormat="1" ht="14.1" customHeight="1" x14ac:dyDescent="0.2">
      <c r="A11" s="158" t="s">
        <v>10</v>
      </c>
      <c r="B11" s="163" t="s">
        <v>702</v>
      </c>
      <c r="C11" s="232">
        <v>23</v>
      </c>
      <c r="D11" s="168">
        <v>6</v>
      </c>
      <c r="E11" s="169">
        <v>6.6529999999999996</v>
      </c>
      <c r="F11" s="169">
        <v>0.90200000000000002</v>
      </c>
      <c r="G11" s="169">
        <v>0.36599999999999999</v>
      </c>
      <c r="H11" s="231">
        <v>1.8759999999999999</v>
      </c>
      <c r="I11" s="568">
        <v>0</v>
      </c>
      <c r="J11" s="168" t="s">
        <v>294</v>
      </c>
      <c r="K11" s="168" t="s">
        <v>294</v>
      </c>
      <c r="L11" s="569" t="s">
        <v>294</v>
      </c>
      <c r="M11" s="168" t="s">
        <v>294</v>
      </c>
      <c r="N11" s="168" t="s">
        <v>294</v>
      </c>
      <c r="O11" s="168" t="s">
        <v>294</v>
      </c>
      <c r="P11" s="232" t="s">
        <v>294</v>
      </c>
    </row>
    <row r="12" spans="1:18" s="160" customFormat="1" ht="14.1" customHeight="1" x14ac:dyDescent="0.2">
      <c r="A12" s="158" t="s">
        <v>11</v>
      </c>
      <c r="B12" s="163" t="s">
        <v>703</v>
      </c>
      <c r="C12" s="232" t="s">
        <v>294</v>
      </c>
      <c r="D12" s="168" t="s">
        <v>294</v>
      </c>
      <c r="E12" s="168" t="s">
        <v>294</v>
      </c>
      <c r="F12" s="168" t="s">
        <v>294</v>
      </c>
      <c r="G12" s="168" t="s">
        <v>294</v>
      </c>
      <c r="H12" s="232" t="s">
        <v>294</v>
      </c>
      <c r="I12" s="569" t="s">
        <v>294</v>
      </c>
      <c r="J12" s="168" t="s">
        <v>294</v>
      </c>
      <c r="K12" s="168" t="s">
        <v>294</v>
      </c>
      <c r="L12" s="569" t="s">
        <v>294</v>
      </c>
      <c r="M12" s="168" t="s">
        <v>294</v>
      </c>
      <c r="N12" s="168" t="s">
        <v>294</v>
      </c>
      <c r="O12" s="168" t="s">
        <v>294</v>
      </c>
      <c r="P12" s="232" t="s">
        <v>294</v>
      </c>
    </row>
    <row r="13" spans="1:18" s="160" customFormat="1" ht="14.1" customHeight="1" x14ac:dyDescent="0.2">
      <c r="A13" s="158" t="s">
        <v>216</v>
      </c>
      <c r="B13" s="163"/>
      <c r="C13" s="232" t="s">
        <v>294</v>
      </c>
      <c r="D13" s="168" t="s">
        <v>294</v>
      </c>
      <c r="E13" s="168" t="s">
        <v>294</v>
      </c>
      <c r="F13" s="168" t="s">
        <v>294</v>
      </c>
      <c r="G13" s="168" t="s">
        <v>294</v>
      </c>
      <c r="H13" s="232" t="s">
        <v>294</v>
      </c>
      <c r="I13" s="569" t="s">
        <v>294</v>
      </c>
      <c r="J13" s="168" t="s">
        <v>294</v>
      </c>
      <c r="K13" s="168" t="s">
        <v>294</v>
      </c>
      <c r="L13" s="569" t="s">
        <v>294</v>
      </c>
      <c r="M13" s="168" t="s">
        <v>294</v>
      </c>
      <c r="N13" s="168" t="s">
        <v>294</v>
      </c>
      <c r="O13" s="168" t="s">
        <v>294</v>
      </c>
      <c r="P13" s="232" t="s">
        <v>294</v>
      </c>
    </row>
    <row r="14" spans="1:18" s="160" customFormat="1" ht="14.1" customHeight="1" x14ac:dyDescent="0.2">
      <c r="A14" s="158" t="s">
        <v>12</v>
      </c>
      <c r="B14" s="163"/>
      <c r="C14" s="232" t="s">
        <v>294</v>
      </c>
      <c r="D14" s="168" t="s">
        <v>294</v>
      </c>
      <c r="E14" s="168" t="s">
        <v>294</v>
      </c>
      <c r="F14" s="168" t="s">
        <v>294</v>
      </c>
      <c r="G14" s="168" t="s">
        <v>294</v>
      </c>
      <c r="H14" s="232" t="s">
        <v>294</v>
      </c>
      <c r="I14" s="569" t="s">
        <v>294</v>
      </c>
      <c r="J14" s="168" t="s">
        <v>294</v>
      </c>
      <c r="K14" s="168" t="s">
        <v>294</v>
      </c>
      <c r="L14" s="569" t="s">
        <v>294</v>
      </c>
      <c r="M14" s="168" t="s">
        <v>294</v>
      </c>
      <c r="N14" s="168" t="s">
        <v>294</v>
      </c>
      <c r="O14" s="168" t="s">
        <v>294</v>
      </c>
      <c r="P14" s="232" t="s">
        <v>294</v>
      </c>
    </row>
    <row r="15" spans="1:18" s="160" customFormat="1" ht="14.1" customHeight="1" x14ac:dyDescent="0.2">
      <c r="A15" s="158" t="s">
        <v>13</v>
      </c>
      <c r="B15" s="26" t="s">
        <v>702</v>
      </c>
      <c r="C15" s="232">
        <v>8</v>
      </c>
      <c r="D15" s="168">
        <v>1</v>
      </c>
      <c r="E15" s="169">
        <v>4.5999999999999996</v>
      </c>
      <c r="F15" s="169">
        <v>0.217</v>
      </c>
      <c r="G15" s="169">
        <v>1.0999999999999999E-2</v>
      </c>
      <c r="H15" s="231">
        <v>1.0720000000000001</v>
      </c>
      <c r="I15" s="569" t="s">
        <v>294</v>
      </c>
      <c r="J15" s="168" t="s">
        <v>294</v>
      </c>
      <c r="K15" s="168" t="s">
        <v>294</v>
      </c>
      <c r="L15" s="569" t="s">
        <v>294</v>
      </c>
      <c r="M15" s="168" t="s">
        <v>294</v>
      </c>
      <c r="N15" s="168" t="s">
        <v>294</v>
      </c>
      <c r="O15" s="168" t="s">
        <v>294</v>
      </c>
      <c r="P15" s="232" t="s">
        <v>294</v>
      </c>
    </row>
    <row r="16" spans="1:18" s="160" customFormat="1" ht="14.1" customHeight="1" x14ac:dyDescent="0.2">
      <c r="A16" s="158" t="s">
        <v>14</v>
      </c>
      <c r="B16" s="26"/>
      <c r="C16" s="232">
        <v>17</v>
      </c>
      <c r="D16" s="168">
        <v>4</v>
      </c>
      <c r="E16" s="169">
        <v>4.8929999999999998</v>
      </c>
      <c r="F16" s="169">
        <v>0.81699999999999995</v>
      </c>
      <c r="G16" s="169">
        <v>0.26</v>
      </c>
      <c r="H16" s="231">
        <v>1.972</v>
      </c>
      <c r="I16" s="569" t="s">
        <v>294</v>
      </c>
      <c r="J16" s="168" t="s">
        <v>294</v>
      </c>
      <c r="K16" s="168" t="s">
        <v>294</v>
      </c>
      <c r="L16" s="569" t="s">
        <v>294</v>
      </c>
      <c r="M16" s="168" t="s">
        <v>294</v>
      </c>
      <c r="N16" s="168" t="s">
        <v>294</v>
      </c>
      <c r="O16" s="168" t="s">
        <v>294</v>
      </c>
      <c r="P16" s="232" t="s">
        <v>294</v>
      </c>
    </row>
    <row r="17" spans="1:16" s="170" customFormat="1" ht="14.1" customHeight="1" x14ac:dyDescent="0.2">
      <c r="A17" s="171" t="s">
        <v>291</v>
      </c>
      <c r="B17" s="163"/>
      <c r="C17" s="232" t="s">
        <v>294</v>
      </c>
      <c r="D17" s="168" t="s">
        <v>294</v>
      </c>
      <c r="E17" s="168" t="s">
        <v>294</v>
      </c>
      <c r="F17" s="168" t="s">
        <v>294</v>
      </c>
      <c r="G17" s="168" t="s">
        <v>294</v>
      </c>
      <c r="H17" s="232" t="s">
        <v>294</v>
      </c>
      <c r="I17" s="569" t="s">
        <v>294</v>
      </c>
      <c r="J17" s="168" t="s">
        <v>294</v>
      </c>
      <c r="K17" s="168" t="s">
        <v>294</v>
      </c>
      <c r="L17" s="569" t="s">
        <v>294</v>
      </c>
      <c r="M17" s="168" t="s">
        <v>294</v>
      </c>
      <c r="N17" s="168" t="s">
        <v>294</v>
      </c>
      <c r="O17" s="168" t="s">
        <v>294</v>
      </c>
      <c r="P17" s="232" t="s">
        <v>294</v>
      </c>
    </row>
    <row r="18" spans="1:16" s="160" customFormat="1" ht="14.1" customHeight="1" x14ac:dyDescent="0.2">
      <c r="A18" s="158" t="s">
        <v>15</v>
      </c>
      <c r="B18" s="26"/>
      <c r="C18" s="232">
        <v>2</v>
      </c>
      <c r="D18" s="168" t="s">
        <v>294</v>
      </c>
      <c r="E18" s="168" t="s">
        <v>294</v>
      </c>
      <c r="F18" s="168" t="s">
        <v>294</v>
      </c>
      <c r="G18" s="168" t="s">
        <v>294</v>
      </c>
      <c r="H18" s="232" t="s">
        <v>294</v>
      </c>
      <c r="I18" s="569" t="s">
        <v>294</v>
      </c>
      <c r="J18" s="168" t="s">
        <v>294</v>
      </c>
      <c r="K18" s="168" t="s">
        <v>294</v>
      </c>
      <c r="L18" s="569" t="s">
        <v>294</v>
      </c>
      <c r="M18" s="168" t="s">
        <v>294</v>
      </c>
      <c r="N18" s="168" t="s">
        <v>294</v>
      </c>
      <c r="O18" s="168" t="s">
        <v>294</v>
      </c>
      <c r="P18" s="232" t="s">
        <v>294</v>
      </c>
    </row>
    <row r="19" spans="1:16" s="160" customFormat="1" ht="14.1" customHeight="1" x14ac:dyDescent="0.2">
      <c r="A19" s="158" t="s">
        <v>17</v>
      </c>
      <c r="B19" s="26"/>
      <c r="C19" s="232">
        <v>13</v>
      </c>
      <c r="D19" s="168">
        <v>7</v>
      </c>
      <c r="E19" s="169">
        <v>4.1740000000000004</v>
      </c>
      <c r="F19" s="169">
        <v>1.677</v>
      </c>
      <c r="G19" s="169">
        <v>0.73299999999999998</v>
      </c>
      <c r="H19" s="231">
        <v>3.3170000000000002</v>
      </c>
      <c r="I19" s="568">
        <v>1</v>
      </c>
      <c r="J19" s="168" t="s">
        <v>294</v>
      </c>
      <c r="K19" s="168" t="s">
        <v>294</v>
      </c>
      <c r="L19" s="569" t="s">
        <v>294</v>
      </c>
      <c r="M19" s="168" t="s">
        <v>294</v>
      </c>
      <c r="N19" s="168" t="s">
        <v>294</v>
      </c>
      <c r="O19" s="168" t="s">
        <v>294</v>
      </c>
      <c r="P19" s="232" t="s">
        <v>294</v>
      </c>
    </row>
    <row r="20" spans="1:16" s="160" customFormat="1" ht="14.1" customHeight="1" x14ac:dyDescent="0.2">
      <c r="A20" s="158" t="s">
        <v>18</v>
      </c>
      <c r="B20" s="163"/>
      <c r="C20" s="232">
        <v>36</v>
      </c>
      <c r="D20" s="168">
        <v>6</v>
      </c>
      <c r="E20" s="169">
        <v>12.898999999999999</v>
      </c>
      <c r="F20" s="169">
        <v>0.46500000000000002</v>
      </c>
      <c r="G20" s="169">
        <v>0.189</v>
      </c>
      <c r="H20" s="231">
        <v>0.96699999999999997</v>
      </c>
      <c r="I20" s="568">
        <v>4</v>
      </c>
      <c r="J20" s="168" t="s">
        <v>294</v>
      </c>
      <c r="K20" s="168" t="s">
        <v>294</v>
      </c>
      <c r="L20" s="569" t="s">
        <v>294</v>
      </c>
      <c r="M20" s="168" t="s">
        <v>294</v>
      </c>
      <c r="N20" s="168" t="s">
        <v>294</v>
      </c>
      <c r="O20" s="168" t="s">
        <v>294</v>
      </c>
      <c r="P20" s="232" t="s">
        <v>294</v>
      </c>
    </row>
    <row r="21" spans="1:16" s="160" customFormat="1" ht="14.1" customHeight="1" x14ac:dyDescent="0.2">
      <c r="A21" s="158" t="s">
        <v>19</v>
      </c>
      <c r="B21" s="820" t="s">
        <v>702</v>
      </c>
      <c r="C21" s="232">
        <v>35</v>
      </c>
      <c r="D21" s="168">
        <v>6</v>
      </c>
      <c r="E21" s="169">
        <v>10.047000000000001</v>
      </c>
      <c r="F21" s="169">
        <v>0.59699999999999998</v>
      </c>
      <c r="G21" s="169">
        <v>0.24199999999999999</v>
      </c>
      <c r="H21" s="231">
        <v>1.242</v>
      </c>
      <c r="I21" s="568">
        <v>1</v>
      </c>
      <c r="J21" s="168" t="s">
        <v>294</v>
      </c>
      <c r="K21" s="168" t="s">
        <v>294</v>
      </c>
      <c r="L21" s="569" t="s">
        <v>294</v>
      </c>
      <c r="M21" s="168" t="s">
        <v>294</v>
      </c>
      <c r="N21" s="168" t="s">
        <v>294</v>
      </c>
      <c r="O21" s="168" t="s">
        <v>294</v>
      </c>
      <c r="P21" s="232" t="s">
        <v>294</v>
      </c>
    </row>
    <row r="22" spans="1:16" s="160" customFormat="1" ht="14.1" customHeight="1" x14ac:dyDescent="0.2">
      <c r="A22" s="158" t="s">
        <v>16</v>
      </c>
      <c r="B22" s="26" t="s">
        <v>702</v>
      </c>
      <c r="C22" s="232">
        <v>62</v>
      </c>
      <c r="D22" s="168">
        <v>10</v>
      </c>
      <c r="E22" s="169">
        <v>17.495000000000001</v>
      </c>
      <c r="F22" s="169">
        <v>0.57199999999999995</v>
      </c>
      <c r="G22" s="169">
        <v>0.28999999999999998</v>
      </c>
      <c r="H22" s="231">
        <v>1.0189999999999999</v>
      </c>
      <c r="I22" s="568">
        <v>4</v>
      </c>
      <c r="J22" s="168" t="s">
        <v>294</v>
      </c>
      <c r="K22" s="168" t="s">
        <v>294</v>
      </c>
      <c r="L22" s="569" t="s">
        <v>294</v>
      </c>
      <c r="M22" s="168" t="s">
        <v>294</v>
      </c>
      <c r="N22" s="168" t="s">
        <v>294</v>
      </c>
      <c r="O22" s="168" t="s">
        <v>294</v>
      </c>
      <c r="P22" s="232" t="s">
        <v>294</v>
      </c>
    </row>
    <row r="23" spans="1:16" s="160" customFormat="1" ht="14.1" customHeight="1" x14ac:dyDescent="0.2">
      <c r="A23" s="158" t="s">
        <v>20</v>
      </c>
      <c r="B23" s="163" t="s">
        <v>702</v>
      </c>
      <c r="C23" s="232">
        <v>59</v>
      </c>
      <c r="D23" s="168">
        <v>7</v>
      </c>
      <c r="E23" s="169">
        <v>16.088999999999999</v>
      </c>
      <c r="F23" s="169">
        <v>0.435</v>
      </c>
      <c r="G23" s="169">
        <v>0.19</v>
      </c>
      <c r="H23" s="231">
        <v>0.86099999999999999</v>
      </c>
      <c r="I23" s="568">
        <v>4</v>
      </c>
      <c r="J23" s="168" t="s">
        <v>294</v>
      </c>
      <c r="K23" s="168" t="s">
        <v>294</v>
      </c>
      <c r="L23" s="569" t="s">
        <v>294</v>
      </c>
      <c r="M23" s="168" t="s">
        <v>294</v>
      </c>
      <c r="N23" s="168" t="s">
        <v>294</v>
      </c>
      <c r="O23" s="168" t="s">
        <v>294</v>
      </c>
      <c r="P23" s="232" t="s">
        <v>294</v>
      </c>
    </row>
    <row r="24" spans="1:16" s="160" customFormat="1" ht="14.1" customHeight="1" x14ac:dyDescent="0.2">
      <c r="A24" s="158" t="s">
        <v>21</v>
      </c>
      <c r="B24" s="163" t="s">
        <v>702</v>
      </c>
      <c r="C24" s="232">
        <v>18</v>
      </c>
      <c r="D24" s="168">
        <v>4</v>
      </c>
      <c r="E24" s="169">
        <v>5.5839999999999996</v>
      </c>
      <c r="F24" s="169">
        <v>0.71599999999999997</v>
      </c>
      <c r="G24" s="169">
        <v>0.22800000000000001</v>
      </c>
      <c r="H24" s="231">
        <v>1.728</v>
      </c>
      <c r="I24" s="569" t="s">
        <v>294</v>
      </c>
      <c r="J24" s="168" t="s">
        <v>294</v>
      </c>
      <c r="K24" s="168" t="s">
        <v>294</v>
      </c>
      <c r="L24" s="569" t="s">
        <v>294</v>
      </c>
      <c r="M24" s="168" t="s">
        <v>294</v>
      </c>
      <c r="N24" s="168" t="s">
        <v>294</v>
      </c>
      <c r="O24" s="168" t="s">
        <v>294</v>
      </c>
      <c r="P24" s="232" t="s">
        <v>294</v>
      </c>
    </row>
    <row r="25" spans="1:16" s="160" customFormat="1" ht="14.1" customHeight="1" x14ac:dyDescent="0.2">
      <c r="A25" s="158" t="s">
        <v>22</v>
      </c>
      <c r="B25" s="26"/>
      <c r="C25" s="232">
        <v>4</v>
      </c>
      <c r="D25" s="168" t="s">
        <v>294</v>
      </c>
      <c r="E25" s="168" t="s">
        <v>294</v>
      </c>
      <c r="F25" s="168" t="s">
        <v>294</v>
      </c>
      <c r="G25" s="168" t="s">
        <v>294</v>
      </c>
      <c r="H25" s="232" t="s">
        <v>294</v>
      </c>
      <c r="I25" s="569" t="s">
        <v>294</v>
      </c>
      <c r="J25" s="168" t="s">
        <v>294</v>
      </c>
      <c r="K25" s="168" t="s">
        <v>294</v>
      </c>
      <c r="L25" s="569" t="s">
        <v>294</v>
      </c>
      <c r="M25" s="168" t="s">
        <v>294</v>
      </c>
      <c r="N25" s="168" t="s">
        <v>294</v>
      </c>
      <c r="O25" s="168" t="s">
        <v>294</v>
      </c>
      <c r="P25" s="232" t="s">
        <v>294</v>
      </c>
    </row>
    <row r="26" spans="1:16" s="160" customFormat="1" ht="14.1" customHeight="1" x14ac:dyDescent="0.2">
      <c r="A26" s="158" t="s">
        <v>25</v>
      </c>
      <c r="B26" s="820" t="s">
        <v>702</v>
      </c>
      <c r="C26" s="232">
        <v>16</v>
      </c>
      <c r="D26" s="168">
        <v>3</v>
      </c>
      <c r="E26" s="169">
        <v>9.093</v>
      </c>
      <c r="F26" s="169">
        <v>0.33</v>
      </c>
      <c r="G26" s="169">
        <v>8.4000000000000005E-2</v>
      </c>
      <c r="H26" s="231">
        <v>0.89800000000000002</v>
      </c>
      <c r="I26" s="569" t="s">
        <v>294</v>
      </c>
      <c r="J26" s="168" t="s">
        <v>294</v>
      </c>
      <c r="K26" s="168" t="s">
        <v>294</v>
      </c>
      <c r="L26" s="569" t="s">
        <v>294</v>
      </c>
      <c r="M26" s="168" t="s">
        <v>294</v>
      </c>
      <c r="N26" s="168" t="s">
        <v>294</v>
      </c>
      <c r="O26" s="168" t="s">
        <v>294</v>
      </c>
      <c r="P26" s="232" t="s">
        <v>294</v>
      </c>
    </row>
    <row r="27" spans="1:16" s="160" customFormat="1" ht="14.1" customHeight="1" x14ac:dyDescent="0.2">
      <c r="A27" s="158" t="s">
        <v>24</v>
      </c>
      <c r="B27" s="26" t="s">
        <v>702</v>
      </c>
      <c r="C27" s="232" t="s">
        <v>294</v>
      </c>
      <c r="D27" s="168" t="s">
        <v>294</v>
      </c>
      <c r="E27" s="168" t="s">
        <v>294</v>
      </c>
      <c r="F27" s="168" t="s">
        <v>294</v>
      </c>
      <c r="G27" s="168" t="s">
        <v>294</v>
      </c>
      <c r="H27" s="232" t="s">
        <v>294</v>
      </c>
      <c r="I27" s="569" t="s">
        <v>294</v>
      </c>
      <c r="J27" s="168" t="s">
        <v>294</v>
      </c>
      <c r="K27" s="168" t="s">
        <v>294</v>
      </c>
      <c r="L27" s="569" t="s">
        <v>294</v>
      </c>
      <c r="M27" s="168" t="s">
        <v>294</v>
      </c>
      <c r="N27" s="168" t="s">
        <v>294</v>
      </c>
      <c r="O27" s="168" t="s">
        <v>294</v>
      </c>
      <c r="P27" s="232" t="s">
        <v>294</v>
      </c>
    </row>
    <row r="28" spans="1:16" s="160" customFormat="1" ht="14.1" customHeight="1" x14ac:dyDescent="0.2">
      <c r="A28" s="158" t="s">
        <v>23</v>
      </c>
      <c r="B28" s="163" t="s">
        <v>702</v>
      </c>
      <c r="C28" s="232">
        <v>2</v>
      </c>
      <c r="D28" s="168" t="s">
        <v>294</v>
      </c>
      <c r="E28" s="168" t="s">
        <v>294</v>
      </c>
      <c r="F28" s="168" t="s">
        <v>294</v>
      </c>
      <c r="G28" s="168" t="s">
        <v>294</v>
      </c>
      <c r="H28" s="232" t="s">
        <v>294</v>
      </c>
      <c r="I28" s="569" t="s">
        <v>294</v>
      </c>
      <c r="J28" s="168" t="s">
        <v>294</v>
      </c>
      <c r="K28" s="168" t="s">
        <v>294</v>
      </c>
      <c r="L28" s="569" t="s">
        <v>294</v>
      </c>
      <c r="M28" s="168" t="s">
        <v>294</v>
      </c>
      <c r="N28" s="168" t="s">
        <v>294</v>
      </c>
      <c r="O28" s="168" t="s">
        <v>294</v>
      </c>
      <c r="P28" s="232" t="s">
        <v>294</v>
      </c>
    </row>
    <row r="29" spans="1:16" s="160" customFormat="1" ht="14.1" customHeight="1" x14ac:dyDescent="0.2">
      <c r="A29" s="158" t="s">
        <v>26</v>
      </c>
      <c r="B29" s="163"/>
      <c r="C29" s="232">
        <v>30</v>
      </c>
      <c r="D29" s="168">
        <v>6</v>
      </c>
      <c r="E29" s="169">
        <v>6.5880000000000001</v>
      </c>
      <c r="F29" s="169">
        <v>0.91100000000000003</v>
      </c>
      <c r="G29" s="169">
        <v>0.36899999999999999</v>
      </c>
      <c r="H29" s="231">
        <v>1.8939999999999999</v>
      </c>
      <c r="I29" s="568">
        <v>1</v>
      </c>
      <c r="J29" s="168" t="s">
        <v>294</v>
      </c>
      <c r="K29" s="168" t="s">
        <v>294</v>
      </c>
      <c r="L29" s="569" t="s">
        <v>294</v>
      </c>
      <c r="M29" s="168" t="s">
        <v>294</v>
      </c>
      <c r="N29" s="168" t="s">
        <v>294</v>
      </c>
      <c r="O29" s="168" t="s">
        <v>294</v>
      </c>
      <c r="P29" s="232" t="s">
        <v>294</v>
      </c>
    </row>
    <row r="30" spans="1:16" s="160" customFormat="1" ht="14.1" customHeight="1" x14ac:dyDescent="0.2">
      <c r="A30" s="158" t="s">
        <v>27</v>
      </c>
      <c r="B30" s="479" t="s">
        <v>703</v>
      </c>
      <c r="C30" s="232">
        <v>72</v>
      </c>
      <c r="D30" s="168">
        <v>6</v>
      </c>
      <c r="E30" s="169">
        <v>15.765000000000001</v>
      </c>
      <c r="F30" s="169">
        <v>0.38100000000000001</v>
      </c>
      <c r="G30" s="169">
        <v>0.154</v>
      </c>
      <c r="H30" s="231">
        <v>0.79200000000000004</v>
      </c>
      <c r="I30" s="568">
        <v>3</v>
      </c>
      <c r="J30" s="168" t="s">
        <v>294</v>
      </c>
      <c r="K30" s="168" t="s">
        <v>294</v>
      </c>
      <c r="L30" s="569" t="s">
        <v>294</v>
      </c>
      <c r="M30" s="168" t="s">
        <v>294</v>
      </c>
      <c r="N30" s="168" t="s">
        <v>294</v>
      </c>
      <c r="O30" s="168" t="s">
        <v>294</v>
      </c>
      <c r="P30" s="232" t="s">
        <v>294</v>
      </c>
    </row>
    <row r="31" spans="1:16" s="160" customFormat="1" ht="14.1" customHeight="1" x14ac:dyDescent="0.2">
      <c r="A31" s="158" t="s">
        <v>29</v>
      </c>
      <c r="B31" s="163" t="s">
        <v>702</v>
      </c>
      <c r="C31" s="232">
        <v>12</v>
      </c>
      <c r="D31" s="168">
        <v>3</v>
      </c>
      <c r="E31" s="169">
        <v>3.2690000000000001</v>
      </c>
      <c r="F31" s="169">
        <v>0.91800000000000004</v>
      </c>
      <c r="G31" s="169">
        <v>0.23300000000000001</v>
      </c>
      <c r="H31" s="231">
        <v>2.4980000000000002</v>
      </c>
      <c r="I31" s="569" t="s">
        <v>294</v>
      </c>
      <c r="J31" s="168" t="s">
        <v>294</v>
      </c>
      <c r="K31" s="168" t="s">
        <v>294</v>
      </c>
      <c r="L31" s="569" t="s">
        <v>294</v>
      </c>
      <c r="M31" s="168" t="s">
        <v>294</v>
      </c>
      <c r="N31" s="168" t="s">
        <v>294</v>
      </c>
      <c r="O31" s="168" t="s">
        <v>294</v>
      </c>
      <c r="P31" s="232" t="s">
        <v>294</v>
      </c>
    </row>
    <row r="32" spans="1:16" s="160" customFormat="1" ht="14.1" customHeight="1" x14ac:dyDescent="0.2">
      <c r="A32" s="158" t="s">
        <v>28</v>
      </c>
      <c r="B32" s="163"/>
      <c r="C32" s="232">
        <v>24</v>
      </c>
      <c r="D32" s="168">
        <v>4</v>
      </c>
      <c r="E32" s="169">
        <v>5.5880000000000001</v>
      </c>
      <c r="F32" s="169">
        <v>0.71599999999999997</v>
      </c>
      <c r="G32" s="169">
        <v>0.22700000000000001</v>
      </c>
      <c r="H32" s="231">
        <v>1.7270000000000001</v>
      </c>
      <c r="I32" s="569" t="s">
        <v>294</v>
      </c>
      <c r="J32" s="168" t="s">
        <v>294</v>
      </c>
      <c r="K32" s="168" t="s">
        <v>294</v>
      </c>
      <c r="L32" s="569" t="s">
        <v>294</v>
      </c>
      <c r="M32" s="168" t="s">
        <v>294</v>
      </c>
      <c r="N32" s="168" t="s">
        <v>294</v>
      </c>
      <c r="O32" s="168" t="s">
        <v>294</v>
      </c>
      <c r="P32" s="232" t="s">
        <v>294</v>
      </c>
    </row>
    <row r="33" spans="1:16" s="160" customFormat="1" ht="14.1" customHeight="1" x14ac:dyDescent="0.2">
      <c r="A33" s="158" t="s">
        <v>30</v>
      </c>
      <c r="B33" s="163" t="s">
        <v>702</v>
      </c>
      <c r="C33" s="232">
        <v>10</v>
      </c>
      <c r="D33" s="168">
        <v>0</v>
      </c>
      <c r="E33" s="169">
        <v>4.8380000000000001</v>
      </c>
      <c r="F33" s="169">
        <v>0</v>
      </c>
      <c r="G33" s="169" t="s">
        <v>294</v>
      </c>
      <c r="H33" s="231">
        <v>0.61899999999999999</v>
      </c>
      <c r="I33" s="569" t="s">
        <v>294</v>
      </c>
      <c r="J33" s="168" t="s">
        <v>294</v>
      </c>
      <c r="K33" s="168" t="s">
        <v>294</v>
      </c>
      <c r="L33" s="569" t="s">
        <v>294</v>
      </c>
      <c r="M33" s="168" t="s">
        <v>294</v>
      </c>
      <c r="N33" s="168" t="s">
        <v>294</v>
      </c>
      <c r="O33" s="168" t="s">
        <v>294</v>
      </c>
      <c r="P33" s="232" t="s">
        <v>294</v>
      </c>
    </row>
    <row r="34" spans="1:16" s="160" customFormat="1" ht="14.1" customHeight="1" x14ac:dyDescent="0.2">
      <c r="A34" s="158" t="s">
        <v>33</v>
      </c>
      <c r="B34" s="820"/>
      <c r="C34" s="232">
        <v>25</v>
      </c>
      <c r="D34" s="168">
        <v>4</v>
      </c>
      <c r="E34" s="169">
        <v>3.8330000000000002</v>
      </c>
      <c r="F34" s="169">
        <v>1.044</v>
      </c>
      <c r="G34" s="169">
        <v>0.33200000000000002</v>
      </c>
      <c r="H34" s="231">
        <v>2.5169999999999999</v>
      </c>
      <c r="I34" s="569" t="s">
        <v>294</v>
      </c>
      <c r="J34" s="168" t="s">
        <v>294</v>
      </c>
      <c r="K34" s="168" t="s">
        <v>294</v>
      </c>
      <c r="L34" s="569" t="s">
        <v>294</v>
      </c>
      <c r="M34" s="168" t="s">
        <v>294</v>
      </c>
      <c r="N34" s="168" t="s">
        <v>294</v>
      </c>
      <c r="O34" s="168" t="s">
        <v>294</v>
      </c>
      <c r="P34" s="232" t="s">
        <v>294</v>
      </c>
    </row>
    <row r="35" spans="1:16" s="160" customFormat="1" ht="14.1" customHeight="1" x14ac:dyDescent="0.2">
      <c r="A35" s="158" t="s">
        <v>37</v>
      </c>
      <c r="B35" s="26" t="s">
        <v>702</v>
      </c>
      <c r="C35" s="232">
        <v>2</v>
      </c>
      <c r="D35" s="168" t="s">
        <v>294</v>
      </c>
      <c r="E35" s="168" t="s">
        <v>294</v>
      </c>
      <c r="F35" s="168" t="s">
        <v>294</v>
      </c>
      <c r="G35" s="168" t="s">
        <v>294</v>
      </c>
      <c r="H35" s="232" t="s">
        <v>294</v>
      </c>
      <c r="I35" s="569" t="s">
        <v>294</v>
      </c>
      <c r="J35" s="168" t="s">
        <v>294</v>
      </c>
      <c r="K35" s="168" t="s">
        <v>294</v>
      </c>
      <c r="L35" s="569" t="s">
        <v>294</v>
      </c>
      <c r="M35" s="168" t="s">
        <v>294</v>
      </c>
      <c r="N35" s="168" t="s">
        <v>294</v>
      </c>
      <c r="O35" s="168" t="s">
        <v>294</v>
      </c>
      <c r="P35" s="232" t="s">
        <v>294</v>
      </c>
    </row>
    <row r="36" spans="1:16" s="160" customFormat="1" ht="14.1" customHeight="1" x14ac:dyDescent="0.2">
      <c r="A36" s="158" t="s">
        <v>34</v>
      </c>
      <c r="B36" s="163" t="s">
        <v>702</v>
      </c>
      <c r="C36" s="232">
        <v>13</v>
      </c>
      <c r="D36" s="168">
        <v>2</v>
      </c>
      <c r="E36" s="169">
        <v>7.5540000000000003</v>
      </c>
      <c r="F36" s="169">
        <v>0.26500000000000001</v>
      </c>
      <c r="G36" s="169">
        <v>4.3999999999999997E-2</v>
      </c>
      <c r="H36" s="231">
        <v>0.875</v>
      </c>
      <c r="I36" s="569" t="s">
        <v>294</v>
      </c>
      <c r="J36" s="168" t="s">
        <v>294</v>
      </c>
      <c r="K36" s="168" t="s">
        <v>294</v>
      </c>
      <c r="L36" s="569" t="s">
        <v>294</v>
      </c>
      <c r="M36" s="168" t="s">
        <v>294</v>
      </c>
      <c r="N36" s="168" t="s">
        <v>294</v>
      </c>
      <c r="O36" s="168" t="s">
        <v>294</v>
      </c>
      <c r="P36" s="232" t="s">
        <v>294</v>
      </c>
    </row>
    <row r="37" spans="1:16" s="160" customFormat="1" ht="14.1" customHeight="1" x14ac:dyDescent="0.2">
      <c r="A37" s="158" t="s">
        <v>35</v>
      </c>
      <c r="B37" s="163" t="s">
        <v>702</v>
      </c>
      <c r="C37" s="232" t="s">
        <v>294</v>
      </c>
      <c r="D37" s="168" t="s">
        <v>294</v>
      </c>
      <c r="E37" s="168" t="s">
        <v>294</v>
      </c>
      <c r="F37" s="168" t="s">
        <v>294</v>
      </c>
      <c r="G37" s="168" t="s">
        <v>294</v>
      </c>
      <c r="H37" s="232" t="s">
        <v>294</v>
      </c>
      <c r="I37" s="569" t="s">
        <v>294</v>
      </c>
      <c r="J37" s="168" t="s">
        <v>294</v>
      </c>
      <c r="K37" s="168" t="s">
        <v>294</v>
      </c>
      <c r="L37" s="569" t="s">
        <v>294</v>
      </c>
      <c r="M37" s="168" t="s">
        <v>294</v>
      </c>
      <c r="N37" s="168" t="s">
        <v>294</v>
      </c>
      <c r="O37" s="168" t="s">
        <v>294</v>
      </c>
      <c r="P37" s="232" t="s">
        <v>294</v>
      </c>
    </row>
    <row r="38" spans="1:16" s="160" customFormat="1" ht="14.1" customHeight="1" x14ac:dyDescent="0.2">
      <c r="A38" s="158" t="s">
        <v>36</v>
      </c>
      <c r="B38" s="163" t="s">
        <v>702</v>
      </c>
      <c r="C38" s="232">
        <v>9</v>
      </c>
      <c r="D38" s="168">
        <v>1</v>
      </c>
      <c r="E38" s="169">
        <v>3.4529999999999998</v>
      </c>
      <c r="F38" s="169">
        <v>0.28999999999999998</v>
      </c>
      <c r="G38" s="169">
        <v>1.4E-2</v>
      </c>
      <c r="H38" s="231">
        <v>1.4279999999999999</v>
      </c>
      <c r="I38" s="569" t="s">
        <v>294</v>
      </c>
      <c r="J38" s="168" t="s">
        <v>294</v>
      </c>
      <c r="K38" s="168" t="s">
        <v>294</v>
      </c>
      <c r="L38" s="569" t="s">
        <v>294</v>
      </c>
      <c r="M38" s="168" t="s">
        <v>294</v>
      </c>
      <c r="N38" s="168" t="s">
        <v>294</v>
      </c>
      <c r="O38" s="168" t="s">
        <v>294</v>
      </c>
      <c r="P38" s="232" t="s">
        <v>294</v>
      </c>
    </row>
    <row r="39" spans="1:16" s="160" customFormat="1" ht="14.1" customHeight="1" x14ac:dyDescent="0.2">
      <c r="A39" s="158" t="s">
        <v>38</v>
      </c>
      <c r="B39" s="163"/>
      <c r="C39" s="232">
        <v>6</v>
      </c>
      <c r="D39" s="168">
        <v>3</v>
      </c>
      <c r="E39" s="169">
        <v>1.06</v>
      </c>
      <c r="F39" s="169">
        <v>2.83</v>
      </c>
      <c r="G39" s="169">
        <v>0.72</v>
      </c>
      <c r="H39" s="231">
        <v>7.7030000000000003</v>
      </c>
      <c r="I39" s="569" t="s">
        <v>294</v>
      </c>
      <c r="J39" s="168" t="s">
        <v>294</v>
      </c>
      <c r="K39" s="168" t="s">
        <v>294</v>
      </c>
      <c r="L39" s="569" t="s">
        <v>294</v>
      </c>
      <c r="M39" s="168" t="s">
        <v>294</v>
      </c>
      <c r="N39" s="168" t="s">
        <v>294</v>
      </c>
      <c r="O39" s="168" t="s">
        <v>294</v>
      </c>
      <c r="P39" s="232" t="s">
        <v>294</v>
      </c>
    </row>
    <row r="40" spans="1:16" s="160" customFormat="1" ht="14.1" customHeight="1" x14ac:dyDescent="0.2">
      <c r="A40" s="158" t="s">
        <v>31</v>
      </c>
      <c r="B40" s="163" t="s">
        <v>702</v>
      </c>
      <c r="C40" s="232">
        <v>12</v>
      </c>
      <c r="D40" s="168">
        <v>1</v>
      </c>
      <c r="E40" s="169">
        <v>7.3479999999999999</v>
      </c>
      <c r="F40" s="169">
        <v>0.13600000000000001</v>
      </c>
      <c r="G40" s="169">
        <v>7.0000000000000001E-3</v>
      </c>
      <c r="H40" s="231">
        <v>0.67100000000000004</v>
      </c>
      <c r="I40" s="569" t="s">
        <v>294</v>
      </c>
      <c r="J40" s="168" t="s">
        <v>294</v>
      </c>
      <c r="K40" s="168" t="s">
        <v>294</v>
      </c>
      <c r="L40" s="569" t="s">
        <v>294</v>
      </c>
      <c r="M40" s="168" t="s">
        <v>294</v>
      </c>
      <c r="N40" s="168" t="s">
        <v>294</v>
      </c>
      <c r="O40" s="168" t="s">
        <v>294</v>
      </c>
      <c r="P40" s="232" t="s">
        <v>294</v>
      </c>
    </row>
    <row r="41" spans="1:16" s="160" customFormat="1" ht="14.1" customHeight="1" x14ac:dyDescent="0.2">
      <c r="A41" s="158" t="s">
        <v>32</v>
      </c>
      <c r="B41" s="820" t="s">
        <v>702</v>
      </c>
      <c r="C41" s="232">
        <v>12</v>
      </c>
      <c r="D41" s="168">
        <v>0</v>
      </c>
      <c r="E41" s="169">
        <v>5.2489999999999997</v>
      </c>
      <c r="F41" s="169">
        <v>0</v>
      </c>
      <c r="G41" s="169" t="s">
        <v>294</v>
      </c>
      <c r="H41" s="231">
        <v>0.57099999999999995</v>
      </c>
      <c r="I41" s="569" t="s">
        <v>294</v>
      </c>
      <c r="J41" s="168" t="s">
        <v>294</v>
      </c>
      <c r="K41" s="168" t="s">
        <v>294</v>
      </c>
      <c r="L41" s="569" t="s">
        <v>294</v>
      </c>
      <c r="M41" s="168" t="s">
        <v>294</v>
      </c>
      <c r="N41" s="168" t="s">
        <v>294</v>
      </c>
      <c r="O41" s="168" t="s">
        <v>294</v>
      </c>
      <c r="P41" s="232" t="s">
        <v>294</v>
      </c>
    </row>
    <row r="42" spans="1:16" s="160" customFormat="1" ht="14.1" customHeight="1" x14ac:dyDescent="0.2">
      <c r="A42" s="158" t="s">
        <v>39</v>
      </c>
      <c r="B42" s="26" t="s">
        <v>702</v>
      </c>
      <c r="C42" s="232">
        <v>23</v>
      </c>
      <c r="D42" s="168">
        <v>2</v>
      </c>
      <c r="E42" s="169">
        <v>8.1039999999999992</v>
      </c>
      <c r="F42" s="169">
        <v>0.247</v>
      </c>
      <c r="G42" s="169">
        <v>4.1000000000000002E-2</v>
      </c>
      <c r="H42" s="231">
        <v>0.81499999999999995</v>
      </c>
      <c r="I42" s="569" t="s">
        <v>294</v>
      </c>
      <c r="J42" s="168" t="s">
        <v>294</v>
      </c>
      <c r="K42" s="168" t="s">
        <v>294</v>
      </c>
      <c r="L42" s="569" t="s">
        <v>294</v>
      </c>
      <c r="M42" s="168" t="s">
        <v>294</v>
      </c>
      <c r="N42" s="168" t="s">
        <v>294</v>
      </c>
      <c r="O42" s="168" t="s">
        <v>294</v>
      </c>
      <c r="P42" s="232" t="s">
        <v>294</v>
      </c>
    </row>
    <row r="43" spans="1:16" s="160" customFormat="1" ht="14.1" customHeight="1" x14ac:dyDescent="0.2">
      <c r="A43" s="158" t="s">
        <v>40</v>
      </c>
      <c r="B43" s="163"/>
      <c r="C43" s="232">
        <v>13</v>
      </c>
      <c r="D43" s="168">
        <v>3</v>
      </c>
      <c r="E43" s="169">
        <v>2.7120000000000002</v>
      </c>
      <c r="F43" s="169">
        <v>1.1060000000000001</v>
      </c>
      <c r="G43" s="169">
        <v>0.28100000000000003</v>
      </c>
      <c r="H43" s="231">
        <v>3.0110000000000001</v>
      </c>
      <c r="I43" s="569" t="s">
        <v>294</v>
      </c>
      <c r="J43" s="168" t="s">
        <v>294</v>
      </c>
      <c r="K43" s="168" t="s">
        <v>294</v>
      </c>
      <c r="L43" s="569" t="s">
        <v>294</v>
      </c>
      <c r="M43" s="168" t="s">
        <v>294</v>
      </c>
      <c r="N43" s="168" t="s">
        <v>294</v>
      </c>
      <c r="O43" s="168" t="s">
        <v>294</v>
      </c>
      <c r="P43" s="232" t="s">
        <v>294</v>
      </c>
    </row>
    <row r="44" spans="1:16" s="160" customFormat="1" ht="14.1" customHeight="1" x14ac:dyDescent="0.2">
      <c r="A44" s="158" t="s">
        <v>41</v>
      </c>
      <c r="B44" s="26" t="s">
        <v>703</v>
      </c>
      <c r="C44" s="232">
        <v>25</v>
      </c>
      <c r="D44" s="168">
        <v>7</v>
      </c>
      <c r="E44" s="169">
        <v>9.5519999999999996</v>
      </c>
      <c r="F44" s="169">
        <v>0.73299999999999998</v>
      </c>
      <c r="G44" s="169">
        <v>0.32100000000000001</v>
      </c>
      <c r="H44" s="231">
        <v>1.45</v>
      </c>
      <c r="I44" s="568">
        <v>2</v>
      </c>
      <c r="J44" s="168" t="s">
        <v>294</v>
      </c>
      <c r="K44" s="168" t="s">
        <v>294</v>
      </c>
      <c r="L44" s="569" t="s">
        <v>294</v>
      </c>
      <c r="M44" s="168" t="s">
        <v>294</v>
      </c>
      <c r="N44" s="168" t="s">
        <v>294</v>
      </c>
      <c r="O44" s="168" t="s">
        <v>294</v>
      </c>
      <c r="P44" s="232" t="s">
        <v>294</v>
      </c>
    </row>
    <row r="45" spans="1:16" s="160" customFormat="1" ht="14.1" customHeight="1" x14ac:dyDescent="0.2">
      <c r="A45" s="158" t="s">
        <v>42</v>
      </c>
      <c r="B45" s="163" t="s">
        <v>703</v>
      </c>
      <c r="C45" s="232">
        <v>15</v>
      </c>
      <c r="D45" s="168">
        <v>3</v>
      </c>
      <c r="E45" s="169">
        <v>5.5590000000000002</v>
      </c>
      <c r="F45" s="169">
        <v>0.54</v>
      </c>
      <c r="G45" s="169">
        <v>0.13700000000000001</v>
      </c>
      <c r="H45" s="231">
        <v>1.4690000000000001</v>
      </c>
      <c r="I45" s="569" t="s">
        <v>294</v>
      </c>
      <c r="J45" s="168" t="s">
        <v>294</v>
      </c>
      <c r="K45" s="168" t="s">
        <v>294</v>
      </c>
      <c r="L45" s="569" t="s">
        <v>294</v>
      </c>
      <c r="M45" s="168" t="s">
        <v>294</v>
      </c>
      <c r="N45" s="168" t="s">
        <v>294</v>
      </c>
      <c r="O45" s="168" t="s">
        <v>294</v>
      </c>
      <c r="P45" s="232" t="s">
        <v>294</v>
      </c>
    </row>
    <row r="46" spans="1:16" s="160" customFormat="1" ht="14.1" customHeight="1" x14ac:dyDescent="0.2">
      <c r="A46" s="158" t="s">
        <v>43</v>
      </c>
      <c r="B46" s="163"/>
      <c r="C46" s="232" t="s">
        <v>294</v>
      </c>
      <c r="D46" s="168" t="s">
        <v>294</v>
      </c>
      <c r="E46" s="168" t="s">
        <v>294</v>
      </c>
      <c r="F46" s="168" t="s">
        <v>294</v>
      </c>
      <c r="G46" s="168" t="s">
        <v>294</v>
      </c>
      <c r="H46" s="232" t="s">
        <v>294</v>
      </c>
      <c r="I46" s="569" t="s">
        <v>294</v>
      </c>
      <c r="J46" s="168" t="s">
        <v>294</v>
      </c>
      <c r="K46" s="168" t="s">
        <v>294</v>
      </c>
      <c r="L46" s="569" t="s">
        <v>294</v>
      </c>
      <c r="M46" s="168" t="s">
        <v>294</v>
      </c>
      <c r="N46" s="168" t="s">
        <v>294</v>
      </c>
      <c r="O46" s="168" t="s">
        <v>294</v>
      </c>
      <c r="P46" s="232" t="s">
        <v>294</v>
      </c>
    </row>
    <row r="47" spans="1:16" s="160" customFormat="1" ht="14.1" customHeight="1" x14ac:dyDescent="0.2">
      <c r="A47" s="158" t="s">
        <v>44</v>
      </c>
      <c r="B47" s="26" t="s">
        <v>702</v>
      </c>
      <c r="C47" s="232" t="s">
        <v>294</v>
      </c>
      <c r="D47" s="168" t="s">
        <v>294</v>
      </c>
      <c r="E47" s="168" t="s">
        <v>294</v>
      </c>
      <c r="F47" s="168" t="s">
        <v>294</v>
      </c>
      <c r="G47" s="168" t="s">
        <v>294</v>
      </c>
      <c r="H47" s="232" t="s">
        <v>294</v>
      </c>
      <c r="I47" s="569" t="s">
        <v>294</v>
      </c>
      <c r="J47" s="168" t="s">
        <v>294</v>
      </c>
      <c r="K47" s="168" t="s">
        <v>294</v>
      </c>
      <c r="L47" s="569" t="s">
        <v>294</v>
      </c>
      <c r="M47" s="168" t="s">
        <v>294</v>
      </c>
      <c r="N47" s="168" t="s">
        <v>294</v>
      </c>
      <c r="O47" s="168" t="s">
        <v>294</v>
      </c>
      <c r="P47" s="232" t="s">
        <v>294</v>
      </c>
    </row>
    <row r="48" spans="1:16" s="160" customFormat="1" ht="14.1" customHeight="1" x14ac:dyDescent="0.2">
      <c r="A48" s="158" t="s">
        <v>45</v>
      </c>
      <c r="B48" s="26" t="s">
        <v>702</v>
      </c>
      <c r="C48" s="232">
        <v>4</v>
      </c>
      <c r="D48" s="168" t="s">
        <v>294</v>
      </c>
      <c r="E48" s="168" t="s">
        <v>294</v>
      </c>
      <c r="F48" s="168" t="s">
        <v>294</v>
      </c>
      <c r="G48" s="168" t="s">
        <v>294</v>
      </c>
      <c r="H48" s="232" t="s">
        <v>294</v>
      </c>
      <c r="I48" s="569" t="s">
        <v>294</v>
      </c>
      <c r="J48" s="168" t="s">
        <v>294</v>
      </c>
      <c r="K48" s="168" t="s">
        <v>294</v>
      </c>
      <c r="L48" s="569" t="s">
        <v>294</v>
      </c>
      <c r="M48" s="168" t="s">
        <v>294</v>
      </c>
      <c r="N48" s="168" t="s">
        <v>294</v>
      </c>
      <c r="O48" s="168" t="s">
        <v>294</v>
      </c>
      <c r="P48" s="232" t="s">
        <v>294</v>
      </c>
    </row>
    <row r="49" spans="1:16" s="160" customFormat="1" ht="14.1" customHeight="1" x14ac:dyDescent="0.2">
      <c r="A49" s="158" t="s">
        <v>46</v>
      </c>
      <c r="B49" s="26" t="s">
        <v>702</v>
      </c>
      <c r="C49" s="232">
        <v>36</v>
      </c>
      <c r="D49" s="168">
        <v>2</v>
      </c>
      <c r="E49" s="169">
        <v>8.3930000000000007</v>
      </c>
      <c r="F49" s="169">
        <v>0.23799999999999999</v>
      </c>
      <c r="G49" s="169">
        <v>0.04</v>
      </c>
      <c r="H49" s="231">
        <v>0.78700000000000003</v>
      </c>
      <c r="I49" s="569" t="s">
        <v>294</v>
      </c>
      <c r="J49" s="168" t="s">
        <v>294</v>
      </c>
      <c r="K49" s="168" t="s">
        <v>294</v>
      </c>
      <c r="L49" s="569" t="s">
        <v>294</v>
      </c>
      <c r="M49" s="168" t="s">
        <v>294</v>
      </c>
      <c r="N49" s="168" t="s">
        <v>294</v>
      </c>
      <c r="O49" s="168" t="s">
        <v>294</v>
      </c>
      <c r="P49" s="232" t="s">
        <v>294</v>
      </c>
    </row>
    <row r="50" spans="1:16" s="160" customFormat="1" ht="14.1" customHeight="1" x14ac:dyDescent="0.2">
      <c r="A50" s="158" t="s">
        <v>47</v>
      </c>
      <c r="B50" s="26" t="s">
        <v>702</v>
      </c>
      <c r="C50" s="232">
        <v>7</v>
      </c>
      <c r="D50" s="168">
        <v>0</v>
      </c>
      <c r="E50" s="169">
        <v>1.03</v>
      </c>
      <c r="F50" s="169">
        <v>0</v>
      </c>
      <c r="G50" s="169" t="s">
        <v>294</v>
      </c>
      <c r="H50" s="231">
        <v>2.9079999999999999</v>
      </c>
      <c r="I50" s="569" t="s">
        <v>294</v>
      </c>
      <c r="J50" s="168" t="s">
        <v>294</v>
      </c>
      <c r="K50" s="168" t="s">
        <v>294</v>
      </c>
      <c r="L50" s="569" t="s">
        <v>294</v>
      </c>
      <c r="M50" s="168" t="s">
        <v>294</v>
      </c>
      <c r="N50" s="168" t="s">
        <v>294</v>
      </c>
      <c r="O50" s="168" t="s">
        <v>294</v>
      </c>
      <c r="P50" s="232" t="s">
        <v>294</v>
      </c>
    </row>
    <row r="51" spans="1:16" s="160" customFormat="1" ht="14.1" customHeight="1" x14ac:dyDescent="0.2">
      <c r="A51" s="158" t="s">
        <v>48</v>
      </c>
      <c r="B51" s="26" t="s">
        <v>703</v>
      </c>
      <c r="C51" s="232">
        <v>35</v>
      </c>
      <c r="D51" s="168">
        <v>7</v>
      </c>
      <c r="E51" s="169">
        <v>6.2880000000000003</v>
      </c>
      <c r="F51" s="169">
        <v>1.113</v>
      </c>
      <c r="G51" s="169">
        <v>0.48699999999999999</v>
      </c>
      <c r="H51" s="231">
        <v>2.202</v>
      </c>
      <c r="I51" s="568">
        <v>0</v>
      </c>
      <c r="J51" s="168" t="s">
        <v>294</v>
      </c>
      <c r="K51" s="168" t="s">
        <v>294</v>
      </c>
      <c r="L51" s="569" t="s">
        <v>294</v>
      </c>
      <c r="M51" s="168" t="s">
        <v>294</v>
      </c>
      <c r="N51" s="168" t="s">
        <v>294</v>
      </c>
      <c r="O51" s="168" t="s">
        <v>294</v>
      </c>
      <c r="P51" s="232" t="s">
        <v>294</v>
      </c>
    </row>
    <row r="52" spans="1:16" s="160" customFormat="1" ht="14.1" customHeight="1" x14ac:dyDescent="0.2">
      <c r="A52" s="158" t="s">
        <v>49</v>
      </c>
      <c r="B52" s="163"/>
      <c r="C52" s="232">
        <v>8</v>
      </c>
      <c r="D52" s="168">
        <v>0</v>
      </c>
      <c r="E52" s="169">
        <v>1.044</v>
      </c>
      <c r="F52" s="169">
        <v>0</v>
      </c>
      <c r="G52" s="169" t="s">
        <v>294</v>
      </c>
      <c r="H52" s="231">
        <v>2.8690000000000002</v>
      </c>
      <c r="I52" s="569" t="s">
        <v>294</v>
      </c>
      <c r="J52" s="168" t="s">
        <v>294</v>
      </c>
      <c r="K52" s="168" t="s">
        <v>294</v>
      </c>
      <c r="L52" s="569" t="s">
        <v>294</v>
      </c>
      <c r="M52" s="168" t="s">
        <v>294</v>
      </c>
      <c r="N52" s="168" t="s">
        <v>294</v>
      </c>
      <c r="O52" s="168" t="s">
        <v>294</v>
      </c>
      <c r="P52" s="232" t="s">
        <v>294</v>
      </c>
    </row>
    <row r="53" spans="1:16" s="160" customFormat="1" ht="14.1" customHeight="1" x14ac:dyDescent="0.2">
      <c r="A53" s="158" t="s">
        <v>51</v>
      </c>
      <c r="B53" s="820" t="s">
        <v>703</v>
      </c>
      <c r="C53" s="232">
        <v>3</v>
      </c>
      <c r="D53" s="168" t="s">
        <v>294</v>
      </c>
      <c r="E53" s="168" t="s">
        <v>294</v>
      </c>
      <c r="F53" s="168" t="s">
        <v>294</v>
      </c>
      <c r="G53" s="168" t="s">
        <v>294</v>
      </c>
      <c r="H53" s="232" t="s">
        <v>294</v>
      </c>
      <c r="I53" s="569" t="s">
        <v>294</v>
      </c>
      <c r="J53" s="168" t="s">
        <v>294</v>
      </c>
      <c r="K53" s="168" t="s">
        <v>294</v>
      </c>
      <c r="L53" s="569" t="s">
        <v>294</v>
      </c>
      <c r="M53" s="168" t="s">
        <v>294</v>
      </c>
      <c r="N53" s="168" t="s">
        <v>294</v>
      </c>
      <c r="O53" s="168" t="s">
        <v>294</v>
      </c>
      <c r="P53" s="232" t="s">
        <v>294</v>
      </c>
    </row>
    <row r="54" spans="1:16" s="160" customFormat="1" ht="14.1" customHeight="1" x14ac:dyDescent="0.2">
      <c r="A54" s="158" t="s">
        <v>292</v>
      </c>
      <c r="B54" s="26"/>
      <c r="C54" s="232" t="s">
        <v>294</v>
      </c>
      <c r="D54" s="168" t="s">
        <v>294</v>
      </c>
      <c r="E54" s="168" t="s">
        <v>294</v>
      </c>
      <c r="F54" s="168" t="s">
        <v>294</v>
      </c>
      <c r="G54" s="168" t="s">
        <v>294</v>
      </c>
      <c r="H54" s="232" t="s">
        <v>294</v>
      </c>
      <c r="I54" s="569" t="s">
        <v>294</v>
      </c>
      <c r="J54" s="168" t="s">
        <v>294</v>
      </c>
      <c r="K54" s="168" t="s">
        <v>294</v>
      </c>
      <c r="L54" s="569" t="s">
        <v>294</v>
      </c>
      <c r="M54" s="168" t="s">
        <v>294</v>
      </c>
      <c r="N54" s="168" t="s">
        <v>294</v>
      </c>
      <c r="O54" s="168" t="s">
        <v>294</v>
      </c>
      <c r="P54" s="232" t="s">
        <v>294</v>
      </c>
    </row>
    <row r="55" spans="1:16" s="160" customFormat="1" ht="14.1" customHeight="1" x14ac:dyDescent="0.2">
      <c r="A55" s="158" t="s">
        <v>50</v>
      </c>
      <c r="B55" s="163" t="s">
        <v>702</v>
      </c>
      <c r="C55" s="232">
        <v>5</v>
      </c>
      <c r="D55" s="168">
        <v>1</v>
      </c>
      <c r="E55" s="169">
        <v>1.4330000000000001</v>
      </c>
      <c r="F55" s="169">
        <v>0.69799999999999995</v>
      </c>
      <c r="G55" s="169">
        <v>3.5000000000000003E-2</v>
      </c>
      <c r="H55" s="231">
        <v>3.4420000000000002</v>
      </c>
      <c r="I55" s="569" t="s">
        <v>294</v>
      </c>
      <c r="J55" s="168" t="s">
        <v>294</v>
      </c>
      <c r="K55" s="168" t="s">
        <v>294</v>
      </c>
      <c r="L55" s="569" t="s">
        <v>294</v>
      </c>
      <c r="M55" s="168" t="s">
        <v>294</v>
      </c>
      <c r="N55" s="168" t="s">
        <v>294</v>
      </c>
      <c r="O55" s="168" t="s">
        <v>294</v>
      </c>
      <c r="P55" s="232" t="s">
        <v>294</v>
      </c>
    </row>
    <row r="56" spans="1:16" s="160" customFormat="1" ht="14.1" customHeight="1" x14ac:dyDescent="0.2">
      <c r="A56" s="158" t="s">
        <v>52</v>
      </c>
      <c r="B56" s="26" t="s">
        <v>702</v>
      </c>
      <c r="C56" s="232">
        <v>37</v>
      </c>
      <c r="D56" s="168">
        <v>20</v>
      </c>
      <c r="E56" s="169">
        <v>14.566000000000001</v>
      </c>
      <c r="F56" s="169">
        <v>1.373</v>
      </c>
      <c r="G56" s="169">
        <v>0.86199999999999999</v>
      </c>
      <c r="H56" s="231">
        <v>2.0830000000000002</v>
      </c>
      <c r="I56" s="568">
        <v>2</v>
      </c>
      <c r="J56" s="168" t="s">
        <v>294</v>
      </c>
      <c r="K56" s="168" t="s">
        <v>294</v>
      </c>
      <c r="L56" s="569" t="s">
        <v>294</v>
      </c>
      <c r="M56" s="168" t="s">
        <v>294</v>
      </c>
      <c r="N56" s="168" t="s">
        <v>294</v>
      </c>
      <c r="O56" s="168" t="s">
        <v>294</v>
      </c>
      <c r="P56" s="232" t="s">
        <v>294</v>
      </c>
    </row>
    <row r="57" spans="1:16" s="160" customFormat="1" ht="14.1" customHeight="1" x14ac:dyDescent="0.2">
      <c r="A57" s="158" t="s">
        <v>54</v>
      </c>
      <c r="B57" s="163" t="s">
        <v>702</v>
      </c>
      <c r="C57" s="232">
        <v>20</v>
      </c>
      <c r="D57" s="168">
        <v>1</v>
      </c>
      <c r="E57" s="169">
        <v>5.7039999999999997</v>
      </c>
      <c r="F57" s="169">
        <v>0.17499999999999999</v>
      </c>
      <c r="G57" s="169">
        <v>8.9999999999999993E-3</v>
      </c>
      <c r="H57" s="231">
        <v>0.86499999999999999</v>
      </c>
      <c r="I57" s="569" t="s">
        <v>294</v>
      </c>
      <c r="J57" s="168" t="s">
        <v>294</v>
      </c>
      <c r="K57" s="168" t="s">
        <v>294</v>
      </c>
      <c r="L57" s="569" t="s">
        <v>294</v>
      </c>
      <c r="M57" s="168" t="s">
        <v>294</v>
      </c>
      <c r="N57" s="168" t="s">
        <v>294</v>
      </c>
      <c r="O57" s="168" t="s">
        <v>294</v>
      </c>
      <c r="P57" s="232" t="s">
        <v>294</v>
      </c>
    </row>
    <row r="58" spans="1:16" s="160" customFormat="1" ht="14.1" customHeight="1" x14ac:dyDescent="0.2">
      <c r="A58" s="158" t="s">
        <v>53</v>
      </c>
      <c r="B58" s="820" t="s">
        <v>702</v>
      </c>
      <c r="C58" s="232">
        <v>56</v>
      </c>
      <c r="D58" s="168">
        <v>10</v>
      </c>
      <c r="E58" s="169">
        <v>28.231000000000002</v>
      </c>
      <c r="F58" s="169">
        <v>0.35399999999999998</v>
      </c>
      <c r="G58" s="169">
        <v>0.18</v>
      </c>
      <c r="H58" s="231">
        <v>0.63100000000000001</v>
      </c>
      <c r="I58" s="568">
        <v>9</v>
      </c>
      <c r="J58" s="168" t="s">
        <v>294</v>
      </c>
      <c r="K58" s="168" t="s">
        <v>294</v>
      </c>
      <c r="L58" s="569" t="s">
        <v>294</v>
      </c>
      <c r="M58" s="168" t="s">
        <v>294</v>
      </c>
      <c r="N58" s="168" t="s">
        <v>294</v>
      </c>
      <c r="O58" s="168" t="s">
        <v>294</v>
      </c>
      <c r="P58" s="232" t="s">
        <v>294</v>
      </c>
    </row>
    <row r="59" spans="1:16" s="160" customFormat="1" ht="14.1" customHeight="1" x14ac:dyDescent="0.2">
      <c r="A59" s="158" t="s">
        <v>55</v>
      </c>
      <c r="B59" s="26" t="s">
        <v>702</v>
      </c>
      <c r="C59" s="232">
        <v>13</v>
      </c>
      <c r="D59" s="168">
        <v>0</v>
      </c>
      <c r="E59" s="169">
        <v>4.2969999999999997</v>
      </c>
      <c r="F59" s="169">
        <v>0</v>
      </c>
      <c r="G59" s="169" t="s">
        <v>294</v>
      </c>
      <c r="H59" s="231">
        <v>0.69699999999999995</v>
      </c>
      <c r="I59" s="569" t="s">
        <v>294</v>
      </c>
      <c r="J59" s="168" t="s">
        <v>294</v>
      </c>
      <c r="K59" s="168" t="s">
        <v>294</v>
      </c>
      <c r="L59" s="785" t="s">
        <v>294</v>
      </c>
      <c r="M59" s="786" t="s">
        <v>294</v>
      </c>
      <c r="N59" s="786" t="s">
        <v>294</v>
      </c>
      <c r="O59" s="786" t="s">
        <v>294</v>
      </c>
      <c r="P59" s="787" t="s">
        <v>294</v>
      </c>
    </row>
    <row r="60" spans="1:16" s="176" customFormat="1" ht="14.1" customHeight="1" x14ac:dyDescent="0.2">
      <c r="A60" s="162" t="s">
        <v>56</v>
      </c>
      <c r="B60" s="225"/>
      <c r="C60" s="245">
        <v>878</v>
      </c>
      <c r="D60" s="247">
        <v>159</v>
      </c>
      <c r="E60" s="222">
        <v>273.17200000000003</v>
      </c>
      <c r="F60" s="223">
        <v>0.58199999999999996</v>
      </c>
      <c r="G60" s="223">
        <v>0.497</v>
      </c>
      <c r="H60" s="284">
        <v>0.67800000000000005</v>
      </c>
      <c r="I60" s="285">
        <v>59</v>
      </c>
      <c r="J60" s="286">
        <v>1.6899999999999998E-2</v>
      </c>
      <c r="K60" s="445">
        <v>0</v>
      </c>
      <c r="L60" s="223">
        <v>0</v>
      </c>
      <c r="M60" s="223">
        <v>0</v>
      </c>
      <c r="N60" s="223">
        <v>0</v>
      </c>
      <c r="O60" s="219">
        <v>0</v>
      </c>
      <c r="P60" s="301">
        <v>0.69254000000000004</v>
      </c>
    </row>
    <row r="61" spans="1:16" x14ac:dyDescent="0.2">
      <c r="A61" s="305"/>
    </row>
    <row r="63" spans="1:16" x14ac:dyDescent="0.2">
      <c r="A63" s="278" t="s">
        <v>483</v>
      </c>
      <c r="B63" s="80"/>
      <c r="C63" s="129"/>
      <c r="D63" s="129"/>
      <c r="G63" s="92"/>
      <c r="H63" s="92"/>
    </row>
    <row r="64" spans="1:16" x14ac:dyDescent="0.2">
      <c r="A64" s="278" t="s">
        <v>431</v>
      </c>
      <c r="B64" s="80"/>
      <c r="C64" s="129"/>
      <c r="D64" s="129"/>
      <c r="G64" s="92"/>
      <c r="H64" s="92"/>
    </row>
    <row r="65" spans="1:13" x14ac:dyDescent="0.2">
      <c r="A65" s="130" t="s">
        <v>639</v>
      </c>
    </row>
    <row r="66" spans="1:13" x14ac:dyDescent="0.2">
      <c r="A66" s="130" t="s">
        <v>616</v>
      </c>
      <c r="B66" s="92"/>
      <c r="E66" s="92"/>
      <c r="I66" s="129"/>
    </row>
    <row r="67" spans="1:13" x14ac:dyDescent="0.2">
      <c r="A67" s="278" t="s">
        <v>640</v>
      </c>
    </row>
    <row r="68" spans="1:13" x14ac:dyDescent="0.2">
      <c r="A68" s="130" t="s">
        <v>695</v>
      </c>
      <c r="B68" s="130"/>
      <c r="G68" s="199"/>
      <c r="H68" s="199"/>
      <c r="I68" s="97"/>
      <c r="J68" s="97"/>
      <c r="K68" s="97"/>
      <c r="L68" s="97"/>
      <c r="M68" s="97"/>
    </row>
    <row r="69" spans="1:13" x14ac:dyDescent="0.2">
      <c r="A69" s="130" t="s">
        <v>641</v>
      </c>
      <c r="B69" s="130"/>
      <c r="G69" s="199"/>
      <c r="H69" s="199"/>
      <c r="I69" s="97"/>
      <c r="J69" s="97"/>
      <c r="K69" s="97"/>
      <c r="L69" s="97"/>
      <c r="M69" s="97"/>
    </row>
    <row r="70" spans="1:13" x14ac:dyDescent="0.2">
      <c r="A70" s="278" t="s">
        <v>642</v>
      </c>
      <c r="B70" s="278"/>
    </row>
    <row r="71" spans="1:13" x14ac:dyDescent="0.2">
      <c r="A71" s="130" t="s">
        <v>111</v>
      </c>
      <c r="B71" s="130"/>
    </row>
    <row r="72" spans="1:13" s="182" customFormat="1" x14ac:dyDescent="0.2">
      <c r="A72" s="184"/>
      <c r="B72" s="184"/>
      <c r="E72" s="183"/>
      <c r="F72" s="183"/>
      <c r="G72" s="185"/>
      <c r="H72" s="185"/>
      <c r="I72" s="145"/>
      <c r="J72" s="145"/>
      <c r="K72" s="145"/>
      <c r="L72" s="145"/>
      <c r="M72" s="145"/>
    </row>
    <row r="73" spans="1:13" x14ac:dyDescent="0.2">
      <c r="B73" s="92"/>
      <c r="E73" s="92"/>
      <c r="F73" s="92"/>
      <c r="G73" s="92"/>
      <c r="H73" s="92"/>
    </row>
    <row r="74" spans="1:13" x14ac:dyDescent="0.2">
      <c r="B74" s="92"/>
      <c r="E74" s="92"/>
      <c r="F74" s="92"/>
      <c r="G74" s="92"/>
      <c r="H74" s="92"/>
    </row>
    <row r="75" spans="1:13" x14ac:dyDescent="0.2">
      <c r="A75" s="306"/>
    </row>
    <row r="76" spans="1:13" x14ac:dyDescent="0.2">
      <c r="A76" s="306"/>
    </row>
    <row r="77" spans="1:13" x14ac:dyDescent="0.2">
      <c r="A77" s="306"/>
    </row>
    <row r="78" spans="1:13" x14ac:dyDescent="0.2">
      <c r="A78" s="306"/>
    </row>
    <row r="79" spans="1:13" x14ac:dyDescent="0.2">
      <c r="A79" s="306"/>
    </row>
    <row r="80" spans="1:13" x14ac:dyDescent="0.2">
      <c r="A80" s="306"/>
    </row>
    <row r="81" spans="1:1" x14ac:dyDescent="0.2">
      <c r="A81" s="306"/>
    </row>
    <row r="82" spans="1:1" x14ac:dyDescent="0.2">
      <c r="A82" s="306"/>
    </row>
    <row r="83" spans="1:1" x14ac:dyDescent="0.2">
      <c r="A83" s="306"/>
    </row>
    <row r="84" spans="1:1" x14ac:dyDescent="0.2">
      <c r="A84" s="306"/>
    </row>
    <row r="85" spans="1:1" x14ac:dyDescent="0.2">
      <c r="A85" s="306"/>
    </row>
    <row r="86" spans="1:1" x14ac:dyDescent="0.2">
      <c r="A86" s="306"/>
    </row>
    <row r="87" spans="1:1" x14ac:dyDescent="0.2">
      <c r="A87" s="306"/>
    </row>
    <row r="88" spans="1:1" x14ac:dyDescent="0.2">
      <c r="A88" s="306"/>
    </row>
    <row r="89" spans="1:1" x14ac:dyDescent="0.2">
      <c r="A89" s="306"/>
    </row>
    <row r="90" spans="1:1" x14ac:dyDescent="0.2">
      <c r="A90" s="306"/>
    </row>
    <row r="91" spans="1:1" x14ac:dyDescent="0.2">
      <c r="A91" s="306"/>
    </row>
    <row r="92" spans="1:1" x14ac:dyDescent="0.2">
      <c r="A92" s="306"/>
    </row>
    <row r="93" spans="1:1" x14ac:dyDescent="0.2">
      <c r="A93" s="306"/>
    </row>
    <row r="94" spans="1:1" x14ac:dyDescent="0.2">
      <c r="A94" s="306"/>
    </row>
    <row r="95" spans="1:1" x14ac:dyDescent="0.2">
      <c r="A95" s="306"/>
    </row>
    <row r="96" spans="1:1" x14ac:dyDescent="0.2">
      <c r="A96" s="306"/>
    </row>
    <row r="97" spans="1:1" x14ac:dyDescent="0.2">
      <c r="A97" s="306"/>
    </row>
    <row r="98" spans="1:1" x14ac:dyDescent="0.2">
      <c r="A98" s="306"/>
    </row>
    <row r="99" spans="1:1" x14ac:dyDescent="0.2">
      <c r="A99" s="306"/>
    </row>
    <row r="100" spans="1:1" x14ac:dyDescent="0.2">
      <c r="A100" s="306"/>
    </row>
    <row r="101" spans="1:1" x14ac:dyDescent="0.2">
      <c r="A101" s="306"/>
    </row>
    <row r="102" spans="1:1" x14ac:dyDescent="0.2">
      <c r="A102" s="306"/>
    </row>
    <row r="103" spans="1:1" x14ac:dyDescent="0.2">
      <c r="A103" s="306"/>
    </row>
    <row r="104" spans="1:1" x14ac:dyDescent="0.2">
      <c r="A104" s="306"/>
    </row>
    <row r="105" spans="1:1" x14ac:dyDescent="0.2">
      <c r="A105" s="306"/>
    </row>
    <row r="106" spans="1:1" x14ac:dyDescent="0.2">
      <c r="A106" s="306"/>
    </row>
    <row r="107" spans="1:1" x14ac:dyDescent="0.2">
      <c r="A107" s="306"/>
    </row>
    <row r="108" spans="1:1" x14ac:dyDescent="0.2">
      <c r="A108" s="306"/>
    </row>
    <row r="109" spans="1:1" x14ac:dyDescent="0.2">
      <c r="A109" s="306"/>
    </row>
    <row r="110" spans="1:1" x14ac:dyDescent="0.2">
      <c r="A110" s="306"/>
    </row>
    <row r="111" spans="1:1" x14ac:dyDescent="0.2">
      <c r="A111" s="306"/>
    </row>
    <row r="112" spans="1:1" x14ac:dyDescent="0.2">
      <c r="A112" s="306"/>
    </row>
    <row r="113" spans="1:1" x14ac:dyDescent="0.2">
      <c r="A113" s="306"/>
    </row>
    <row r="114" spans="1:1" x14ac:dyDescent="0.2">
      <c r="A114" s="306"/>
    </row>
    <row r="115" spans="1:1" x14ac:dyDescent="0.2">
      <c r="A115" s="306"/>
    </row>
    <row r="116" spans="1:1" x14ac:dyDescent="0.2">
      <c r="A116" s="306"/>
    </row>
    <row r="117" spans="1:1" x14ac:dyDescent="0.2">
      <c r="A117" s="306"/>
    </row>
    <row r="118" spans="1:1" x14ac:dyDescent="0.2">
      <c r="A118" s="306"/>
    </row>
    <row r="119" spans="1:1" x14ac:dyDescent="0.2">
      <c r="A119" s="306"/>
    </row>
    <row r="120" spans="1:1" x14ac:dyDescent="0.2">
      <c r="A120" s="306"/>
    </row>
    <row r="121" spans="1:1" x14ac:dyDescent="0.2">
      <c r="A121" s="306"/>
    </row>
    <row r="122" spans="1:1" x14ac:dyDescent="0.2">
      <c r="A122" s="306"/>
    </row>
    <row r="123" spans="1:1" x14ac:dyDescent="0.2">
      <c r="A123" s="306"/>
    </row>
    <row r="124" spans="1:1" x14ac:dyDescent="0.2">
      <c r="A124" s="306"/>
    </row>
    <row r="125" spans="1:1" x14ac:dyDescent="0.2">
      <c r="A125" s="306"/>
    </row>
    <row r="126" spans="1:1" x14ac:dyDescent="0.2">
      <c r="A126" s="306"/>
    </row>
    <row r="127" spans="1:1" x14ac:dyDescent="0.2">
      <c r="A127" s="306"/>
    </row>
    <row r="128" spans="1:1" x14ac:dyDescent="0.2">
      <c r="A128" s="306"/>
    </row>
    <row r="129" spans="1:1" x14ac:dyDescent="0.2">
      <c r="A129" s="306"/>
    </row>
    <row r="130" spans="1:1" x14ac:dyDescent="0.2">
      <c r="A130" s="306"/>
    </row>
    <row r="131" spans="1:1" x14ac:dyDescent="0.2">
      <c r="A131" s="306"/>
    </row>
    <row r="132" spans="1:1" x14ac:dyDescent="0.2">
      <c r="A132" s="306"/>
    </row>
    <row r="133" spans="1:1" x14ac:dyDescent="0.2">
      <c r="A133" s="306"/>
    </row>
    <row r="134" spans="1:1" x14ac:dyDescent="0.2">
      <c r="A134" s="306"/>
    </row>
    <row r="135" spans="1:1" x14ac:dyDescent="0.2">
      <c r="A135" s="306"/>
    </row>
    <row r="136" spans="1:1" x14ac:dyDescent="0.2">
      <c r="A136" s="306"/>
    </row>
    <row r="137" spans="1:1" x14ac:dyDescent="0.2">
      <c r="A137" s="306"/>
    </row>
    <row r="138" spans="1:1" x14ac:dyDescent="0.2">
      <c r="A138" s="306"/>
    </row>
    <row r="139" spans="1:1" x14ac:dyDescent="0.2">
      <c r="A139" s="306"/>
    </row>
    <row r="140" spans="1:1" x14ac:dyDescent="0.2">
      <c r="A140" s="306"/>
    </row>
    <row r="141" spans="1:1" x14ac:dyDescent="0.2">
      <c r="A141" s="306"/>
    </row>
    <row r="142" spans="1:1" x14ac:dyDescent="0.2">
      <c r="A142" s="306"/>
    </row>
    <row r="143" spans="1:1" x14ac:dyDescent="0.2">
      <c r="A143" s="306"/>
    </row>
    <row r="144" spans="1:1" x14ac:dyDescent="0.2">
      <c r="A144" s="306"/>
    </row>
    <row r="145" spans="1:1" x14ac:dyDescent="0.2">
      <c r="A145" s="306"/>
    </row>
    <row r="146" spans="1:1" x14ac:dyDescent="0.2">
      <c r="A146" s="306"/>
    </row>
    <row r="147" spans="1:1" x14ac:dyDescent="0.2">
      <c r="A147" s="306"/>
    </row>
    <row r="148" spans="1:1" x14ac:dyDescent="0.2">
      <c r="A148" s="306"/>
    </row>
    <row r="149" spans="1:1" x14ac:dyDescent="0.2">
      <c r="A149" s="306"/>
    </row>
    <row r="150" spans="1:1" x14ac:dyDescent="0.2">
      <c r="A150" s="306"/>
    </row>
    <row r="151" spans="1:1" x14ac:dyDescent="0.2">
      <c r="A151" s="306"/>
    </row>
    <row r="152" spans="1:1" x14ac:dyDescent="0.2">
      <c r="A152" s="306"/>
    </row>
    <row r="153" spans="1:1" x14ac:dyDescent="0.2">
      <c r="A153" s="306"/>
    </row>
    <row r="154" spans="1:1" x14ac:dyDescent="0.2">
      <c r="A154" s="306"/>
    </row>
    <row r="155" spans="1:1" x14ac:dyDescent="0.2">
      <c r="A155" s="306"/>
    </row>
    <row r="156" spans="1:1" x14ac:dyDescent="0.2">
      <c r="A156" s="306"/>
    </row>
    <row r="157" spans="1:1" x14ac:dyDescent="0.2">
      <c r="A157" s="306"/>
    </row>
    <row r="158" spans="1:1" x14ac:dyDescent="0.2">
      <c r="A158" s="306"/>
    </row>
    <row r="159" spans="1:1" x14ac:dyDescent="0.2">
      <c r="A159" s="306"/>
    </row>
    <row r="160" spans="1:1" x14ac:dyDescent="0.2">
      <c r="A160" s="306"/>
    </row>
    <row r="161" spans="1:1" x14ac:dyDescent="0.2">
      <c r="A161" s="306"/>
    </row>
    <row r="162" spans="1:1" x14ac:dyDescent="0.2">
      <c r="A162" s="306"/>
    </row>
    <row r="163" spans="1:1" x14ac:dyDescent="0.2">
      <c r="A163" s="306"/>
    </row>
    <row r="164" spans="1:1" x14ac:dyDescent="0.2">
      <c r="A164" s="306"/>
    </row>
    <row r="165" spans="1:1" x14ac:dyDescent="0.2">
      <c r="A165" s="306"/>
    </row>
    <row r="166" spans="1:1" x14ac:dyDescent="0.2">
      <c r="A166" s="306"/>
    </row>
    <row r="167" spans="1:1" x14ac:dyDescent="0.2">
      <c r="A167" s="306"/>
    </row>
    <row r="168" spans="1:1" x14ac:dyDescent="0.2">
      <c r="A168" s="306"/>
    </row>
    <row r="169" spans="1:1" x14ac:dyDescent="0.2">
      <c r="A169" s="306"/>
    </row>
    <row r="170" spans="1:1" x14ac:dyDescent="0.2">
      <c r="A170" s="306"/>
    </row>
    <row r="171" spans="1:1" x14ac:dyDescent="0.2">
      <c r="A171" s="306"/>
    </row>
    <row r="172" spans="1:1" x14ac:dyDescent="0.2">
      <c r="A172" s="306"/>
    </row>
    <row r="173" spans="1:1" x14ac:dyDescent="0.2">
      <c r="A173" s="306"/>
    </row>
    <row r="174" spans="1:1" x14ac:dyDescent="0.2">
      <c r="A174" s="306"/>
    </row>
    <row r="175" spans="1:1" x14ac:dyDescent="0.2">
      <c r="A175" s="306"/>
    </row>
    <row r="176" spans="1:1" x14ac:dyDescent="0.2">
      <c r="A176" s="306"/>
    </row>
    <row r="177" spans="1:3" x14ac:dyDescent="0.2">
      <c r="A177" s="306"/>
    </row>
    <row r="178" spans="1:3" x14ac:dyDescent="0.2">
      <c r="A178" s="306"/>
    </row>
    <row r="179" spans="1:3" x14ac:dyDescent="0.2">
      <c r="A179" s="306"/>
    </row>
    <row r="180" spans="1:3" x14ac:dyDescent="0.2">
      <c r="A180" s="306"/>
    </row>
    <row r="181" spans="1:3" x14ac:dyDescent="0.2">
      <c r="A181" s="306"/>
    </row>
    <row r="182" spans="1:3" x14ac:dyDescent="0.2">
      <c r="A182" s="306"/>
    </row>
    <row r="183" spans="1:3" x14ac:dyDescent="0.2">
      <c r="A183" s="306"/>
      <c r="C183" s="307"/>
    </row>
    <row r="184" spans="1:3" x14ac:dyDescent="0.2">
      <c r="A184" s="306"/>
    </row>
    <row r="185" spans="1:3" x14ac:dyDescent="0.2">
      <c r="A185" s="306"/>
    </row>
    <row r="186" spans="1:3" x14ac:dyDescent="0.2">
      <c r="A186" s="306"/>
    </row>
    <row r="187" spans="1:3" x14ac:dyDescent="0.2">
      <c r="A187" s="306"/>
    </row>
    <row r="188" spans="1:3" x14ac:dyDescent="0.2">
      <c r="A188" s="306"/>
    </row>
    <row r="189" spans="1:3" x14ac:dyDescent="0.2">
      <c r="A189" s="306"/>
    </row>
    <row r="190" spans="1:3" x14ac:dyDescent="0.2">
      <c r="A190" s="306"/>
    </row>
    <row r="191" spans="1:3" x14ac:dyDescent="0.2">
      <c r="A191" s="306"/>
    </row>
    <row r="192" spans="1:3" x14ac:dyDescent="0.2">
      <c r="A192" s="306"/>
    </row>
    <row r="193" spans="1:1" x14ac:dyDescent="0.2">
      <c r="A193" s="306"/>
    </row>
    <row r="194" spans="1:1" x14ac:dyDescent="0.2">
      <c r="A194" s="306"/>
    </row>
    <row r="195" spans="1:1" x14ac:dyDescent="0.2">
      <c r="A195" s="306"/>
    </row>
    <row r="196" spans="1:1" x14ac:dyDescent="0.2">
      <c r="A196" s="306"/>
    </row>
  </sheetData>
  <sortState xmlns:xlrd2="http://schemas.microsoft.com/office/spreadsheetml/2017/richdata2" ref="A6:P59">
    <sortCondition ref="A6"/>
  </sortState>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S167"/>
  <sheetViews>
    <sheetView workbookViewId="0">
      <pane ySplit="4" topLeftCell="A5" activePane="bottomLeft" state="frozen"/>
      <selection pane="bottomLeft" activeCell="C28" sqref="C28"/>
    </sheetView>
  </sheetViews>
  <sheetFormatPr defaultColWidth="9.140625" defaultRowHeight="12.75" x14ac:dyDescent="0.2"/>
  <cols>
    <col min="1" max="1" width="16.85546875" style="93" customWidth="1"/>
    <col min="2" max="5" width="12.7109375" style="92" customWidth="1"/>
    <col min="6" max="6" width="12.7109375" style="129" customWidth="1"/>
    <col min="7" max="9" width="9.140625" style="129" customWidth="1"/>
    <col min="10" max="10" width="14.85546875" style="92" customWidth="1"/>
    <col min="11" max="12" width="12.7109375" style="92" customWidth="1"/>
    <col min="13" max="17" width="9.140625" style="92" customWidth="1"/>
    <col min="18" max="18" width="11.7109375" style="92" customWidth="1"/>
    <col min="19" max="16384" width="9.140625" style="92"/>
  </cols>
  <sheetData>
    <row r="1" spans="1:18" s="93" customFormat="1" ht="14.45" customHeight="1" x14ac:dyDescent="0.2">
      <c r="A1" s="922" t="s">
        <v>293</v>
      </c>
      <c r="B1" s="923"/>
      <c r="C1" s="923"/>
      <c r="D1" s="923"/>
      <c r="E1" s="923"/>
      <c r="F1" s="923"/>
      <c r="G1" s="923"/>
      <c r="H1" s="923"/>
      <c r="I1" s="923"/>
      <c r="J1" s="923"/>
      <c r="K1" s="923"/>
      <c r="L1" s="923"/>
      <c r="M1" s="923"/>
      <c r="N1" s="923"/>
      <c r="O1" s="923"/>
      <c r="P1" s="923"/>
      <c r="Q1" s="924"/>
    </row>
    <row r="2" spans="1:18" s="93" customFormat="1" ht="14.45" customHeight="1" x14ac:dyDescent="0.2">
      <c r="A2" s="883" t="s">
        <v>614</v>
      </c>
      <c r="B2" s="879"/>
      <c r="C2" s="879"/>
      <c r="D2" s="879"/>
      <c r="E2" s="879"/>
      <c r="F2" s="879"/>
      <c r="G2" s="879"/>
      <c r="H2" s="879"/>
      <c r="I2" s="879"/>
      <c r="J2" s="879"/>
      <c r="K2" s="879"/>
      <c r="L2" s="879"/>
      <c r="M2" s="879"/>
      <c r="N2" s="879"/>
      <c r="O2" s="879"/>
      <c r="P2" s="879"/>
      <c r="Q2" s="925"/>
    </row>
    <row r="3" spans="1:18" s="93" customFormat="1" ht="14.45" customHeight="1" thickBot="1" x14ac:dyDescent="0.25">
      <c r="A3" s="926" t="s">
        <v>287</v>
      </c>
      <c r="B3" s="927"/>
      <c r="C3" s="927"/>
      <c r="D3" s="927"/>
      <c r="E3" s="927"/>
      <c r="F3" s="927"/>
      <c r="G3" s="927"/>
      <c r="H3" s="927"/>
      <c r="I3" s="927"/>
      <c r="J3" s="927"/>
      <c r="K3" s="927"/>
      <c r="L3" s="927"/>
      <c r="M3" s="927"/>
      <c r="N3" s="927"/>
      <c r="O3" s="927"/>
      <c r="P3" s="927"/>
      <c r="Q3" s="928"/>
    </row>
    <row r="4" spans="1:18" s="96" customFormat="1" ht="14.45" customHeight="1" thickTop="1" x14ac:dyDescent="0.2">
      <c r="A4" s="16"/>
      <c r="B4" s="148"/>
      <c r="C4" s="11"/>
      <c r="D4" s="103"/>
      <c r="E4" s="917" t="s">
        <v>411</v>
      </c>
      <c r="F4" s="917"/>
      <c r="G4" s="120"/>
      <c r="H4" s="918" t="s">
        <v>58</v>
      </c>
      <c r="I4" s="919"/>
      <c r="J4" s="939" t="s">
        <v>71</v>
      </c>
      <c r="K4" s="920"/>
      <c r="L4" s="921"/>
      <c r="M4" s="915" t="s">
        <v>223</v>
      </c>
      <c r="N4" s="915"/>
      <c r="O4" s="915"/>
      <c r="P4" s="915"/>
      <c r="Q4" s="916"/>
      <c r="R4" s="11"/>
    </row>
    <row r="5" spans="1:18" s="96" customFormat="1" ht="70.900000000000006" customHeight="1" x14ac:dyDescent="0.2">
      <c r="A5" s="94" t="s">
        <v>1</v>
      </c>
      <c r="B5" s="13" t="s">
        <v>69</v>
      </c>
      <c r="C5" s="23" t="s">
        <v>76</v>
      </c>
      <c r="D5" s="12" t="s">
        <v>568</v>
      </c>
      <c r="E5" s="667" t="s">
        <v>59</v>
      </c>
      <c r="F5" s="19" t="s">
        <v>60</v>
      </c>
      <c r="G5" s="19" t="s">
        <v>61</v>
      </c>
      <c r="H5" s="19" t="s">
        <v>66</v>
      </c>
      <c r="I5" s="20" t="s">
        <v>67</v>
      </c>
      <c r="J5" s="23" t="s">
        <v>725</v>
      </c>
      <c r="K5" s="23" t="s">
        <v>720</v>
      </c>
      <c r="L5" s="24" t="s">
        <v>721</v>
      </c>
      <c r="M5" s="21">
        <v>0.1</v>
      </c>
      <c r="N5" s="21">
        <v>0.25</v>
      </c>
      <c r="O5" s="18" t="s">
        <v>68</v>
      </c>
      <c r="P5" s="21">
        <v>0.75</v>
      </c>
      <c r="Q5" s="22">
        <v>0.9</v>
      </c>
    </row>
    <row r="6" spans="1:18" ht="14.1" customHeight="1" x14ac:dyDescent="0.25">
      <c r="A6" s="151" t="s">
        <v>6</v>
      </c>
      <c r="B6" s="820" t="s">
        <v>702</v>
      </c>
      <c r="C6" s="346" t="s">
        <v>702</v>
      </c>
      <c r="D6" s="666">
        <v>0</v>
      </c>
      <c r="E6" s="604" t="s">
        <v>294</v>
      </c>
      <c r="F6" s="604" t="s">
        <v>294</v>
      </c>
      <c r="G6" s="604" t="s">
        <v>294</v>
      </c>
      <c r="H6" s="604" t="s">
        <v>294</v>
      </c>
      <c r="I6" s="620" t="s">
        <v>294</v>
      </c>
      <c r="J6" s="604" t="s">
        <v>294</v>
      </c>
      <c r="K6" s="604" t="s">
        <v>294</v>
      </c>
      <c r="L6" s="620" t="s">
        <v>294</v>
      </c>
      <c r="M6" s="604" t="s">
        <v>294</v>
      </c>
      <c r="N6" s="604" t="s">
        <v>294</v>
      </c>
      <c r="O6" s="604" t="s">
        <v>294</v>
      </c>
      <c r="P6" s="604" t="s">
        <v>294</v>
      </c>
      <c r="Q6" s="620" t="s">
        <v>294</v>
      </c>
      <c r="R6"/>
    </row>
    <row r="7" spans="1:18" ht="14.1" customHeight="1" x14ac:dyDescent="0.25">
      <c r="A7" s="151" t="s">
        <v>5</v>
      </c>
      <c r="B7" s="823"/>
      <c r="C7" s="346"/>
      <c r="D7" s="666">
        <v>1</v>
      </c>
      <c r="E7" s="604" t="s">
        <v>294</v>
      </c>
      <c r="F7" s="604" t="s">
        <v>294</v>
      </c>
      <c r="G7" s="604" t="s">
        <v>294</v>
      </c>
      <c r="H7" s="604" t="s">
        <v>294</v>
      </c>
      <c r="I7" s="621" t="s">
        <v>294</v>
      </c>
      <c r="J7" s="604" t="s">
        <v>294</v>
      </c>
      <c r="K7" s="604" t="s">
        <v>294</v>
      </c>
      <c r="L7" s="621" t="s">
        <v>294</v>
      </c>
      <c r="M7" s="604" t="s">
        <v>294</v>
      </c>
      <c r="N7" s="604" t="s">
        <v>294</v>
      </c>
      <c r="O7" s="604" t="s">
        <v>294</v>
      </c>
      <c r="P7" s="604" t="s">
        <v>294</v>
      </c>
      <c r="Q7" s="621" t="s">
        <v>294</v>
      </c>
      <c r="R7"/>
    </row>
    <row r="8" spans="1:18" ht="14.1" customHeight="1" x14ac:dyDescent="0.25">
      <c r="A8" s="151" t="s">
        <v>8</v>
      </c>
      <c r="B8" s="26"/>
      <c r="C8" s="823"/>
      <c r="D8" s="666">
        <v>2</v>
      </c>
      <c r="E8" s="604" t="s">
        <v>294</v>
      </c>
      <c r="F8" s="604" t="s">
        <v>294</v>
      </c>
      <c r="G8" s="604" t="s">
        <v>294</v>
      </c>
      <c r="H8" s="604" t="s">
        <v>294</v>
      </c>
      <c r="I8" s="621" t="s">
        <v>294</v>
      </c>
      <c r="J8" s="604" t="s">
        <v>294</v>
      </c>
      <c r="K8" s="604" t="s">
        <v>294</v>
      </c>
      <c r="L8" s="621" t="s">
        <v>294</v>
      </c>
      <c r="M8" s="604" t="s">
        <v>294</v>
      </c>
      <c r="N8" s="604" t="s">
        <v>294</v>
      </c>
      <c r="O8" s="604" t="s">
        <v>294</v>
      </c>
      <c r="P8" s="604" t="s">
        <v>294</v>
      </c>
      <c r="Q8" s="621" t="s">
        <v>294</v>
      </c>
      <c r="R8"/>
    </row>
    <row r="9" spans="1:18" ht="14.1" customHeight="1" x14ac:dyDescent="0.25">
      <c r="A9" s="151" t="s">
        <v>7</v>
      </c>
      <c r="B9" s="26"/>
      <c r="C9" s="820"/>
      <c r="D9" s="666">
        <v>2</v>
      </c>
      <c r="E9" s="604" t="s">
        <v>294</v>
      </c>
      <c r="F9" s="604" t="s">
        <v>294</v>
      </c>
      <c r="G9" s="604" t="s">
        <v>294</v>
      </c>
      <c r="H9" s="604" t="s">
        <v>294</v>
      </c>
      <c r="I9" s="621" t="s">
        <v>294</v>
      </c>
      <c r="J9" s="604" t="s">
        <v>294</v>
      </c>
      <c r="K9" s="604" t="s">
        <v>294</v>
      </c>
      <c r="L9" s="621" t="s">
        <v>294</v>
      </c>
      <c r="M9" s="604" t="s">
        <v>294</v>
      </c>
      <c r="N9" s="604" t="s">
        <v>294</v>
      </c>
      <c r="O9" s="604" t="s">
        <v>294</v>
      </c>
      <c r="P9" s="604" t="s">
        <v>294</v>
      </c>
      <c r="Q9" s="621" t="s">
        <v>294</v>
      </c>
      <c r="R9"/>
    </row>
    <row r="10" spans="1:18" ht="14.1" customHeight="1" x14ac:dyDescent="0.25">
      <c r="A10" s="151" t="s">
        <v>9</v>
      </c>
      <c r="B10" s="26" t="s">
        <v>702</v>
      </c>
      <c r="C10" s="26" t="s">
        <v>702</v>
      </c>
      <c r="D10" s="666">
        <v>10</v>
      </c>
      <c r="E10" s="83">
        <v>2</v>
      </c>
      <c r="F10" s="618">
        <v>0.84904881700000001</v>
      </c>
      <c r="G10" s="203" t="s">
        <v>294</v>
      </c>
      <c r="H10" s="203" t="s">
        <v>294</v>
      </c>
      <c r="I10" s="205" t="s">
        <v>294</v>
      </c>
      <c r="J10" s="83">
        <v>0</v>
      </c>
      <c r="K10" s="604" t="s">
        <v>294</v>
      </c>
      <c r="L10" s="621" t="s">
        <v>294</v>
      </c>
      <c r="M10" s="604" t="s">
        <v>294</v>
      </c>
      <c r="N10" s="604" t="s">
        <v>294</v>
      </c>
      <c r="O10" s="604" t="s">
        <v>294</v>
      </c>
      <c r="P10" s="604" t="s">
        <v>294</v>
      </c>
      <c r="Q10" s="621" t="s">
        <v>294</v>
      </c>
      <c r="R10"/>
    </row>
    <row r="11" spans="1:18" ht="14.1" customHeight="1" x14ac:dyDescent="0.25">
      <c r="A11" s="151" t="s">
        <v>10</v>
      </c>
      <c r="B11" s="26" t="s">
        <v>702</v>
      </c>
      <c r="C11" s="346" t="s">
        <v>702</v>
      </c>
      <c r="D11" s="666">
        <v>2</v>
      </c>
      <c r="E11" s="604" t="s">
        <v>294</v>
      </c>
      <c r="F11" s="604" t="s">
        <v>294</v>
      </c>
      <c r="G11" s="604" t="s">
        <v>294</v>
      </c>
      <c r="H11" s="604" t="s">
        <v>294</v>
      </c>
      <c r="I11" s="621" t="s">
        <v>294</v>
      </c>
      <c r="J11" s="604" t="s">
        <v>294</v>
      </c>
      <c r="K11" s="604" t="s">
        <v>294</v>
      </c>
      <c r="L11" s="621" t="s">
        <v>294</v>
      </c>
      <c r="M11" s="604" t="s">
        <v>294</v>
      </c>
      <c r="N11" s="604" t="s">
        <v>294</v>
      </c>
      <c r="O11" s="604" t="s">
        <v>294</v>
      </c>
      <c r="P11" s="604" t="s">
        <v>294</v>
      </c>
      <c r="Q11" s="621" t="s">
        <v>294</v>
      </c>
      <c r="R11"/>
    </row>
    <row r="12" spans="1:18" ht="14.1" customHeight="1" x14ac:dyDescent="0.25">
      <c r="A12" s="151" t="s">
        <v>11</v>
      </c>
      <c r="B12" s="346" t="s">
        <v>702</v>
      </c>
      <c r="C12" s="346" t="s">
        <v>702</v>
      </c>
      <c r="D12" s="666">
        <v>0</v>
      </c>
      <c r="E12" s="604" t="s">
        <v>294</v>
      </c>
      <c r="F12" s="604" t="s">
        <v>294</v>
      </c>
      <c r="G12" s="604" t="s">
        <v>294</v>
      </c>
      <c r="H12" s="604" t="s">
        <v>294</v>
      </c>
      <c r="I12" s="621" t="s">
        <v>294</v>
      </c>
      <c r="J12" s="604" t="s">
        <v>294</v>
      </c>
      <c r="K12" s="604" t="s">
        <v>294</v>
      </c>
      <c r="L12" s="621" t="s">
        <v>294</v>
      </c>
      <c r="M12" s="604" t="s">
        <v>294</v>
      </c>
      <c r="N12" s="604" t="s">
        <v>294</v>
      </c>
      <c r="O12" s="604" t="s">
        <v>294</v>
      </c>
      <c r="P12" s="604" t="s">
        <v>294</v>
      </c>
      <c r="Q12" s="621" t="s">
        <v>294</v>
      </c>
      <c r="R12"/>
    </row>
    <row r="13" spans="1:18" ht="14.1" customHeight="1" x14ac:dyDescent="0.25">
      <c r="A13" s="151" t="s">
        <v>216</v>
      </c>
      <c r="B13" s="26"/>
      <c r="C13" s="346"/>
      <c r="D13" s="666">
        <v>0</v>
      </c>
      <c r="E13" s="604" t="s">
        <v>294</v>
      </c>
      <c r="F13" s="604" t="s">
        <v>294</v>
      </c>
      <c r="G13" s="604" t="s">
        <v>294</v>
      </c>
      <c r="H13" s="604" t="s">
        <v>294</v>
      </c>
      <c r="I13" s="621" t="s">
        <v>294</v>
      </c>
      <c r="J13" s="604" t="s">
        <v>294</v>
      </c>
      <c r="K13" s="604" t="s">
        <v>294</v>
      </c>
      <c r="L13" s="621" t="s">
        <v>294</v>
      </c>
      <c r="M13" s="604" t="s">
        <v>294</v>
      </c>
      <c r="N13" s="604" t="s">
        <v>294</v>
      </c>
      <c r="O13" s="604" t="s">
        <v>294</v>
      </c>
      <c r="P13" s="604" t="s">
        <v>294</v>
      </c>
      <c r="Q13" s="621" t="s">
        <v>294</v>
      </c>
      <c r="R13"/>
    </row>
    <row r="14" spans="1:18" ht="14.1" customHeight="1" x14ac:dyDescent="0.25">
      <c r="A14" s="151" t="s">
        <v>12</v>
      </c>
      <c r="B14" s="26"/>
      <c r="C14" s="26"/>
      <c r="D14" s="666">
        <v>0</v>
      </c>
      <c r="E14" s="604" t="s">
        <v>294</v>
      </c>
      <c r="F14" s="604" t="s">
        <v>294</v>
      </c>
      <c r="G14" s="604" t="s">
        <v>294</v>
      </c>
      <c r="H14" s="604" t="s">
        <v>294</v>
      </c>
      <c r="I14" s="621" t="s">
        <v>294</v>
      </c>
      <c r="J14" s="604" t="s">
        <v>294</v>
      </c>
      <c r="K14" s="604" t="s">
        <v>294</v>
      </c>
      <c r="L14" s="621" t="s">
        <v>294</v>
      </c>
      <c r="M14" s="604" t="s">
        <v>294</v>
      </c>
      <c r="N14" s="604" t="s">
        <v>294</v>
      </c>
      <c r="O14" s="604" t="s">
        <v>294</v>
      </c>
      <c r="P14" s="604" t="s">
        <v>294</v>
      </c>
      <c r="Q14" s="621" t="s">
        <v>294</v>
      </c>
      <c r="R14"/>
    </row>
    <row r="15" spans="1:18" ht="14.1" customHeight="1" x14ac:dyDescent="0.25">
      <c r="A15" s="151" t="s">
        <v>13</v>
      </c>
      <c r="B15" s="26" t="s">
        <v>702</v>
      </c>
      <c r="C15" s="346" t="s">
        <v>702</v>
      </c>
      <c r="D15" s="666">
        <v>2</v>
      </c>
      <c r="E15" s="604" t="s">
        <v>294</v>
      </c>
      <c r="F15" s="604" t="s">
        <v>294</v>
      </c>
      <c r="G15" s="604" t="s">
        <v>294</v>
      </c>
      <c r="H15" s="604" t="s">
        <v>294</v>
      </c>
      <c r="I15" s="621" t="s">
        <v>294</v>
      </c>
      <c r="J15" s="604" t="s">
        <v>294</v>
      </c>
      <c r="K15" s="604" t="s">
        <v>294</v>
      </c>
      <c r="L15" s="621" t="s">
        <v>294</v>
      </c>
      <c r="M15" s="604" t="s">
        <v>294</v>
      </c>
      <c r="N15" s="604" t="s">
        <v>294</v>
      </c>
      <c r="O15" s="604" t="s">
        <v>294</v>
      </c>
      <c r="P15" s="604" t="s">
        <v>294</v>
      </c>
      <c r="Q15" s="621" t="s">
        <v>294</v>
      </c>
      <c r="R15"/>
    </row>
    <row r="16" spans="1:18" ht="14.1" customHeight="1" x14ac:dyDescent="0.25">
      <c r="A16" s="151" t="s">
        <v>14</v>
      </c>
      <c r="B16" s="26"/>
      <c r="C16" s="26"/>
      <c r="D16" s="666">
        <v>1</v>
      </c>
      <c r="E16" s="604" t="s">
        <v>294</v>
      </c>
      <c r="F16" s="604" t="s">
        <v>294</v>
      </c>
      <c r="G16" s="604" t="s">
        <v>294</v>
      </c>
      <c r="H16" s="604" t="s">
        <v>294</v>
      </c>
      <c r="I16" s="621" t="s">
        <v>294</v>
      </c>
      <c r="J16" s="604" t="s">
        <v>294</v>
      </c>
      <c r="K16" s="604" t="s">
        <v>294</v>
      </c>
      <c r="L16" s="621" t="s">
        <v>294</v>
      </c>
      <c r="M16" s="604" t="s">
        <v>294</v>
      </c>
      <c r="N16" s="604" t="s">
        <v>294</v>
      </c>
      <c r="O16" s="604" t="s">
        <v>294</v>
      </c>
      <c r="P16" s="604" t="s">
        <v>294</v>
      </c>
      <c r="Q16" s="621" t="s">
        <v>294</v>
      </c>
      <c r="R16"/>
    </row>
    <row r="17" spans="1:18" ht="14.1" customHeight="1" x14ac:dyDescent="0.25">
      <c r="A17" s="151" t="s">
        <v>291</v>
      </c>
      <c r="B17" s="26"/>
      <c r="C17" s="346"/>
      <c r="D17" s="666">
        <v>0</v>
      </c>
      <c r="E17" s="604" t="s">
        <v>294</v>
      </c>
      <c r="F17" s="604" t="s">
        <v>294</v>
      </c>
      <c r="G17" s="604" t="s">
        <v>294</v>
      </c>
      <c r="H17" s="604" t="s">
        <v>294</v>
      </c>
      <c r="I17" s="621" t="s">
        <v>294</v>
      </c>
      <c r="J17" s="604" t="s">
        <v>294</v>
      </c>
      <c r="K17" s="604" t="s">
        <v>294</v>
      </c>
      <c r="L17" s="621" t="s">
        <v>294</v>
      </c>
      <c r="M17" s="604" t="s">
        <v>294</v>
      </c>
      <c r="N17" s="604" t="s">
        <v>294</v>
      </c>
      <c r="O17" s="604" t="s">
        <v>294</v>
      </c>
      <c r="P17" s="604" t="s">
        <v>294</v>
      </c>
      <c r="Q17" s="621" t="s">
        <v>294</v>
      </c>
      <c r="R17"/>
    </row>
    <row r="18" spans="1:18" ht="14.1" customHeight="1" x14ac:dyDescent="0.25">
      <c r="A18" s="151" t="s">
        <v>15</v>
      </c>
      <c r="B18" s="26"/>
      <c r="C18" s="26"/>
      <c r="D18" s="666">
        <v>0</v>
      </c>
      <c r="E18" s="604" t="s">
        <v>294</v>
      </c>
      <c r="F18" s="604" t="s">
        <v>294</v>
      </c>
      <c r="G18" s="604" t="s">
        <v>294</v>
      </c>
      <c r="H18" s="604" t="s">
        <v>294</v>
      </c>
      <c r="I18" s="621" t="s">
        <v>294</v>
      </c>
      <c r="J18" s="604" t="s">
        <v>294</v>
      </c>
      <c r="K18" s="604" t="s">
        <v>294</v>
      </c>
      <c r="L18" s="621" t="s">
        <v>294</v>
      </c>
      <c r="M18" s="604" t="s">
        <v>294</v>
      </c>
      <c r="N18" s="604" t="s">
        <v>294</v>
      </c>
      <c r="O18" s="604" t="s">
        <v>294</v>
      </c>
      <c r="P18" s="604" t="s">
        <v>294</v>
      </c>
      <c r="Q18" s="621" t="s">
        <v>294</v>
      </c>
      <c r="R18"/>
    </row>
    <row r="19" spans="1:18" ht="15" x14ac:dyDescent="0.25">
      <c r="A19" s="151" t="s">
        <v>17</v>
      </c>
      <c r="B19" s="26"/>
      <c r="C19" s="823"/>
      <c r="D19" s="666">
        <v>3</v>
      </c>
      <c r="E19" s="604" t="s">
        <v>294</v>
      </c>
      <c r="F19" s="604" t="s">
        <v>294</v>
      </c>
      <c r="G19" s="604" t="s">
        <v>294</v>
      </c>
      <c r="H19" s="604" t="s">
        <v>294</v>
      </c>
      <c r="I19" s="621" t="s">
        <v>294</v>
      </c>
      <c r="J19" s="604" t="s">
        <v>294</v>
      </c>
      <c r="K19" s="604" t="s">
        <v>294</v>
      </c>
      <c r="L19" s="621" t="s">
        <v>294</v>
      </c>
      <c r="M19" s="604" t="s">
        <v>294</v>
      </c>
      <c r="N19" s="604" t="s">
        <v>294</v>
      </c>
      <c r="O19" s="604" t="s">
        <v>294</v>
      </c>
      <c r="P19" s="604" t="s">
        <v>294</v>
      </c>
      <c r="Q19" s="621" t="s">
        <v>294</v>
      </c>
      <c r="R19"/>
    </row>
    <row r="20" spans="1:18" ht="14.1" customHeight="1" x14ac:dyDescent="0.25">
      <c r="A20" s="151" t="s">
        <v>18</v>
      </c>
      <c r="B20" s="26"/>
      <c r="C20" s="346"/>
      <c r="D20" s="666">
        <v>3</v>
      </c>
      <c r="E20" s="604" t="s">
        <v>294</v>
      </c>
      <c r="F20" s="604" t="s">
        <v>294</v>
      </c>
      <c r="G20" s="604" t="s">
        <v>294</v>
      </c>
      <c r="H20" s="604" t="s">
        <v>294</v>
      </c>
      <c r="I20" s="621" t="s">
        <v>294</v>
      </c>
      <c r="J20" s="604" t="s">
        <v>294</v>
      </c>
      <c r="K20" s="604" t="s">
        <v>294</v>
      </c>
      <c r="L20" s="621" t="s">
        <v>294</v>
      </c>
      <c r="M20" s="604" t="s">
        <v>294</v>
      </c>
      <c r="N20" s="604" t="s">
        <v>294</v>
      </c>
      <c r="O20" s="604" t="s">
        <v>294</v>
      </c>
      <c r="P20" s="604" t="s">
        <v>294</v>
      </c>
      <c r="Q20" s="621" t="s">
        <v>294</v>
      </c>
      <c r="R20"/>
    </row>
    <row r="21" spans="1:18" ht="14.1" customHeight="1" x14ac:dyDescent="0.25">
      <c r="A21" s="151" t="s">
        <v>19</v>
      </c>
      <c r="B21" s="26" t="s">
        <v>702</v>
      </c>
      <c r="C21" s="346" t="s">
        <v>702</v>
      </c>
      <c r="D21" s="666">
        <v>10</v>
      </c>
      <c r="E21" s="83">
        <v>0</v>
      </c>
      <c r="F21" s="618">
        <v>0.258282077</v>
      </c>
      <c r="G21" s="203" t="s">
        <v>294</v>
      </c>
      <c r="H21" s="203" t="s">
        <v>294</v>
      </c>
      <c r="I21" s="205" t="s">
        <v>294</v>
      </c>
      <c r="J21" s="83">
        <v>0</v>
      </c>
      <c r="K21" s="604" t="s">
        <v>294</v>
      </c>
      <c r="L21" s="621" t="s">
        <v>294</v>
      </c>
      <c r="M21" s="604" t="s">
        <v>294</v>
      </c>
      <c r="N21" s="604" t="s">
        <v>294</v>
      </c>
      <c r="O21" s="604" t="s">
        <v>294</v>
      </c>
      <c r="P21" s="604" t="s">
        <v>294</v>
      </c>
      <c r="Q21" s="621" t="s">
        <v>294</v>
      </c>
      <c r="R21"/>
    </row>
    <row r="22" spans="1:18" ht="14.1" customHeight="1" x14ac:dyDescent="0.25">
      <c r="A22" s="151" t="s">
        <v>16</v>
      </c>
      <c r="B22" s="26" t="s">
        <v>702</v>
      </c>
      <c r="C22" s="820" t="s">
        <v>702</v>
      </c>
      <c r="D22" s="666">
        <v>0</v>
      </c>
      <c r="E22" s="604" t="s">
        <v>294</v>
      </c>
      <c r="F22" s="604" t="s">
        <v>294</v>
      </c>
      <c r="G22" s="604" t="s">
        <v>294</v>
      </c>
      <c r="H22" s="604" t="s">
        <v>294</v>
      </c>
      <c r="I22" s="621" t="s">
        <v>294</v>
      </c>
      <c r="J22" s="604" t="s">
        <v>294</v>
      </c>
      <c r="K22" s="604" t="s">
        <v>294</v>
      </c>
      <c r="L22" s="621" t="s">
        <v>294</v>
      </c>
      <c r="M22" s="604" t="s">
        <v>294</v>
      </c>
      <c r="N22" s="604" t="s">
        <v>294</v>
      </c>
      <c r="O22" s="604" t="s">
        <v>294</v>
      </c>
      <c r="P22" s="604" t="s">
        <v>294</v>
      </c>
      <c r="Q22" s="621" t="s">
        <v>294</v>
      </c>
      <c r="R22"/>
    </row>
    <row r="23" spans="1:18" ht="14.1" customHeight="1" x14ac:dyDescent="0.25">
      <c r="A23" s="151" t="s">
        <v>20</v>
      </c>
      <c r="B23" s="26" t="s">
        <v>702</v>
      </c>
      <c r="C23" s="346" t="s">
        <v>702</v>
      </c>
      <c r="D23" s="666">
        <v>2</v>
      </c>
      <c r="E23" s="604" t="s">
        <v>294</v>
      </c>
      <c r="F23" s="604" t="s">
        <v>294</v>
      </c>
      <c r="G23" s="604" t="s">
        <v>294</v>
      </c>
      <c r="H23" s="604" t="s">
        <v>294</v>
      </c>
      <c r="I23" s="621" t="s">
        <v>294</v>
      </c>
      <c r="J23" s="604" t="s">
        <v>294</v>
      </c>
      <c r="K23" s="604" t="s">
        <v>294</v>
      </c>
      <c r="L23" s="621" t="s">
        <v>294</v>
      </c>
      <c r="M23" s="604" t="s">
        <v>294</v>
      </c>
      <c r="N23" s="604" t="s">
        <v>294</v>
      </c>
      <c r="O23" s="604" t="s">
        <v>294</v>
      </c>
      <c r="P23" s="604" t="s">
        <v>294</v>
      </c>
      <c r="Q23" s="621" t="s">
        <v>294</v>
      </c>
      <c r="R23"/>
    </row>
    <row r="24" spans="1:18" ht="14.1" customHeight="1" x14ac:dyDescent="0.25">
      <c r="A24" s="151" t="s">
        <v>21</v>
      </c>
      <c r="B24" s="26" t="s">
        <v>702</v>
      </c>
      <c r="C24" s="346" t="s">
        <v>702</v>
      </c>
      <c r="D24" s="666">
        <v>2</v>
      </c>
      <c r="E24" s="604" t="s">
        <v>294</v>
      </c>
      <c r="F24" s="604" t="s">
        <v>294</v>
      </c>
      <c r="G24" s="604" t="s">
        <v>294</v>
      </c>
      <c r="H24" s="604" t="s">
        <v>294</v>
      </c>
      <c r="I24" s="621" t="s">
        <v>294</v>
      </c>
      <c r="J24" s="604" t="s">
        <v>294</v>
      </c>
      <c r="K24" s="604" t="s">
        <v>294</v>
      </c>
      <c r="L24" s="621" t="s">
        <v>294</v>
      </c>
      <c r="M24" s="604" t="s">
        <v>294</v>
      </c>
      <c r="N24" s="604" t="s">
        <v>294</v>
      </c>
      <c r="O24" s="604" t="s">
        <v>294</v>
      </c>
      <c r="P24" s="604" t="s">
        <v>294</v>
      </c>
      <c r="Q24" s="621" t="s">
        <v>294</v>
      </c>
      <c r="R24"/>
    </row>
    <row r="25" spans="1:18" ht="14.1" customHeight="1" x14ac:dyDescent="0.25">
      <c r="A25" s="151" t="s">
        <v>22</v>
      </c>
      <c r="B25" s="26"/>
      <c r="C25" s="26"/>
      <c r="D25" s="666">
        <v>1</v>
      </c>
      <c r="E25" s="604" t="s">
        <v>294</v>
      </c>
      <c r="F25" s="604" t="s">
        <v>294</v>
      </c>
      <c r="G25" s="604" t="s">
        <v>294</v>
      </c>
      <c r="H25" s="604" t="s">
        <v>294</v>
      </c>
      <c r="I25" s="621" t="s">
        <v>294</v>
      </c>
      <c r="J25" s="604" t="s">
        <v>294</v>
      </c>
      <c r="K25" s="604" t="s">
        <v>294</v>
      </c>
      <c r="L25" s="621" t="s">
        <v>294</v>
      </c>
      <c r="M25" s="604" t="s">
        <v>294</v>
      </c>
      <c r="N25" s="604" t="s">
        <v>294</v>
      </c>
      <c r="O25" s="604" t="s">
        <v>294</v>
      </c>
      <c r="P25" s="604" t="s">
        <v>294</v>
      </c>
      <c r="Q25" s="621" t="s">
        <v>294</v>
      </c>
      <c r="R25"/>
    </row>
    <row r="26" spans="1:18" ht="14.1" customHeight="1" x14ac:dyDescent="0.25">
      <c r="A26" s="151" t="s">
        <v>25</v>
      </c>
      <c r="B26" s="26" t="s">
        <v>702</v>
      </c>
      <c r="C26" s="346" t="s">
        <v>702</v>
      </c>
      <c r="D26" s="666">
        <v>2</v>
      </c>
      <c r="E26" s="604" t="s">
        <v>294</v>
      </c>
      <c r="F26" s="604" t="s">
        <v>294</v>
      </c>
      <c r="G26" s="604" t="s">
        <v>294</v>
      </c>
      <c r="H26" s="604" t="s">
        <v>294</v>
      </c>
      <c r="I26" s="621" t="s">
        <v>294</v>
      </c>
      <c r="J26" s="604" t="s">
        <v>294</v>
      </c>
      <c r="K26" s="604" t="s">
        <v>294</v>
      </c>
      <c r="L26" s="621" t="s">
        <v>294</v>
      </c>
      <c r="M26" s="604" t="s">
        <v>294</v>
      </c>
      <c r="N26" s="604" t="s">
        <v>294</v>
      </c>
      <c r="O26" s="604" t="s">
        <v>294</v>
      </c>
      <c r="P26" s="604" t="s">
        <v>294</v>
      </c>
      <c r="Q26" s="621" t="s">
        <v>294</v>
      </c>
      <c r="R26"/>
    </row>
    <row r="27" spans="1:18" ht="14.1" customHeight="1" x14ac:dyDescent="0.25">
      <c r="A27" s="151" t="s">
        <v>24</v>
      </c>
      <c r="B27" s="26" t="s">
        <v>702</v>
      </c>
      <c r="C27" s="346" t="s">
        <v>702</v>
      </c>
      <c r="D27" s="666">
        <v>0</v>
      </c>
      <c r="E27" s="604" t="s">
        <v>294</v>
      </c>
      <c r="F27" s="604" t="s">
        <v>294</v>
      </c>
      <c r="G27" s="604" t="s">
        <v>294</v>
      </c>
      <c r="H27" s="604" t="s">
        <v>294</v>
      </c>
      <c r="I27" s="621" t="s">
        <v>294</v>
      </c>
      <c r="J27" s="604" t="s">
        <v>294</v>
      </c>
      <c r="K27" s="604" t="s">
        <v>294</v>
      </c>
      <c r="L27" s="621" t="s">
        <v>294</v>
      </c>
      <c r="M27" s="604" t="s">
        <v>294</v>
      </c>
      <c r="N27" s="604" t="s">
        <v>294</v>
      </c>
      <c r="O27" s="604" t="s">
        <v>294</v>
      </c>
      <c r="P27" s="604" t="s">
        <v>294</v>
      </c>
      <c r="Q27" s="621" t="s">
        <v>294</v>
      </c>
      <c r="R27"/>
    </row>
    <row r="28" spans="1:18" ht="14.1" customHeight="1" x14ac:dyDescent="0.25">
      <c r="A28" s="151" t="s">
        <v>23</v>
      </c>
      <c r="B28" s="26" t="s">
        <v>702</v>
      </c>
      <c r="C28" s="346" t="s">
        <v>702</v>
      </c>
      <c r="D28" s="666">
        <v>1</v>
      </c>
      <c r="E28" s="604" t="s">
        <v>294</v>
      </c>
      <c r="F28" s="604" t="s">
        <v>294</v>
      </c>
      <c r="G28" s="604" t="s">
        <v>294</v>
      </c>
      <c r="H28" s="604" t="s">
        <v>294</v>
      </c>
      <c r="I28" s="621" t="s">
        <v>294</v>
      </c>
      <c r="J28" s="604" t="s">
        <v>294</v>
      </c>
      <c r="K28" s="604" t="s">
        <v>294</v>
      </c>
      <c r="L28" s="621" t="s">
        <v>294</v>
      </c>
      <c r="M28" s="604" t="s">
        <v>294</v>
      </c>
      <c r="N28" s="604" t="s">
        <v>294</v>
      </c>
      <c r="O28" s="604" t="s">
        <v>294</v>
      </c>
      <c r="P28" s="604" t="s">
        <v>294</v>
      </c>
      <c r="Q28" s="621" t="s">
        <v>294</v>
      </c>
      <c r="R28"/>
    </row>
    <row r="29" spans="1:18" ht="14.1" customHeight="1" x14ac:dyDescent="0.25">
      <c r="A29" s="151" t="s">
        <v>26</v>
      </c>
      <c r="B29" s="26"/>
      <c r="C29" s="346"/>
      <c r="D29" s="666">
        <v>5</v>
      </c>
      <c r="E29" s="604">
        <v>1</v>
      </c>
      <c r="F29" s="203">
        <v>0.281113642</v>
      </c>
      <c r="G29" s="604" t="s">
        <v>294</v>
      </c>
      <c r="H29" s="604" t="s">
        <v>294</v>
      </c>
      <c r="I29" s="621" t="s">
        <v>294</v>
      </c>
      <c r="J29" s="736">
        <v>0</v>
      </c>
      <c r="K29" s="604" t="s">
        <v>294</v>
      </c>
      <c r="L29" s="621" t="s">
        <v>294</v>
      </c>
      <c r="M29" s="604" t="s">
        <v>294</v>
      </c>
      <c r="N29" s="604" t="s">
        <v>294</v>
      </c>
      <c r="O29" s="604" t="s">
        <v>294</v>
      </c>
      <c r="P29" s="604" t="s">
        <v>294</v>
      </c>
      <c r="Q29" s="621" t="s">
        <v>294</v>
      </c>
      <c r="R29"/>
    </row>
    <row r="30" spans="1:18" ht="14.1" customHeight="1" x14ac:dyDescent="0.25">
      <c r="A30" s="151" t="s">
        <v>27</v>
      </c>
      <c r="B30" s="26" t="s">
        <v>702</v>
      </c>
      <c r="C30" s="346" t="s">
        <v>702</v>
      </c>
      <c r="D30" s="666">
        <v>1</v>
      </c>
      <c r="E30" s="604" t="s">
        <v>294</v>
      </c>
      <c r="F30" s="604" t="s">
        <v>294</v>
      </c>
      <c r="G30" s="604" t="s">
        <v>294</v>
      </c>
      <c r="H30" s="604" t="s">
        <v>294</v>
      </c>
      <c r="I30" s="621" t="s">
        <v>294</v>
      </c>
      <c r="J30" s="604" t="s">
        <v>294</v>
      </c>
      <c r="K30" s="604" t="s">
        <v>294</v>
      </c>
      <c r="L30" s="621" t="s">
        <v>294</v>
      </c>
      <c r="M30" s="604" t="s">
        <v>294</v>
      </c>
      <c r="N30" s="604" t="s">
        <v>294</v>
      </c>
      <c r="O30" s="604" t="s">
        <v>294</v>
      </c>
      <c r="P30" s="604" t="s">
        <v>294</v>
      </c>
      <c r="Q30" s="621" t="s">
        <v>294</v>
      </c>
      <c r="R30"/>
    </row>
    <row r="31" spans="1:18" ht="14.1" customHeight="1" x14ac:dyDescent="0.25">
      <c r="A31" s="151" t="s">
        <v>29</v>
      </c>
      <c r="B31" s="26"/>
      <c r="C31" s="823"/>
      <c r="D31" s="666">
        <v>0</v>
      </c>
      <c r="E31" s="604" t="s">
        <v>294</v>
      </c>
      <c r="F31" s="604" t="s">
        <v>294</v>
      </c>
      <c r="G31" s="604" t="s">
        <v>294</v>
      </c>
      <c r="H31" s="604" t="s">
        <v>294</v>
      </c>
      <c r="I31" s="621" t="s">
        <v>294</v>
      </c>
      <c r="J31" s="604" t="s">
        <v>294</v>
      </c>
      <c r="K31" s="604" t="s">
        <v>294</v>
      </c>
      <c r="L31" s="621" t="s">
        <v>294</v>
      </c>
      <c r="M31" s="604" t="s">
        <v>294</v>
      </c>
      <c r="N31" s="604" t="s">
        <v>294</v>
      </c>
      <c r="O31" s="604" t="s">
        <v>294</v>
      </c>
      <c r="P31" s="604" t="s">
        <v>294</v>
      </c>
      <c r="Q31" s="621" t="s">
        <v>294</v>
      </c>
      <c r="R31"/>
    </row>
    <row r="32" spans="1:18" ht="14.1" customHeight="1" x14ac:dyDescent="0.25">
      <c r="A32" s="151" t="s">
        <v>28</v>
      </c>
      <c r="B32" s="26"/>
      <c r="C32" s="820"/>
      <c r="D32" s="666">
        <v>2</v>
      </c>
      <c r="E32" s="604" t="s">
        <v>294</v>
      </c>
      <c r="F32" s="604" t="s">
        <v>294</v>
      </c>
      <c r="G32" s="604" t="s">
        <v>294</v>
      </c>
      <c r="H32" s="604" t="s">
        <v>294</v>
      </c>
      <c r="I32" s="621" t="s">
        <v>294</v>
      </c>
      <c r="J32" s="604" t="s">
        <v>294</v>
      </c>
      <c r="K32" s="604" t="s">
        <v>294</v>
      </c>
      <c r="L32" s="621" t="s">
        <v>294</v>
      </c>
      <c r="M32" s="604" t="s">
        <v>294</v>
      </c>
      <c r="N32" s="604" t="s">
        <v>294</v>
      </c>
      <c r="O32" s="604" t="s">
        <v>294</v>
      </c>
      <c r="P32" s="604" t="s">
        <v>294</v>
      </c>
      <c r="Q32" s="621" t="s">
        <v>294</v>
      </c>
      <c r="R32"/>
    </row>
    <row r="33" spans="1:18" ht="14.1" customHeight="1" x14ac:dyDescent="0.25">
      <c r="A33" s="151" t="s">
        <v>30</v>
      </c>
      <c r="B33" s="26" t="s">
        <v>702</v>
      </c>
      <c r="C33" s="346" t="s">
        <v>702</v>
      </c>
      <c r="D33" s="666">
        <v>2</v>
      </c>
      <c r="E33" s="604" t="s">
        <v>294</v>
      </c>
      <c r="F33" s="604" t="s">
        <v>294</v>
      </c>
      <c r="G33" s="604" t="s">
        <v>294</v>
      </c>
      <c r="H33" s="604" t="s">
        <v>294</v>
      </c>
      <c r="I33" s="621" t="s">
        <v>294</v>
      </c>
      <c r="J33" s="604" t="s">
        <v>294</v>
      </c>
      <c r="K33" s="604" t="s">
        <v>294</v>
      </c>
      <c r="L33" s="621" t="s">
        <v>294</v>
      </c>
      <c r="M33" s="604" t="s">
        <v>294</v>
      </c>
      <c r="N33" s="604" t="s">
        <v>294</v>
      </c>
      <c r="O33" s="604" t="s">
        <v>294</v>
      </c>
      <c r="P33" s="604" t="s">
        <v>294</v>
      </c>
      <c r="Q33" s="621" t="s">
        <v>294</v>
      </c>
      <c r="R33"/>
    </row>
    <row r="34" spans="1:18" ht="14.1" customHeight="1" x14ac:dyDescent="0.25">
      <c r="A34" s="151" t="s">
        <v>33</v>
      </c>
      <c r="B34" s="26"/>
      <c r="C34" s="346"/>
      <c r="D34" s="666">
        <v>0</v>
      </c>
      <c r="E34" s="604" t="s">
        <v>294</v>
      </c>
      <c r="F34" s="604" t="s">
        <v>294</v>
      </c>
      <c r="G34" s="604" t="s">
        <v>294</v>
      </c>
      <c r="H34" s="604" t="s">
        <v>294</v>
      </c>
      <c r="I34" s="621" t="s">
        <v>294</v>
      </c>
      <c r="J34" s="604" t="s">
        <v>294</v>
      </c>
      <c r="K34" s="604" t="s">
        <v>294</v>
      </c>
      <c r="L34" s="621" t="s">
        <v>294</v>
      </c>
      <c r="M34" s="604" t="s">
        <v>294</v>
      </c>
      <c r="N34" s="604" t="s">
        <v>294</v>
      </c>
      <c r="O34" s="604" t="s">
        <v>294</v>
      </c>
      <c r="P34" s="604" t="s">
        <v>294</v>
      </c>
      <c r="Q34" s="621" t="s">
        <v>294</v>
      </c>
      <c r="R34"/>
    </row>
    <row r="35" spans="1:18" ht="14.1" customHeight="1" x14ac:dyDescent="0.25">
      <c r="A35" s="151" t="s">
        <v>37</v>
      </c>
      <c r="B35" s="26" t="s">
        <v>702</v>
      </c>
      <c r="C35" s="823" t="s">
        <v>702</v>
      </c>
      <c r="D35" s="666">
        <v>1</v>
      </c>
      <c r="E35" s="604" t="s">
        <v>294</v>
      </c>
      <c r="F35" s="604" t="s">
        <v>294</v>
      </c>
      <c r="G35" s="604" t="s">
        <v>294</v>
      </c>
      <c r="H35" s="604" t="s">
        <v>294</v>
      </c>
      <c r="I35" s="621" t="s">
        <v>294</v>
      </c>
      <c r="J35" s="604" t="s">
        <v>294</v>
      </c>
      <c r="K35" s="604" t="s">
        <v>294</v>
      </c>
      <c r="L35" s="621" t="s">
        <v>294</v>
      </c>
      <c r="M35" s="604" t="s">
        <v>294</v>
      </c>
      <c r="N35" s="604" t="s">
        <v>294</v>
      </c>
      <c r="O35" s="604" t="s">
        <v>294</v>
      </c>
      <c r="P35" s="604" t="s">
        <v>294</v>
      </c>
      <c r="Q35" s="621" t="s">
        <v>294</v>
      </c>
      <c r="R35"/>
    </row>
    <row r="36" spans="1:18" ht="14.1" customHeight="1" x14ac:dyDescent="0.25">
      <c r="A36" s="151" t="s">
        <v>34</v>
      </c>
      <c r="B36" s="26" t="s">
        <v>702</v>
      </c>
      <c r="C36" s="820" t="s">
        <v>702</v>
      </c>
      <c r="D36" s="666">
        <v>5</v>
      </c>
      <c r="E36" s="83">
        <v>0</v>
      </c>
      <c r="F36" s="618">
        <v>0.20548408400000001</v>
      </c>
      <c r="G36" s="203" t="s">
        <v>294</v>
      </c>
      <c r="H36" s="203" t="s">
        <v>294</v>
      </c>
      <c r="I36" s="205" t="s">
        <v>294</v>
      </c>
      <c r="J36" s="83">
        <v>0</v>
      </c>
      <c r="K36" s="604" t="s">
        <v>294</v>
      </c>
      <c r="L36" s="621" t="s">
        <v>294</v>
      </c>
      <c r="M36" s="604" t="s">
        <v>294</v>
      </c>
      <c r="N36" s="604" t="s">
        <v>294</v>
      </c>
      <c r="O36" s="604" t="s">
        <v>294</v>
      </c>
      <c r="P36" s="604" t="s">
        <v>294</v>
      </c>
      <c r="Q36" s="621" t="s">
        <v>294</v>
      </c>
      <c r="R36"/>
    </row>
    <row r="37" spans="1:18" ht="14.1" customHeight="1" x14ac:dyDescent="0.25">
      <c r="A37" s="151" t="s">
        <v>35</v>
      </c>
      <c r="B37" s="820" t="s">
        <v>702</v>
      </c>
      <c r="C37" s="820" t="s">
        <v>702</v>
      </c>
      <c r="D37" s="666">
        <v>0</v>
      </c>
      <c r="E37" s="604" t="s">
        <v>294</v>
      </c>
      <c r="F37" s="604" t="s">
        <v>294</v>
      </c>
      <c r="G37" s="604" t="s">
        <v>294</v>
      </c>
      <c r="H37" s="604" t="s">
        <v>294</v>
      </c>
      <c r="I37" s="621" t="s">
        <v>294</v>
      </c>
      <c r="J37" s="604" t="s">
        <v>294</v>
      </c>
      <c r="K37" s="604" t="s">
        <v>294</v>
      </c>
      <c r="L37" s="621" t="s">
        <v>294</v>
      </c>
      <c r="M37" s="604" t="s">
        <v>294</v>
      </c>
      <c r="N37" s="604" t="s">
        <v>294</v>
      </c>
      <c r="O37" s="604" t="s">
        <v>294</v>
      </c>
      <c r="P37" s="604" t="s">
        <v>294</v>
      </c>
      <c r="Q37" s="621" t="s">
        <v>294</v>
      </c>
      <c r="R37"/>
    </row>
    <row r="38" spans="1:18" ht="14.1" customHeight="1" x14ac:dyDescent="0.25">
      <c r="A38" s="151" t="s">
        <v>36</v>
      </c>
      <c r="B38" s="26" t="s">
        <v>702</v>
      </c>
      <c r="C38" s="346" t="s">
        <v>702</v>
      </c>
      <c r="D38" s="666">
        <v>2</v>
      </c>
      <c r="E38" s="604" t="s">
        <v>294</v>
      </c>
      <c r="F38" s="604" t="s">
        <v>294</v>
      </c>
      <c r="G38" s="604" t="s">
        <v>294</v>
      </c>
      <c r="H38" s="604" t="s">
        <v>294</v>
      </c>
      <c r="I38" s="621" t="s">
        <v>294</v>
      </c>
      <c r="J38" s="604" t="s">
        <v>294</v>
      </c>
      <c r="K38" s="604" t="s">
        <v>294</v>
      </c>
      <c r="L38" s="621" t="s">
        <v>294</v>
      </c>
      <c r="M38" s="604" t="s">
        <v>294</v>
      </c>
      <c r="N38" s="604" t="s">
        <v>294</v>
      </c>
      <c r="O38" s="604" t="s">
        <v>294</v>
      </c>
      <c r="P38" s="604" t="s">
        <v>294</v>
      </c>
      <c r="Q38" s="621" t="s">
        <v>294</v>
      </c>
      <c r="R38"/>
    </row>
    <row r="39" spans="1:18" ht="14.1" customHeight="1" x14ac:dyDescent="0.25">
      <c r="A39" s="151" t="s">
        <v>38</v>
      </c>
      <c r="B39" s="26"/>
      <c r="C39" s="820"/>
      <c r="D39" s="666">
        <v>2</v>
      </c>
      <c r="E39" s="604" t="s">
        <v>294</v>
      </c>
      <c r="F39" s="604" t="s">
        <v>294</v>
      </c>
      <c r="G39" s="604" t="s">
        <v>294</v>
      </c>
      <c r="H39" s="604" t="s">
        <v>294</v>
      </c>
      <c r="I39" s="621" t="s">
        <v>294</v>
      </c>
      <c r="J39" s="604" t="s">
        <v>294</v>
      </c>
      <c r="K39" s="604" t="s">
        <v>294</v>
      </c>
      <c r="L39" s="621" t="s">
        <v>294</v>
      </c>
      <c r="M39" s="604" t="s">
        <v>294</v>
      </c>
      <c r="N39" s="604" t="s">
        <v>294</v>
      </c>
      <c r="O39" s="604" t="s">
        <v>294</v>
      </c>
      <c r="P39" s="604" t="s">
        <v>294</v>
      </c>
      <c r="Q39" s="621" t="s">
        <v>294</v>
      </c>
      <c r="R39"/>
    </row>
    <row r="40" spans="1:18" ht="14.1" customHeight="1" x14ac:dyDescent="0.25">
      <c r="A40" s="151" t="s">
        <v>31</v>
      </c>
      <c r="B40" s="26"/>
      <c r="C40" s="346"/>
      <c r="D40" s="666">
        <v>4</v>
      </c>
      <c r="E40" s="604" t="s">
        <v>294</v>
      </c>
      <c r="F40" s="604" t="s">
        <v>294</v>
      </c>
      <c r="G40" s="604" t="s">
        <v>294</v>
      </c>
      <c r="H40" s="604" t="s">
        <v>294</v>
      </c>
      <c r="I40" s="621" t="s">
        <v>294</v>
      </c>
      <c r="J40" s="604" t="s">
        <v>294</v>
      </c>
      <c r="K40" s="604" t="s">
        <v>294</v>
      </c>
      <c r="L40" s="621" t="s">
        <v>294</v>
      </c>
      <c r="M40" s="604" t="s">
        <v>294</v>
      </c>
      <c r="N40" s="604" t="s">
        <v>294</v>
      </c>
      <c r="O40" s="604" t="s">
        <v>294</v>
      </c>
      <c r="P40" s="604" t="s">
        <v>294</v>
      </c>
      <c r="Q40" s="621" t="s">
        <v>294</v>
      </c>
      <c r="R40"/>
    </row>
    <row r="41" spans="1:18" ht="14.1" customHeight="1" x14ac:dyDescent="0.25">
      <c r="A41" s="151" t="s">
        <v>32</v>
      </c>
      <c r="B41" s="26" t="s">
        <v>702</v>
      </c>
      <c r="C41" s="26" t="s">
        <v>702</v>
      </c>
      <c r="D41" s="666">
        <v>1</v>
      </c>
      <c r="E41" s="604" t="s">
        <v>294</v>
      </c>
      <c r="F41" s="604" t="s">
        <v>294</v>
      </c>
      <c r="G41" s="604" t="s">
        <v>294</v>
      </c>
      <c r="H41" s="604" t="s">
        <v>294</v>
      </c>
      <c r="I41" s="621" t="s">
        <v>294</v>
      </c>
      <c r="J41" s="604" t="s">
        <v>294</v>
      </c>
      <c r="K41" s="604" t="s">
        <v>294</v>
      </c>
      <c r="L41" s="621" t="s">
        <v>294</v>
      </c>
      <c r="M41" s="604" t="s">
        <v>294</v>
      </c>
      <c r="N41" s="604" t="s">
        <v>294</v>
      </c>
      <c r="O41" s="604" t="s">
        <v>294</v>
      </c>
      <c r="P41" s="604" t="s">
        <v>294</v>
      </c>
      <c r="Q41" s="621" t="s">
        <v>294</v>
      </c>
      <c r="R41"/>
    </row>
    <row r="42" spans="1:18" ht="14.1" customHeight="1" x14ac:dyDescent="0.25">
      <c r="A42" s="151" t="s">
        <v>39</v>
      </c>
      <c r="B42" s="26" t="s">
        <v>702</v>
      </c>
      <c r="C42" s="346" t="s">
        <v>702</v>
      </c>
      <c r="D42" s="666">
        <v>8</v>
      </c>
      <c r="E42" s="83">
        <v>0</v>
      </c>
      <c r="F42" s="618">
        <v>0.45663129699999999</v>
      </c>
      <c r="G42" s="203" t="s">
        <v>294</v>
      </c>
      <c r="H42" s="203" t="s">
        <v>294</v>
      </c>
      <c r="I42" s="205" t="s">
        <v>294</v>
      </c>
      <c r="J42" s="83">
        <v>0</v>
      </c>
      <c r="K42" s="604" t="s">
        <v>294</v>
      </c>
      <c r="L42" s="621" t="s">
        <v>294</v>
      </c>
      <c r="M42" s="604" t="s">
        <v>294</v>
      </c>
      <c r="N42" s="604" t="s">
        <v>294</v>
      </c>
      <c r="O42" s="604" t="s">
        <v>294</v>
      </c>
      <c r="P42" s="604" t="s">
        <v>294</v>
      </c>
      <c r="Q42" s="621" t="s">
        <v>294</v>
      </c>
      <c r="R42"/>
    </row>
    <row r="43" spans="1:18" ht="14.1" customHeight="1" x14ac:dyDescent="0.25">
      <c r="A43" s="151" t="s">
        <v>40</v>
      </c>
      <c r="B43" s="26"/>
      <c r="C43" s="26"/>
      <c r="D43" s="666">
        <v>0</v>
      </c>
      <c r="E43" s="604" t="s">
        <v>294</v>
      </c>
      <c r="F43" s="604" t="s">
        <v>294</v>
      </c>
      <c r="G43" s="604" t="s">
        <v>294</v>
      </c>
      <c r="H43" s="604" t="s">
        <v>294</v>
      </c>
      <c r="I43" s="621" t="s">
        <v>294</v>
      </c>
      <c r="J43" s="604" t="s">
        <v>294</v>
      </c>
      <c r="K43" s="604" t="s">
        <v>294</v>
      </c>
      <c r="L43" s="621" t="s">
        <v>294</v>
      </c>
      <c r="M43" s="604" t="s">
        <v>294</v>
      </c>
      <c r="N43" s="604" t="s">
        <v>294</v>
      </c>
      <c r="O43" s="604" t="s">
        <v>294</v>
      </c>
      <c r="P43" s="604" t="s">
        <v>294</v>
      </c>
      <c r="Q43" s="621" t="s">
        <v>294</v>
      </c>
      <c r="R43"/>
    </row>
    <row r="44" spans="1:18" ht="14.1" customHeight="1" x14ac:dyDescent="0.25">
      <c r="A44" s="151" t="s">
        <v>41</v>
      </c>
      <c r="B44" s="346" t="s">
        <v>702</v>
      </c>
      <c r="C44" s="346" t="s">
        <v>702</v>
      </c>
      <c r="D44" s="666">
        <v>9</v>
      </c>
      <c r="E44" s="83">
        <v>0</v>
      </c>
      <c r="F44" s="618">
        <v>0.211191975</v>
      </c>
      <c r="G44" s="203" t="s">
        <v>294</v>
      </c>
      <c r="H44" s="203" t="s">
        <v>294</v>
      </c>
      <c r="I44" s="205" t="s">
        <v>294</v>
      </c>
      <c r="J44" s="83">
        <v>0</v>
      </c>
      <c r="K44" s="604" t="s">
        <v>294</v>
      </c>
      <c r="L44" s="621" t="s">
        <v>294</v>
      </c>
      <c r="M44" s="604" t="s">
        <v>294</v>
      </c>
      <c r="N44" s="604" t="s">
        <v>294</v>
      </c>
      <c r="O44" s="604" t="s">
        <v>294</v>
      </c>
      <c r="P44" s="604" t="s">
        <v>294</v>
      </c>
      <c r="Q44" s="621" t="s">
        <v>294</v>
      </c>
      <c r="R44"/>
    </row>
    <row r="45" spans="1:18" ht="14.1" customHeight="1" x14ac:dyDescent="0.25">
      <c r="A45" s="151" t="s">
        <v>42</v>
      </c>
      <c r="B45" s="26" t="s">
        <v>703</v>
      </c>
      <c r="C45" s="346" t="s">
        <v>703</v>
      </c>
      <c r="D45" s="666">
        <v>7</v>
      </c>
      <c r="E45" s="83">
        <v>0</v>
      </c>
      <c r="F45" s="618">
        <v>0.77484623200000002</v>
      </c>
      <c r="G45" s="203" t="s">
        <v>294</v>
      </c>
      <c r="H45" s="203" t="s">
        <v>294</v>
      </c>
      <c r="I45" s="205" t="s">
        <v>294</v>
      </c>
      <c r="J45" s="83">
        <v>0</v>
      </c>
      <c r="K45" s="604" t="s">
        <v>294</v>
      </c>
      <c r="L45" s="621" t="s">
        <v>294</v>
      </c>
      <c r="M45" s="604" t="s">
        <v>294</v>
      </c>
      <c r="N45" s="604" t="s">
        <v>294</v>
      </c>
      <c r="O45" s="604" t="s">
        <v>294</v>
      </c>
      <c r="P45" s="604" t="s">
        <v>294</v>
      </c>
      <c r="Q45" s="621" t="s">
        <v>294</v>
      </c>
      <c r="R45"/>
    </row>
    <row r="46" spans="1:18" ht="14.1" customHeight="1" x14ac:dyDescent="0.25">
      <c r="A46" s="151" t="s">
        <v>43</v>
      </c>
      <c r="B46" s="26"/>
      <c r="C46" s="26"/>
      <c r="D46" s="666">
        <v>0</v>
      </c>
      <c r="E46" s="604" t="s">
        <v>294</v>
      </c>
      <c r="F46" s="604" t="s">
        <v>294</v>
      </c>
      <c r="G46" s="604" t="s">
        <v>294</v>
      </c>
      <c r="H46" s="604" t="s">
        <v>294</v>
      </c>
      <c r="I46" s="621" t="s">
        <v>294</v>
      </c>
      <c r="J46" s="604" t="s">
        <v>294</v>
      </c>
      <c r="K46" s="604" t="s">
        <v>294</v>
      </c>
      <c r="L46" s="621" t="s">
        <v>294</v>
      </c>
      <c r="M46" s="604" t="s">
        <v>294</v>
      </c>
      <c r="N46" s="604" t="s">
        <v>294</v>
      </c>
      <c r="O46" s="604" t="s">
        <v>294</v>
      </c>
      <c r="P46" s="604" t="s">
        <v>294</v>
      </c>
      <c r="Q46" s="621" t="s">
        <v>294</v>
      </c>
      <c r="R46"/>
    </row>
    <row r="47" spans="1:18" ht="14.1" customHeight="1" x14ac:dyDescent="0.25">
      <c r="A47" s="151" t="s">
        <v>44</v>
      </c>
      <c r="B47" s="26" t="s">
        <v>702</v>
      </c>
      <c r="C47" s="346" t="s">
        <v>702</v>
      </c>
      <c r="D47" s="666">
        <v>0</v>
      </c>
      <c r="E47" s="604" t="s">
        <v>294</v>
      </c>
      <c r="F47" s="604" t="s">
        <v>294</v>
      </c>
      <c r="G47" s="604" t="s">
        <v>294</v>
      </c>
      <c r="H47" s="604" t="s">
        <v>294</v>
      </c>
      <c r="I47" s="621" t="s">
        <v>294</v>
      </c>
      <c r="J47" s="604" t="s">
        <v>294</v>
      </c>
      <c r="K47" s="604" t="s">
        <v>294</v>
      </c>
      <c r="L47" s="621" t="s">
        <v>294</v>
      </c>
      <c r="M47" s="604" t="s">
        <v>294</v>
      </c>
      <c r="N47" s="604" t="s">
        <v>294</v>
      </c>
      <c r="O47" s="604" t="s">
        <v>294</v>
      </c>
      <c r="P47" s="604" t="s">
        <v>294</v>
      </c>
      <c r="Q47" s="621" t="s">
        <v>294</v>
      </c>
      <c r="R47"/>
    </row>
    <row r="48" spans="1:18" ht="14.1" customHeight="1" x14ac:dyDescent="0.25">
      <c r="A48" s="151" t="s">
        <v>45</v>
      </c>
      <c r="B48" s="26" t="s">
        <v>703</v>
      </c>
      <c r="C48" s="346" t="s">
        <v>703</v>
      </c>
      <c r="D48" s="666">
        <v>1</v>
      </c>
      <c r="E48" s="604" t="s">
        <v>294</v>
      </c>
      <c r="F48" s="604" t="s">
        <v>294</v>
      </c>
      <c r="G48" s="604" t="s">
        <v>294</v>
      </c>
      <c r="H48" s="604" t="s">
        <v>294</v>
      </c>
      <c r="I48" s="621" t="s">
        <v>294</v>
      </c>
      <c r="J48" s="604" t="s">
        <v>294</v>
      </c>
      <c r="K48" s="604" t="s">
        <v>294</v>
      </c>
      <c r="L48" s="621" t="s">
        <v>294</v>
      </c>
      <c r="M48" s="604" t="s">
        <v>294</v>
      </c>
      <c r="N48" s="604" t="s">
        <v>294</v>
      </c>
      <c r="O48" s="604" t="s">
        <v>294</v>
      </c>
      <c r="P48" s="604" t="s">
        <v>294</v>
      </c>
      <c r="Q48" s="621" t="s">
        <v>294</v>
      </c>
      <c r="R48"/>
    </row>
    <row r="49" spans="1:19" ht="14.1" customHeight="1" x14ac:dyDescent="0.25">
      <c r="A49" s="151" t="s">
        <v>46</v>
      </c>
      <c r="B49" s="26" t="s">
        <v>702</v>
      </c>
      <c r="C49" s="26" t="s">
        <v>703</v>
      </c>
      <c r="D49" s="666">
        <v>0</v>
      </c>
      <c r="E49" s="604" t="s">
        <v>294</v>
      </c>
      <c r="F49" s="604" t="s">
        <v>294</v>
      </c>
      <c r="G49" s="604" t="s">
        <v>294</v>
      </c>
      <c r="H49" s="604" t="s">
        <v>294</v>
      </c>
      <c r="I49" s="621" t="s">
        <v>294</v>
      </c>
      <c r="J49" s="604" t="s">
        <v>294</v>
      </c>
      <c r="K49" s="604" t="s">
        <v>294</v>
      </c>
      <c r="L49" s="621" t="s">
        <v>294</v>
      </c>
      <c r="M49" s="604" t="s">
        <v>294</v>
      </c>
      <c r="N49" s="604" t="s">
        <v>294</v>
      </c>
      <c r="O49" s="604" t="s">
        <v>294</v>
      </c>
      <c r="P49" s="604" t="s">
        <v>294</v>
      </c>
      <c r="Q49" s="621" t="s">
        <v>294</v>
      </c>
      <c r="R49"/>
    </row>
    <row r="50" spans="1:19" ht="14.1" customHeight="1" x14ac:dyDescent="0.25">
      <c r="A50" s="151" t="s">
        <v>47</v>
      </c>
      <c r="B50" s="26" t="s">
        <v>702</v>
      </c>
      <c r="C50" s="26" t="s">
        <v>702</v>
      </c>
      <c r="D50" s="666">
        <v>0</v>
      </c>
      <c r="E50" s="604" t="s">
        <v>294</v>
      </c>
      <c r="F50" s="604" t="s">
        <v>294</v>
      </c>
      <c r="G50" s="604" t="s">
        <v>294</v>
      </c>
      <c r="H50" s="604" t="s">
        <v>294</v>
      </c>
      <c r="I50" s="621" t="s">
        <v>294</v>
      </c>
      <c r="J50" s="604" t="s">
        <v>294</v>
      </c>
      <c r="K50" s="604" t="s">
        <v>294</v>
      </c>
      <c r="L50" s="621" t="s">
        <v>294</v>
      </c>
      <c r="M50" s="604" t="s">
        <v>294</v>
      </c>
      <c r="N50" s="604" t="s">
        <v>294</v>
      </c>
      <c r="O50" s="604" t="s">
        <v>294</v>
      </c>
      <c r="P50" s="604" t="s">
        <v>294</v>
      </c>
      <c r="Q50" s="621" t="s">
        <v>294</v>
      </c>
      <c r="R50"/>
    </row>
    <row r="51" spans="1:19" ht="14.1" customHeight="1" x14ac:dyDescent="0.25">
      <c r="A51" s="151" t="s">
        <v>48</v>
      </c>
      <c r="B51" s="26" t="s">
        <v>702</v>
      </c>
      <c r="C51" s="26" t="s">
        <v>702</v>
      </c>
      <c r="D51" s="666">
        <v>4</v>
      </c>
      <c r="E51" s="83" t="s">
        <v>294</v>
      </c>
      <c r="F51" s="618" t="s">
        <v>294</v>
      </c>
      <c r="G51" s="203" t="s">
        <v>294</v>
      </c>
      <c r="H51" s="203" t="s">
        <v>294</v>
      </c>
      <c r="I51" s="205" t="s">
        <v>294</v>
      </c>
      <c r="J51" s="83" t="s">
        <v>294</v>
      </c>
      <c r="K51" s="604" t="s">
        <v>294</v>
      </c>
      <c r="L51" s="621" t="s">
        <v>294</v>
      </c>
      <c r="M51" s="604" t="s">
        <v>294</v>
      </c>
      <c r="N51" s="604" t="s">
        <v>294</v>
      </c>
      <c r="O51" s="604" t="s">
        <v>294</v>
      </c>
      <c r="P51" s="604" t="s">
        <v>294</v>
      </c>
      <c r="Q51" s="621" t="s">
        <v>294</v>
      </c>
      <c r="R51"/>
    </row>
    <row r="52" spans="1:19" ht="14.1" customHeight="1" x14ac:dyDescent="0.25">
      <c r="A52" s="151" t="s">
        <v>49</v>
      </c>
      <c r="B52" s="26"/>
      <c r="C52" s="346"/>
      <c r="D52" s="666">
        <v>0</v>
      </c>
      <c r="E52" s="604" t="s">
        <v>294</v>
      </c>
      <c r="F52" s="604" t="s">
        <v>294</v>
      </c>
      <c r="G52" s="604" t="s">
        <v>294</v>
      </c>
      <c r="H52" s="604" t="s">
        <v>294</v>
      </c>
      <c r="I52" s="621" t="s">
        <v>294</v>
      </c>
      <c r="J52" s="604" t="s">
        <v>294</v>
      </c>
      <c r="K52" s="604" t="s">
        <v>294</v>
      </c>
      <c r="L52" s="621" t="s">
        <v>294</v>
      </c>
      <c r="M52" s="604" t="s">
        <v>294</v>
      </c>
      <c r="N52" s="604" t="s">
        <v>294</v>
      </c>
      <c r="O52" s="604" t="s">
        <v>294</v>
      </c>
      <c r="P52" s="604" t="s">
        <v>294</v>
      </c>
      <c r="Q52" s="621" t="s">
        <v>294</v>
      </c>
      <c r="R52"/>
    </row>
    <row r="53" spans="1:19" ht="14.1" customHeight="1" x14ac:dyDescent="0.25">
      <c r="A53" s="151" t="s">
        <v>51</v>
      </c>
      <c r="B53" s="820" t="s">
        <v>702</v>
      </c>
      <c r="C53" s="346" t="s">
        <v>702</v>
      </c>
      <c r="D53" s="666">
        <v>0</v>
      </c>
      <c r="E53" s="604" t="s">
        <v>294</v>
      </c>
      <c r="F53" s="604" t="s">
        <v>294</v>
      </c>
      <c r="G53" s="604" t="s">
        <v>294</v>
      </c>
      <c r="H53" s="604" t="s">
        <v>294</v>
      </c>
      <c r="I53" s="621" t="s">
        <v>294</v>
      </c>
      <c r="J53" s="604" t="s">
        <v>294</v>
      </c>
      <c r="K53" s="604" t="s">
        <v>294</v>
      </c>
      <c r="L53" s="621" t="s">
        <v>294</v>
      </c>
      <c r="M53" s="604" t="s">
        <v>294</v>
      </c>
      <c r="N53" s="604" t="s">
        <v>294</v>
      </c>
      <c r="O53" s="604" t="s">
        <v>294</v>
      </c>
      <c r="P53" s="604" t="s">
        <v>294</v>
      </c>
      <c r="Q53" s="621" t="s">
        <v>294</v>
      </c>
      <c r="R53"/>
    </row>
    <row r="54" spans="1:19" ht="14.1" customHeight="1" x14ac:dyDescent="0.25">
      <c r="A54" s="151" t="s">
        <v>292</v>
      </c>
      <c r="B54" s="26"/>
      <c r="C54" s="346"/>
      <c r="D54" s="666">
        <v>0</v>
      </c>
      <c r="E54" s="604" t="s">
        <v>294</v>
      </c>
      <c r="F54" s="604" t="s">
        <v>294</v>
      </c>
      <c r="G54" s="604" t="s">
        <v>294</v>
      </c>
      <c r="H54" s="604" t="s">
        <v>294</v>
      </c>
      <c r="I54" s="621" t="s">
        <v>294</v>
      </c>
      <c r="J54" s="604" t="s">
        <v>294</v>
      </c>
      <c r="K54" s="604" t="s">
        <v>294</v>
      </c>
      <c r="L54" s="621" t="s">
        <v>294</v>
      </c>
      <c r="M54" s="604" t="s">
        <v>294</v>
      </c>
      <c r="N54" s="604" t="s">
        <v>294</v>
      </c>
      <c r="O54" s="604" t="s">
        <v>294</v>
      </c>
      <c r="P54" s="604" t="s">
        <v>294</v>
      </c>
      <c r="Q54" s="621" t="s">
        <v>294</v>
      </c>
      <c r="R54"/>
    </row>
    <row r="55" spans="1:19" ht="14.1" customHeight="1" x14ac:dyDescent="0.25">
      <c r="A55" s="151" t="s">
        <v>50</v>
      </c>
      <c r="B55" s="823" t="s">
        <v>702</v>
      </c>
      <c r="C55" s="346" t="s">
        <v>702</v>
      </c>
      <c r="D55" s="666">
        <v>1</v>
      </c>
      <c r="E55" s="604" t="s">
        <v>294</v>
      </c>
      <c r="F55" s="604" t="s">
        <v>294</v>
      </c>
      <c r="G55" s="604" t="s">
        <v>294</v>
      </c>
      <c r="H55" s="604" t="s">
        <v>294</v>
      </c>
      <c r="I55" s="621" t="s">
        <v>294</v>
      </c>
      <c r="J55" s="604" t="s">
        <v>294</v>
      </c>
      <c r="K55" s="604" t="s">
        <v>294</v>
      </c>
      <c r="L55" s="621" t="s">
        <v>294</v>
      </c>
      <c r="M55" s="604" t="s">
        <v>294</v>
      </c>
      <c r="N55" s="604" t="s">
        <v>294</v>
      </c>
      <c r="O55" s="604" t="s">
        <v>294</v>
      </c>
      <c r="P55" s="604" t="s">
        <v>294</v>
      </c>
      <c r="Q55" s="621" t="s">
        <v>294</v>
      </c>
      <c r="R55"/>
    </row>
    <row r="56" spans="1:19" ht="14.1" customHeight="1" x14ac:dyDescent="0.25">
      <c r="A56" s="151" t="s">
        <v>52</v>
      </c>
      <c r="B56" s="26" t="s">
        <v>702</v>
      </c>
      <c r="C56" s="346" t="s">
        <v>702</v>
      </c>
      <c r="D56" s="666">
        <v>8</v>
      </c>
      <c r="E56" s="83">
        <v>1</v>
      </c>
      <c r="F56" s="618">
        <v>0.81480147000000003</v>
      </c>
      <c r="G56" s="203" t="s">
        <v>294</v>
      </c>
      <c r="H56" s="203" t="s">
        <v>294</v>
      </c>
      <c r="I56" s="205" t="s">
        <v>294</v>
      </c>
      <c r="J56" s="83">
        <v>0</v>
      </c>
      <c r="K56" s="604" t="s">
        <v>294</v>
      </c>
      <c r="L56" s="621" t="s">
        <v>294</v>
      </c>
      <c r="M56" s="604" t="s">
        <v>294</v>
      </c>
      <c r="N56" s="604" t="s">
        <v>294</v>
      </c>
      <c r="O56" s="604" t="s">
        <v>294</v>
      </c>
      <c r="P56" s="604" t="s">
        <v>294</v>
      </c>
      <c r="Q56" s="621" t="s">
        <v>294</v>
      </c>
      <c r="R56"/>
    </row>
    <row r="57" spans="1:19" ht="14.1" customHeight="1" x14ac:dyDescent="0.25">
      <c r="A57" s="151" t="s">
        <v>54</v>
      </c>
      <c r="B57" s="26" t="s">
        <v>702</v>
      </c>
      <c r="C57" s="346" t="s">
        <v>702</v>
      </c>
      <c r="D57" s="666">
        <v>4</v>
      </c>
      <c r="E57" s="604" t="s">
        <v>294</v>
      </c>
      <c r="F57" s="604" t="s">
        <v>294</v>
      </c>
      <c r="G57" s="604" t="s">
        <v>294</v>
      </c>
      <c r="H57" s="604" t="s">
        <v>294</v>
      </c>
      <c r="I57" s="621" t="s">
        <v>294</v>
      </c>
      <c r="J57" s="604" t="s">
        <v>294</v>
      </c>
      <c r="K57" s="604" t="s">
        <v>294</v>
      </c>
      <c r="L57" s="621" t="s">
        <v>294</v>
      </c>
      <c r="M57" s="604" t="s">
        <v>294</v>
      </c>
      <c r="N57" s="604" t="s">
        <v>294</v>
      </c>
      <c r="O57" s="604" t="s">
        <v>294</v>
      </c>
      <c r="P57" s="604" t="s">
        <v>294</v>
      </c>
      <c r="Q57" s="621" t="s">
        <v>294</v>
      </c>
      <c r="R57"/>
    </row>
    <row r="58" spans="1:19" ht="14.1" customHeight="1" x14ac:dyDescent="0.25">
      <c r="A58" s="151" t="s">
        <v>53</v>
      </c>
      <c r="B58" s="26" t="s">
        <v>702</v>
      </c>
      <c r="C58" s="346" t="s">
        <v>702</v>
      </c>
      <c r="D58" s="666">
        <v>9</v>
      </c>
      <c r="E58" s="83">
        <v>0</v>
      </c>
      <c r="F58" s="618">
        <v>0.115584797</v>
      </c>
      <c r="G58" s="203" t="s">
        <v>294</v>
      </c>
      <c r="H58" s="203" t="s">
        <v>294</v>
      </c>
      <c r="I58" s="205" t="s">
        <v>294</v>
      </c>
      <c r="J58" s="83">
        <v>0</v>
      </c>
      <c r="K58" s="604" t="s">
        <v>294</v>
      </c>
      <c r="L58" s="621" t="s">
        <v>294</v>
      </c>
      <c r="M58" s="604" t="s">
        <v>294</v>
      </c>
      <c r="N58" s="604" t="s">
        <v>294</v>
      </c>
      <c r="O58" s="604" t="s">
        <v>294</v>
      </c>
      <c r="P58" s="604" t="s">
        <v>294</v>
      </c>
      <c r="Q58" s="621" t="s">
        <v>294</v>
      </c>
      <c r="R58"/>
      <c r="S58" s="83"/>
    </row>
    <row r="59" spans="1:19" ht="14.1" customHeight="1" x14ac:dyDescent="0.25">
      <c r="A59" s="151" t="s">
        <v>55</v>
      </c>
      <c r="B59" s="26" t="s">
        <v>702</v>
      </c>
      <c r="C59" s="346" t="s">
        <v>702</v>
      </c>
      <c r="D59" s="619">
        <v>1</v>
      </c>
      <c r="E59" s="604" t="s">
        <v>294</v>
      </c>
      <c r="F59" s="604" t="s">
        <v>294</v>
      </c>
      <c r="G59" s="604" t="s">
        <v>294</v>
      </c>
      <c r="H59" s="604" t="s">
        <v>294</v>
      </c>
      <c r="I59" s="621" t="s">
        <v>294</v>
      </c>
      <c r="J59" s="604" t="s">
        <v>294</v>
      </c>
      <c r="K59" s="622" t="s">
        <v>294</v>
      </c>
      <c r="L59" s="623" t="s">
        <v>294</v>
      </c>
      <c r="M59" s="622" t="s">
        <v>294</v>
      </c>
      <c r="N59" s="622" t="s">
        <v>294</v>
      </c>
      <c r="O59" s="622" t="s">
        <v>294</v>
      </c>
      <c r="P59" s="622" t="s">
        <v>294</v>
      </c>
      <c r="Q59" s="623" t="s">
        <v>294</v>
      </c>
      <c r="R59"/>
      <c r="S59" s="83"/>
    </row>
    <row r="60" spans="1:19" s="96" customFormat="1" ht="14.1" customHeight="1" x14ac:dyDescent="0.25">
      <c r="A60" s="124" t="s">
        <v>56</v>
      </c>
      <c r="B60" s="244"/>
      <c r="C60" s="244"/>
      <c r="D60" s="100">
        <f>SUM(D6:D59)</f>
        <v>121</v>
      </c>
      <c r="E60" s="624">
        <v>9</v>
      </c>
      <c r="F60" s="533">
        <v>5.6251267870000001</v>
      </c>
      <c r="G60" s="533">
        <v>1.6</v>
      </c>
      <c r="H60" s="533">
        <v>0.78</v>
      </c>
      <c r="I60" s="625">
        <v>2.9359999999999999</v>
      </c>
      <c r="J60" s="626">
        <v>0</v>
      </c>
      <c r="K60" s="627" t="s">
        <v>294</v>
      </c>
      <c r="L60" s="628" t="s">
        <v>294</v>
      </c>
      <c r="M60" s="627" t="s">
        <v>294</v>
      </c>
      <c r="N60" s="627" t="s">
        <v>294</v>
      </c>
      <c r="O60" s="627" t="s">
        <v>294</v>
      </c>
      <c r="P60" s="627" t="s">
        <v>294</v>
      </c>
      <c r="Q60" s="628" t="s">
        <v>294</v>
      </c>
      <c r="R60"/>
    </row>
    <row r="61" spans="1:19" ht="15" x14ac:dyDescent="0.25">
      <c r="R61"/>
    </row>
    <row r="62" spans="1:19" ht="15" x14ac:dyDescent="0.25">
      <c r="R62"/>
    </row>
    <row r="63" spans="1:19" ht="15" x14ac:dyDescent="0.25">
      <c r="A63" s="278" t="s">
        <v>423</v>
      </c>
      <c r="B63" s="97"/>
      <c r="C63" s="97"/>
      <c r="D63" s="199"/>
      <c r="E63" s="199"/>
      <c r="F63" s="199"/>
      <c r="H63" s="92"/>
      <c r="I63" s="92"/>
      <c r="R63"/>
    </row>
    <row r="64" spans="1:19" ht="15" x14ac:dyDescent="0.25">
      <c r="A64" s="278" t="s">
        <v>556</v>
      </c>
      <c r="B64" s="97"/>
      <c r="C64" s="97"/>
      <c r="D64" s="199"/>
      <c r="E64" s="199"/>
      <c r="F64" s="199"/>
      <c r="H64" s="92"/>
      <c r="I64" s="92"/>
      <c r="R64"/>
    </row>
    <row r="65" spans="1:18" ht="15" x14ac:dyDescent="0.25">
      <c r="A65" s="130" t="s">
        <v>643</v>
      </c>
      <c r="B65" s="97"/>
      <c r="C65" s="97"/>
      <c r="D65" s="199"/>
      <c r="E65" s="199"/>
      <c r="F65" s="199"/>
      <c r="H65" s="92"/>
      <c r="I65" s="92"/>
      <c r="R65"/>
    </row>
    <row r="66" spans="1:18" ht="15" x14ac:dyDescent="0.25">
      <c r="A66" s="130" t="s">
        <v>616</v>
      </c>
      <c r="R66"/>
    </row>
    <row r="67" spans="1:18" ht="15" x14ac:dyDescent="0.25">
      <c r="A67" s="278" t="s">
        <v>617</v>
      </c>
      <c r="B67" s="97"/>
      <c r="C67" s="97"/>
      <c r="D67" s="199"/>
      <c r="E67" s="199"/>
      <c r="F67" s="199"/>
      <c r="H67" s="92"/>
      <c r="I67" s="92"/>
      <c r="R67"/>
    </row>
    <row r="68" spans="1:18" ht="15" x14ac:dyDescent="0.25">
      <c r="A68" s="278" t="s">
        <v>711</v>
      </c>
      <c r="B68" s="97"/>
      <c r="C68" s="97"/>
      <c r="D68" s="97"/>
      <c r="E68" s="97"/>
      <c r="F68" s="199"/>
      <c r="R68"/>
    </row>
    <row r="69" spans="1:18" ht="15" x14ac:dyDescent="0.25">
      <c r="A69" s="278" t="s">
        <v>712</v>
      </c>
      <c r="B69" s="97"/>
      <c r="C69" s="97"/>
      <c r="D69" s="97"/>
      <c r="E69" s="97"/>
      <c r="F69" s="199"/>
      <c r="R69"/>
    </row>
    <row r="70" spans="1:18" ht="15" x14ac:dyDescent="0.25">
      <c r="A70" s="278" t="s">
        <v>301</v>
      </c>
      <c r="B70" s="97"/>
      <c r="C70" s="97"/>
      <c r="D70" s="97"/>
      <c r="E70" s="97"/>
      <c r="F70" s="199"/>
      <c r="R70"/>
    </row>
    <row r="71" spans="1:18" ht="15" x14ac:dyDescent="0.25">
      <c r="A71" s="278" t="s">
        <v>228</v>
      </c>
      <c r="B71" s="97"/>
      <c r="C71" s="97"/>
      <c r="D71" s="97"/>
      <c r="E71" s="97"/>
      <c r="F71" s="199"/>
      <c r="R71"/>
    </row>
    <row r="72" spans="1:18" ht="15" x14ac:dyDescent="0.25">
      <c r="A72" s="80" t="s">
        <v>644</v>
      </c>
      <c r="B72" s="97"/>
      <c r="C72" s="97"/>
      <c r="D72" s="97"/>
      <c r="E72" s="97"/>
      <c r="F72" s="199"/>
      <c r="R72"/>
    </row>
    <row r="73" spans="1:18" ht="15" x14ac:dyDescent="0.25">
      <c r="A73" s="130" t="s">
        <v>696</v>
      </c>
      <c r="B73" s="97"/>
      <c r="C73" s="97"/>
      <c r="D73" s="97"/>
      <c r="E73" s="97"/>
      <c r="F73" s="199"/>
      <c r="G73" s="199"/>
      <c r="H73" s="199"/>
      <c r="I73" s="199"/>
      <c r="J73" s="97"/>
      <c r="K73" s="97"/>
      <c r="R73"/>
    </row>
    <row r="74" spans="1:18" ht="15" x14ac:dyDescent="0.25">
      <c r="A74" s="130" t="s">
        <v>645</v>
      </c>
      <c r="B74" s="97"/>
      <c r="C74" s="97"/>
      <c r="D74" s="97"/>
      <c r="E74" s="97"/>
      <c r="F74" s="199"/>
      <c r="R74"/>
    </row>
    <row r="75" spans="1:18" ht="15" x14ac:dyDescent="0.25">
      <c r="A75" s="278" t="s">
        <v>646</v>
      </c>
      <c r="B75" s="97"/>
      <c r="C75" s="97"/>
      <c r="D75" s="97"/>
      <c r="E75" s="97"/>
      <c r="F75" s="199"/>
      <c r="R75"/>
    </row>
    <row r="76" spans="1:18" ht="15" x14ac:dyDescent="0.25">
      <c r="A76" s="130" t="s">
        <v>111</v>
      </c>
      <c r="B76" s="97"/>
      <c r="C76" s="97"/>
      <c r="D76" s="97"/>
      <c r="E76" s="97"/>
      <c r="F76" s="199"/>
      <c r="R76"/>
    </row>
    <row r="77" spans="1:18" ht="15" x14ac:dyDescent="0.25">
      <c r="B77" s="93"/>
      <c r="R77"/>
    </row>
    <row r="78" spans="1:18" ht="15" x14ac:dyDescent="0.25">
      <c r="F78" s="92"/>
      <c r="G78" s="92"/>
      <c r="H78" s="92"/>
      <c r="I78" s="92"/>
      <c r="R78"/>
    </row>
    <row r="79" spans="1:18" ht="15" x14ac:dyDescent="0.25">
      <c r="F79" s="92"/>
      <c r="G79" s="92"/>
      <c r="H79" s="92"/>
      <c r="I79" s="92"/>
      <c r="R79"/>
    </row>
    <row r="80" spans="1:18" ht="15" x14ac:dyDescent="0.25">
      <c r="R80"/>
    </row>
    <row r="81" spans="18:18" ht="15" x14ac:dyDescent="0.25">
      <c r="R81"/>
    </row>
    <row r="82" spans="18:18" ht="15" x14ac:dyDescent="0.25">
      <c r="R82"/>
    </row>
    <row r="83" spans="18:18" ht="15" x14ac:dyDescent="0.25">
      <c r="R83"/>
    </row>
    <row r="84" spans="18:18" ht="15" x14ac:dyDescent="0.25">
      <c r="R84"/>
    </row>
    <row r="85" spans="18:18" ht="15" x14ac:dyDescent="0.25">
      <c r="R85"/>
    </row>
    <row r="86" spans="18:18" ht="15" x14ac:dyDescent="0.25">
      <c r="R86"/>
    </row>
    <row r="87" spans="18:18" ht="15" x14ac:dyDescent="0.25">
      <c r="R87"/>
    </row>
    <row r="88" spans="18:18" ht="15" x14ac:dyDescent="0.25">
      <c r="R88"/>
    </row>
    <row r="89" spans="18:18" ht="15" x14ac:dyDescent="0.25">
      <c r="R89"/>
    </row>
    <row r="90" spans="18:18" ht="15" x14ac:dyDescent="0.25">
      <c r="R90"/>
    </row>
    <row r="91" spans="18:18" ht="15" x14ac:dyDescent="0.25">
      <c r="R91"/>
    </row>
    <row r="92" spans="18:18" ht="15" x14ac:dyDescent="0.25">
      <c r="R92"/>
    </row>
    <row r="93" spans="18:18" ht="15" x14ac:dyDescent="0.25">
      <c r="R93"/>
    </row>
    <row r="94" spans="18:18" ht="15" x14ac:dyDescent="0.25">
      <c r="R94"/>
    </row>
    <row r="95" spans="18:18" ht="15" x14ac:dyDescent="0.25">
      <c r="R95"/>
    </row>
    <row r="96" spans="18:18" ht="15" x14ac:dyDescent="0.25">
      <c r="R96"/>
    </row>
    <row r="97" spans="18:18" ht="15" x14ac:dyDescent="0.25">
      <c r="R97"/>
    </row>
    <row r="98" spans="18:18" ht="15" x14ac:dyDescent="0.25">
      <c r="R98"/>
    </row>
    <row r="99" spans="18:18" ht="15" x14ac:dyDescent="0.25">
      <c r="R99"/>
    </row>
    <row r="100" spans="18:18" ht="15" x14ac:dyDescent="0.25">
      <c r="R100"/>
    </row>
    <row r="101" spans="18:18" ht="15" x14ac:dyDescent="0.25">
      <c r="R101"/>
    </row>
    <row r="102" spans="18:18" ht="15" x14ac:dyDescent="0.25">
      <c r="R102"/>
    </row>
    <row r="103" spans="18:18" ht="15" x14ac:dyDescent="0.25">
      <c r="R103"/>
    </row>
    <row r="104" spans="18:18" ht="15" x14ac:dyDescent="0.25">
      <c r="R104"/>
    </row>
    <row r="105" spans="18:18" ht="15" x14ac:dyDescent="0.25">
      <c r="R105"/>
    </row>
    <row r="106" spans="18:18" ht="15" x14ac:dyDescent="0.25">
      <c r="R106"/>
    </row>
    <row r="107" spans="18:18" ht="15" x14ac:dyDescent="0.25">
      <c r="R107"/>
    </row>
    <row r="108" spans="18:18" ht="15" x14ac:dyDescent="0.25">
      <c r="R108"/>
    </row>
    <row r="109" spans="18:18" ht="15" x14ac:dyDescent="0.25">
      <c r="R109"/>
    </row>
    <row r="110" spans="18:18" ht="15" x14ac:dyDescent="0.25">
      <c r="R110"/>
    </row>
    <row r="111" spans="18:18" ht="15" x14ac:dyDescent="0.25">
      <c r="R111"/>
    </row>
    <row r="112" spans="18:18" ht="15" x14ac:dyDescent="0.25">
      <c r="R112"/>
    </row>
    <row r="113" spans="18:18" ht="15" x14ac:dyDescent="0.25">
      <c r="R113"/>
    </row>
    <row r="114" spans="18:18" ht="15" x14ac:dyDescent="0.25">
      <c r="R114"/>
    </row>
    <row r="115" spans="18:18" ht="15" x14ac:dyDescent="0.25">
      <c r="R115"/>
    </row>
    <row r="116" spans="18:18" ht="15" x14ac:dyDescent="0.25">
      <c r="R116"/>
    </row>
    <row r="117" spans="18:18" ht="15" x14ac:dyDescent="0.25">
      <c r="R117"/>
    </row>
    <row r="118" spans="18:18" ht="15" x14ac:dyDescent="0.25">
      <c r="R118"/>
    </row>
    <row r="119" spans="18:18" ht="15" x14ac:dyDescent="0.25">
      <c r="R119"/>
    </row>
    <row r="120" spans="18:18" ht="15" x14ac:dyDescent="0.25">
      <c r="R120"/>
    </row>
    <row r="121" spans="18:18" ht="15" x14ac:dyDescent="0.25">
      <c r="R121"/>
    </row>
    <row r="122" spans="18:18" ht="15" x14ac:dyDescent="0.25">
      <c r="R122"/>
    </row>
    <row r="123" spans="18:18" ht="15" x14ac:dyDescent="0.25">
      <c r="R123"/>
    </row>
    <row r="124" spans="18:18" ht="15" x14ac:dyDescent="0.25">
      <c r="R124"/>
    </row>
    <row r="125" spans="18:18" ht="15" x14ac:dyDescent="0.25">
      <c r="R125"/>
    </row>
    <row r="126" spans="18:18" ht="15" x14ac:dyDescent="0.25">
      <c r="R126"/>
    </row>
    <row r="127" spans="18:18" ht="15" x14ac:dyDescent="0.25">
      <c r="R127"/>
    </row>
    <row r="128" spans="18:18" ht="15" x14ac:dyDescent="0.25">
      <c r="R128"/>
    </row>
    <row r="129" spans="18:18" ht="15" x14ac:dyDescent="0.25">
      <c r="R129"/>
    </row>
    <row r="130" spans="18:18" ht="15" x14ac:dyDescent="0.25">
      <c r="R130"/>
    </row>
    <row r="131" spans="18:18" ht="15" x14ac:dyDescent="0.25">
      <c r="R131"/>
    </row>
    <row r="132" spans="18:18" ht="15" x14ac:dyDescent="0.25">
      <c r="R132"/>
    </row>
    <row r="133" spans="18:18" ht="15" x14ac:dyDescent="0.25">
      <c r="R133"/>
    </row>
    <row r="134" spans="18:18" ht="15" x14ac:dyDescent="0.25">
      <c r="R134"/>
    </row>
    <row r="135" spans="18:18" ht="15" x14ac:dyDescent="0.25">
      <c r="R135"/>
    </row>
    <row r="136" spans="18:18" ht="15" x14ac:dyDescent="0.25">
      <c r="R136"/>
    </row>
    <row r="137" spans="18:18" ht="15" x14ac:dyDescent="0.25">
      <c r="R137"/>
    </row>
    <row r="138" spans="18:18" ht="15" x14ac:dyDescent="0.25">
      <c r="R138"/>
    </row>
    <row r="139" spans="18:18" ht="15" x14ac:dyDescent="0.25">
      <c r="R139"/>
    </row>
    <row r="140" spans="18:18" ht="15" x14ac:dyDescent="0.25">
      <c r="R140"/>
    </row>
    <row r="141" spans="18:18" ht="15" x14ac:dyDescent="0.25">
      <c r="R141"/>
    </row>
    <row r="142" spans="18:18" ht="15" x14ac:dyDescent="0.25">
      <c r="R142"/>
    </row>
    <row r="143" spans="18:18" ht="15" x14ac:dyDescent="0.25">
      <c r="R143"/>
    </row>
    <row r="144" spans="18:18" ht="15" x14ac:dyDescent="0.25">
      <c r="R144"/>
    </row>
    <row r="145" spans="18:18" ht="15" x14ac:dyDescent="0.25">
      <c r="R145"/>
    </row>
    <row r="146" spans="18:18" ht="15" x14ac:dyDescent="0.25">
      <c r="R146"/>
    </row>
    <row r="147" spans="18:18" ht="15" x14ac:dyDescent="0.25">
      <c r="R147"/>
    </row>
    <row r="148" spans="18:18" ht="15" x14ac:dyDescent="0.25">
      <c r="R148"/>
    </row>
    <row r="149" spans="18:18" ht="15" x14ac:dyDescent="0.25">
      <c r="R149"/>
    </row>
    <row r="150" spans="18:18" ht="15" x14ac:dyDescent="0.25">
      <c r="R150"/>
    </row>
    <row r="151" spans="18:18" ht="15" x14ac:dyDescent="0.25">
      <c r="R151"/>
    </row>
    <row r="152" spans="18:18" ht="15" x14ac:dyDescent="0.25">
      <c r="R152"/>
    </row>
    <row r="153" spans="18:18" ht="15" x14ac:dyDescent="0.25">
      <c r="R153"/>
    </row>
    <row r="154" spans="18:18" ht="15" x14ac:dyDescent="0.25">
      <c r="R154"/>
    </row>
    <row r="155" spans="18:18" ht="15" x14ac:dyDescent="0.25">
      <c r="R155"/>
    </row>
    <row r="156" spans="18:18" ht="15" x14ac:dyDescent="0.25">
      <c r="R156"/>
    </row>
    <row r="157" spans="18:18" ht="15" x14ac:dyDescent="0.25">
      <c r="R157"/>
    </row>
    <row r="158" spans="18:18" ht="15" x14ac:dyDescent="0.25">
      <c r="R158"/>
    </row>
    <row r="159" spans="18:18" ht="15" x14ac:dyDescent="0.25">
      <c r="R159"/>
    </row>
    <row r="160" spans="18:18" ht="15" x14ac:dyDescent="0.25">
      <c r="R160"/>
    </row>
    <row r="161" spans="18:18" ht="15" x14ac:dyDescent="0.25">
      <c r="R161"/>
    </row>
    <row r="162" spans="18:18" ht="15" x14ac:dyDescent="0.25">
      <c r="R162"/>
    </row>
    <row r="163" spans="18:18" ht="15" x14ac:dyDescent="0.25">
      <c r="R163"/>
    </row>
    <row r="164" spans="18:18" ht="15" x14ac:dyDescent="0.25">
      <c r="R164"/>
    </row>
    <row r="165" spans="18:18" ht="15" x14ac:dyDescent="0.25">
      <c r="R165"/>
    </row>
    <row r="166" spans="18:18" ht="15" x14ac:dyDescent="0.25">
      <c r="R166"/>
    </row>
    <row r="167" spans="18:18" ht="15" x14ac:dyDescent="0.25">
      <c r="R167"/>
    </row>
  </sheetData>
  <sortState xmlns:xlrd2="http://schemas.microsoft.com/office/spreadsheetml/2017/richdata2" ref="A6:Q59">
    <sortCondition ref="A6"/>
  </sortState>
  <mergeCells count="7">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73"/>
  <sheetViews>
    <sheetView workbookViewId="0">
      <selection activeCell="B28" sqref="B28"/>
    </sheetView>
  </sheetViews>
  <sheetFormatPr defaultColWidth="9.140625" defaultRowHeight="12.75" x14ac:dyDescent="0.2"/>
  <cols>
    <col min="1" max="1" width="18.28515625" style="93" customWidth="1"/>
    <col min="2" max="2" width="12.7109375" style="93" customWidth="1"/>
    <col min="3" max="4" width="12.7109375" style="92" customWidth="1"/>
    <col min="5" max="5" width="12.7109375" style="129" customWidth="1"/>
    <col min="6" max="8" width="9.140625" style="129" customWidth="1"/>
    <col min="9" max="9" width="14.85546875" style="92" customWidth="1"/>
    <col min="10" max="11" width="12.7109375" style="92" customWidth="1"/>
    <col min="12" max="16" width="9.140625" style="92" customWidth="1"/>
    <col min="17" max="17" width="12" style="92" customWidth="1"/>
    <col min="18" max="16384" width="9.140625" style="92"/>
  </cols>
  <sheetData>
    <row r="1" spans="1:18" s="93" customFormat="1" x14ac:dyDescent="0.2">
      <c r="A1" s="922" t="s">
        <v>293</v>
      </c>
      <c r="B1" s="923"/>
      <c r="C1" s="923"/>
      <c r="D1" s="923"/>
      <c r="E1" s="923"/>
      <c r="F1" s="923"/>
      <c r="G1" s="923"/>
      <c r="H1" s="923"/>
      <c r="I1" s="923"/>
      <c r="J1" s="923"/>
      <c r="K1" s="923"/>
      <c r="L1" s="923"/>
      <c r="M1" s="923"/>
      <c r="N1" s="923"/>
      <c r="O1" s="923"/>
      <c r="P1" s="924"/>
    </row>
    <row r="2" spans="1:18" s="93" customFormat="1" x14ac:dyDescent="0.2">
      <c r="A2" s="883" t="s">
        <v>614</v>
      </c>
      <c r="B2" s="879"/>
      <c r="C2" s="879"/>
      <c r="D2" s="879"/>
      <c r="E2" s="879"/>
      <c r="F2" s="879"/>
      <c r="G2" s="879"/>
      <c r="H2" s="879"/>
      <c r="I2" s="879"/>
      <c r="J2" s="879"/>
      <c r="K2" s="879"/>
      <c r="L2" s="879"/>
      <c r="M2" s="879"/>
      <c r="N2" s="879"/>
      <c r="O2" s="879"/>
      <c r="P2" s="925"/>
    </row>
    <row r="3" spans="1:18" s="93" customFormat="1" ht="14.45" customHeight="1" thickBot="1" x14ac:dyDescent="0.25">
      <c r="A3" s="926" t="s">
        <v>288</v>
      </c>
      <c r="B3" s="927"/>
      <c r="C3" s="927"/>
      <c r="D3" s="927"/>
      <c r="E3" s="927"/>
      <c r="F3" s="927"/>
      <c r="G3" s="927"/>
      <c r="H3" s="927"/>
      <c r="I3" s="927"/>
      <c r="J3" s="927"/>
      <c r="K3" s="927"/>
      <c r="L3" s="927"/>
      <c r="M3" s="927"/>
      <c r="N3" s="927"/>
      <c r="O3" s="927"/>
      <c r="P3" s="928"/>
    </row>
    <row r="4" spans="1:18" s="96" customFormat="1" ht="14.45" customHeight="1" thickTop="1" x14ac:dyDescent="0.2">
      <c r="A4" s="16"/>
      <c r="B4" s="148"/>
      <c r="C4" s="103"/>
      <c r="D4" s="917" t="s">
        <v>411</v>
      </c>
      <c r="E4" s="917"/>
      <c r="F4" s="120"/>
      <c r="G4" s="918" t="s">
        <v>58</v>
      </c>
      <c r="H4" s="919"/>
      <c r="I4" s="939" t="s">
        <v>71</v>
      </c>
      <c r="J4" s="920"/>
      <c r="K4" s="921"/>
      <c r="L4" s="915" t="s">
        <v>70</v>
      </c>
      <c r="M4" s="915"/>
      <c r="N4" s="915"/>
      <c r="O4" s="915"/>
      <c r="P4" s="916"/>
      <c r="Q4" s="11"/>
      <c r="R4" s="11"/>
    </row>
    <row r="5" spans="1:18" s="96" customFormat="1" ht="68.25" customHeight="1" x14ac:dyDescent="0.2">
      <c r="A5" s="94" t="s">
        <v>1</v>
      </c>
      <c r="B5" s="13" t="s">
        <v>69</v>
      </c>
      <c r="C5" s="12" t="s">
        <v>569</v>
      </c>
      <c r="D5" s="667" t="s">
        <v>59</v>
      </c>
      <c r="E5" s="19" t="s">
        <v>60</v>
      </c>
      <c r="F5" s="19" t="s">
        <v>61</v>
      </c>
      <c r="G5" s="19" t="s">
        <v>66</v>
      </c>
      <c r="H5" s="20" t="s">
        <v>67</v>
      </c>
      <c r="I5" s="23" t="s">
        <v>725</v>
      </c>
      <c r="J5" s="23" t="s">
        <v>722</v>
      </c>
      <c r="K5" s="24" t="s">
        <v>723</v>
      </c>
      <c r="L5" s="21">
        <v>0.1</v>
      </c>
      <c r="M5" s="21">
        <v>0.25</v>
      </c>
      <c r="N5" s="18" t="s">
        <v>68</v>
      </c>
      <c r="O5" s="21">
        <v>0.75</v>
      </c>
      <c r="P5" s="22">
        <v>0.9</v>
      </c>
    </row>
    <row r="6" spans="1:18" ht="14.1" customHeight="1" x14ac:dyDescent="0.2">
      <c r="A6" s="151" t="s">
        <v>6</v>
      </c>
      <c r="B6" s="820" t="s">
        <v>702</v>
      </c>
      <c r="C6" s="287">
        <v>0</v>
      </c>
      <c r="D6" s="604" t="s">
        <v>294</v>
      </c>
      <c r="E6" s="604" t="s">
        <v>294</v>
      </c>
      <c r="F6" s="604" t="s">
        <v>294</v>
      </c>
      <c r="G6" s="604" t="s">
        <v>294</v>
      </c>
      <c r="H6" s="620" t="s">
        <v>294</v>
      </c>
      <c r="I6" s="604" t="s">
        <v>294</v>
      </c>
      <c r="J6" s="604" t="s">
        <v>294</v>
      </c>
      <c r="K6" s="620" t="s">
        <v>294</v>
      </c>
      <c r="L6" s="604" t="s">
        <v>294</v>
      </c>
      <c r="M6" s="604" t="s">
        <v>294</v>
      </c>
      <c r="N6" s="604" t="s">
        <v>294</v>
      </c>
      <c r="O6" s="604" t="s">
        <v>294</v>
      </c>
      <c r="P6" s="620" t="s">
        <v>294</v>
      </c>
    </row>
    <row r="7" spans="1:18" ht="14.1" customHeight="1" x14ac:dyDescent="0.2">
      <c r="A7" s="151" t="s">
        <v>5</v>
      </c>
      <c r="B7" s="823"/>
      <c r="C7" s="840">
        <v>0</v>
      </c>
      <c r="D7" s="604" t="s">
        <v>294</v>
      </c>
      <c r="E7" s="604" t="s">
        <v>294</v>
      </c>
      <c r="F7" s="604" t="s">
        <v>294</v>
      </c>
      <c r="G7" s="604" t="s">
        <v>294</v>
      </c>
      <c r="H7" s="621" t="s">
        <v>294</v>
      </c>
      <c r="I7" s="604" t="s">
        <v>294</v>
      </c>
      <c r="J7" s="604" t="s">
        <v>294</v>
      </c>
      <c r="K7" s="621" t="s">
        <v>294</v>
      </c>
      <c r="L7" s="604" t="s">
        <v>294</v>
      </c>
      <c r="M7" s="604" t="s">
        <v>294</v>
      </c>
      <c r="N7" s="604" t="s">
        <v>294</v>
      </c>
      <c r="O7" s="604" t="s">
        <v>294</v>
      </c>
      <c r="P7" s="621" t="s">
        <v>294</v>
      </c>
    </row>
    <row r="8" spans="1:18" ht="14.1" customHeight="1" x14ac:dyDescent="0.2">
      <c r="A8" s="151" t="s">
        <v>8</v>
      </c>
      <c r="B8" s="26"/>
      <c r="C8" s="666">
        <v>2</v>
      </c>
      <c r="D8" s="604" t="s">
        <v>294</v>
      </c>
      <c r="E8" s="604" t="s">
        <v>294</v>
      </c>
      <c r="F8" s="604" t="s">
        <v>294</v>
      </c>
      <c r="G8" s="604" t="s">
        <v>294</v>
      </c>
      <c r="H8" s="621" t="s">
        <v>294</v>
      </c>
      <c r="I8" s="604" t="s">
        <v>294</v>
      </c>
      <c r="J8" s="604" t="s">
        <v>294</v>
      </c>
      <c r="K8" s="621" t="s">
        <v>294</v>
      </c>
      <c r="L8" s="604" t="s">
        <v>294</v>
      </c>
      <c r="M8" s="604" t="s">
        <v>294</v>
      </c>
      <c r="N8" s="604" t="s">
        <v>294</v>
      </c>
      <c r="O8" s="604" t="s">
        <v>294</v>
      </c>
      <c r="P8" s="621" t="s">
        <v>294</v>
      </c>
    </row>
    <row r="9" spans="1:18" ht="14.1" customHeight="1" x14ac:dyDescent="0.2">
      <c r="A9" s="151" t="s">
        <v>7</v>
      </c>
      <c r="B9" s="26"/>
      <c r="C9" s="666">
        <v>1</v>
      </c>
      <c r="D9" s="604" t="s">
        <v>294</v>
      </c>
      <c r="E9" s="604" t="s">
        <v>294</v>
      </c>
      <c r="F9" s="604" t="s">
        <v>294</v>
      </c>
      <c r="G9" s="604" t="s">
        <v>294</v>
      </c>
      <c r="H9" s="621" t="s">
        <v>294</v>
      </c>
      <c r="I9" s="604" t="s">
        <v>294</v>
      </c>
      <c r="J9" s="604" t="s">
        <v>294</v>
      </c>
      <c r="K9" s="621" t="s">
        <v>294</v>
      </c>
      <c r="L9" s="604" t="s">
        <v>294</v>
      </c>
      <c r="M9" s="604" t="s">
        <v>294</v>
      </c>
      <c r="N9" s="604" t="s">
        <v>294</v>
      </c>
      <c r="O9" s="604" t="s">
        <v>294</v>
      </c>
      <c r="P9" s="621" t="s">
        <v>294</v>
      </c>
    </row>
    <row r="10" spans="1:18" ht="14.1" customHeight="1" x14ac:dyDescent="0.2">
      <c r="A10" s="151" t="s">
        <v>9</v>
      </c>
      <c r="B10" s="26" t="s">
        <v>702</v>
      </c>
      <c r="C10" s="666">
        <v>10</v>
      </c>
      <c r="D10" s="83">
        <v>2</v>
      </c>
      <c r="E10" s="618">
        <v>0.84904881700000001</v>
      </c>
      <c r="F10" s="203" t="s">
        <v>294</v>
      </c>
      <c r="G10" s="203" t="s">
        <v>294</v>
      </c>
      <c r="H10" s="205" t="s">
        <v>294</v>
      </c>
      <c r="I10" s="83">
        <v>0</v>
      </c>
      <c r="J10" s="604" t="s">
        <v>294</v>
      </c>
      <c r="K10" s="621" t="s">
        <v>294</v>
      </c>
      <c r="L10" s="604" t="s">
        <v>294</v>
      </c>
      <c r="M10" s="604" t="s">
        <v>294</v>
      </c>
      <c r="N10" s="604" t="s">
        <v>294</v>
      </c>
      <c r="O10" s="604" t="s">
        <v>294</v>
      </c>
      <c r="P10" s="621" t="s">
        <v>294</v>
      </c>
    </row>
    <row r="11" spans="1:18" ht="14.1" customHeight="1" x14ac:dyDescent="0.2">
      <c r="A11" s="151" t="s">
        <v>10</v>
      </c>
      <c r="B11" s="26" t="s">
        <v>702</v>
      </c>
      <c r="C11" s="666">
        <v>2</v>
      </c>
      <c r="D11" s="604" t="s">
        <v>294</v>
      </c>
      <c r="E11" s="604" t="s">
        <v>294</v>
      </c>
      <c r="F11" s="604" t="s">
        <v>294</v>
      </c>
      <c r="G11" s="604" t="s">
        <v>294</v>
      </c>
      <c r="H11" s="621" t="s">
        <v>294</v>
      </c>
      <c r="I11" s="604" t="s">
        <v>294</v>
      </c>
      <c r="J11" s="604" t="s">
        <v>294</v>
      </c>
      <c r="K11" s="621" t="s">
        <v>294</v>
      </c>
      <c r="L11" s="604" t="s">
        <v>294</v>
      </c>
      <c r="M11" s="604" t="s">
        <v>294</v>
      </c>
      <c r="N11" s="604" t="s">
        <v>294</v>
      </c>
      <c r="O11" s="604" t="s">
        <v>294</v>
      </c>
      <c r="P11" s="621" t="s">
        <v>294</v>
      </c>
    </row>
    <row r="12" spans="1:18" ht="14.1" customHeight="1" x14ac:dyDescent="0.2">
      <c r="A12" s="151" t="s">
        <v>11</v>
      </c>
      <c r="B12" s="26" t="s">
        <v>702</v>
      </c>
      <c r="C12" s="666">
        <v>0</v>
      </c>
      <c r="D12" s="604" t="s">
        <v>294</v>
      </c>
      <c r="E12" s="604" t="s">
        <v>294</v>
      </c>
      <c r="F12" s="604" t="s">
        <v>294</v>
      </c>
      <c r="G12" s="604" t="s">
        <v>294</v>
      </c>
      <c r="H12" s="621" t="s">
        <v>294</v>
      </c>
      <c r="I12" s="604" t="s">
        <v>294</v>
      </c>
      <c r="J12" s="604" t="s">
        <v>294</v>
      </c>
      <c r="K12" s="621" t="s">
        <v>294</v>
      </c>
      <c r="L12" s="604" t="s">
        <v>294</v>
      </c>
      <c r="M12" s="604" t="s">
        <v>294</v>
      </c>
      <c r="N12" s="604" t="s">
        <v>294</v>
      </c>
      <c r="O12" s="604" t="s">
        <v>294</v>
      </c>
      <c r="P12" s="621" t="s">
        <v>294</v>
      </c>
    </row>
    <row r="13" spans="1:18" ht="14.1" customHeight="1" x14ac:dyDescent="0.2">
      <c r="A13" s="151" t="s">
        <v>216</v>
      </c>
      <c r="B13" s="26"/>
      <c r="C13" s="666">
        <v>0</v>
      </c>
      <c r="D13" s="604" t="s">
        <v>294</v>
      </c>
      <c r="E13" s="604" t="s">
        <v>294</v>
      </c>
      <c r="F13" s="604" t="s">
        <v>294</v>
      </c>
      <c r="G13" s="604" t="s">
        <v>294</v>
      </c>
      <c r="H13" s="621" t="s">
        <v>294</v>
      </c>
      <c r="I13" s="604" t="s">
        <v>294</v>
      </c>
      <c r="J13" s="604" t="s">
        <v>294</v>
      </c>
      <c r="K13" s="621" t="s">
        <v>294</v>
      </c>
      <c r="L13" s="604" t="s">
        <v>294</v>
      </c>
      <c r="M13" s="604" t="s">
        <v>294</v>
      </c>
      <c r="N13" s="604" t="s">
        <v>294</v>
      </c>
      <c r="O13" s="604" t="s">
        <v>294</v>
      </c>
      <c r="P13" s="621" t="s">
        <v>294</v>
      </c>
    </row>
    <row r="14" spans="1:18" ht="14.1" customHeight="1" x14ac:dyDescent="0.2">
      <c r="A14" s="151" t="s">
        <v>12</v>
      </c>
      <c r="B14" s="26"/>
      <c r="C14" s="666">
        <v>0</v>
      </c>
      <c r="D14" s="604" t="s">
        <v>294</v>
      </c>
      <c r="E14" s="604" t="s">
        <v>294</v>
      </c>
      <c r="F14" s="604" t="s">
        <v>294</v>
      </c>
      <c r="G14" s="604" t="s">
        <v>294</v>
      </c>
      <c r="H14" s="621" t="s">
        <v>294</v>
      </c>
      <c r="I14" s="604" t="s">
        <v>294</v>
      </c>
      <c r="J14" s="604" t="s">
        <v>294</v>
      </c>
      <c r="K14" s="621" t="s">
        <v>294</v>
      </c>
      <c r="L14" s="604" t="s">
        <v>294</v>
      </c>
      <c r="M14" s="604" t="s">
        <v>294</v>
      </c>
      <c r="N14" s="604" t="s">
        <v>294</v>
      </c>
      <c r="O14" s="604" t="s">
        <v>294</v>
      </c>
      <c r="P14" s="621" t="s">
        <v>294</v>
      </c>
    </row>
    <row r="15" spans="1:18" ht="14.1" customHeight="1" x14ac:dyDescent="0.2">
      <c r="A15" s="151" t="s">
        <v>13</v>
      </c>
      <c r="B15" s="26" t="s">
        <v>702</v>
      </c>
      <c r="C15" s="666">
        <v>1</v>
      </c>
      <c r="D15" s="604" t="s">
        <v>294</v>
      </c>
      <c r="E15" s="604" t="s">
        <v>294</v>
      </c>
      <c r="F15" s="604" t="s">
        <v>294</v>
      </c>
      <c r="G15" s="604" t="s">
        <v>294</v>
      </c>
      <c r="H15" s="621" t="s">
        <v>294</v>
      </c>
      <c r="I15" s="604" t="s">
        <v>294</v>
      </c>
      <c r="J15" s="604" t="s">
        <v>294</v>
      </c>
      <c r="K15" s="621" t="s">
        <v>294</v>
      </c>
      <c r="L15" s="604" t="s">
        <v>294</v>
      </c>
      <c r="M15" s="604" t="s">
        <v>294</v>
      </c>
      <c r="N15" s="604" t="s">
        <v>294</v>
      </c>
      <c r="O15" s="604" t="s">
        <v>294</v>
      </c>
      <c r="P15" s="621" t="s">
        <v>294</v>
      </c>
    </row>
    <row r="16" spans="1:18" ht="14.1" customHeight="1" x14ac:dyDescent="0.2">
      <c r="A16" s="151" t="s">
        <v>14</v>
      </c>
      <c r="B16" s="26"/>
      <c r="C16" s="666">
        <v>1</v>
      </c>
      <c r="D16" s="604" t="s">
        <v>294</v>
      </c>
      <c r="E16" s="604" t="s">
        <v>294</v>
      </c>
      <c r="F16" s="604" t="s">
        <v>294</v>
      </c>
      <c r="G16" s="604" t="s">
        <v>294</v>
      </c>
      <c r="H16" s="621" t="s">
        <v>294</v>
      </c>
      <c r="I16" s="604" t="s">
        <v>294</v>
      </c>
      <c r="J16" s="604" t="s">
        <v>294</v>
      </c>
      <c r="K16" s="621" t="s">
        <v>294</v>
      </c>
      <c r="L16" s="604" t="s">
        <v>294</v>
      </c>
      <c r="M16" s="604" t="s">
        <v>294</v>
      </c>
      <c r="N16" s="604" t="s">
        <v>294</v>
      </c>
      <c r="O16" s="604" t="s">
        <v>294</v>
      </c>
      <c r="P16" s="621" t="s">
        <v>294</v>
      </c>
    </row>
    <row r="17" spans="1:16" ht="14.1" customHeight="1" x14ac:dyDescent="0.2">
      <c r="A17" s="151" t="s">
        <v>291</v>
      </c>
      <c r="B17" s="26"/>
      <c r="C17" s="666">
        <v>0</v>
      </c>
      <c r="D17" s="604" t="s">
        <v>294</v>
      </c>
      <c r="E17" s="604" t="s">
        <v>294</v>
      </c>
      <c r="F17" s="604" t="s">
        <v>294</v>
      </c>
      <c r="G17" s="604" t="s">
        <v>294</v>
      </c>
      <c r="H17" s="621" t="s">
        <v>294</v>
      </c>
      <c r="I17" s="604" t="s">
        <v>294</v>
      </c>
      <c r="J17" s="604" t="s">
        <v>294</v>
      </c>
      <c r="K17" s="621" t="s">
        <v>294</v>
      </c>
      <c r="L17" s="604" t="s">
        <v>294</v>
      </c>
      <c r="M17" s="604" t="s">
        <v>294</v>
      </c>
      <c r="N17" s="604" t="s">
        <v>294</v>
      </c>
      <c r="O17" s="604" t="s">
        <v>294</v>
      </c>
      <c r="P17" s="621" t="s">
        <v>294</v>
      </c>
    </row>
    <row r="18" spans="1:16" ht="14.1" customHeight="1" x14ac:dyDescent="0.2">
      <c r="A18" s="151" t="s">
        <v>15</v>
      </c>
      <c r="B18" s="26"/>
      <c r="C18" s="666">
        <v>0</v>
      </c>
      <c r="D18" s="604" t="s">
        <v>294</v>
      </c>
      <c r="E18" s="604" t="s">
        <v>294</v>
      </c>
      <c r="F18" s="604" t="s">
        <v>294</v>
      </c>
      <c r="G18" s="604" t="s">
        <v>294</v>
      </c>
      <c r="H18" s="621" t="s">
        <v>294</v>
      </c>
      <c r="I18" s="604" t="s">
        <v>294</v>
      </c>
      <c r="J18" s="604" t="s">
        <v>294</v>
      </c>
      <c r="K18" s="621" t="s">
        <v>294</v>
      </c>
      <c r="L18" s="604" t="s">
        <v>294</v>
      </c>
      <c r="M18" s="604" t="s">
        <v>294</v>
      </c>
      <c r="N18" s="604" t="s">
        <v>294</v>
      </c>
      <c r="O18" s="604" t="s">
        <v>294</v>
      </c>
      <c r="P18" s="621" t="s">
        <v>294</v>
      </c>
    </row>
    <row r="19" spans="1:16" ht="14.1" customHeight="1" x14ac:dyDescent="0.2">
      <c r="A19" s="151" t="s">
        <v>17</v>
      </c>
      <c r="B19" s="26"/>
      <c r="C19" s="666">
        <v>2</v>
      </c>
      <c r="D19" s="604" t="s">
        <v>294</v>
      </c>
      <c r="E19" s="604" t="s">
        <v>294</v>
      </c>
      <c r="F19" s="604" t="s">
        <v>294</v>
      </c>
      <c r="G19" s="604" t="s">
        <v>294</v>
      </c>
      <c r="H19" s="621" t="s">
        <v>294</v>
      </c>
      <c r="I19" s="604" t="s">
        <v>294</v>
      </c>
      <c r="J19" s="604" t="s">
        <v>294</v>
      </c>
      <c r="K19" s="621" t="s">
        <v>294</v>
      </c>
      <c r="L19" s="604" t="s">
        <v>294</v>
      </c>
      <c r="M19" s="604" t="s">
        <v>294</v>
      </c>
      <c r="N19" s="604" t="s">
        <v>294</v>
      </c>
      <c r="O19" s="604" t="s">
        <v>294</v>
      </c>
      <c r="P19" s="621" t="s">
        <v>294</v>
      </c>
    </row>
    <row r="20" spans="1:16" ht="14.1" customHeight="1" x14ac:dyDescent="0.2">
      <c r="A20" s="151" t="s">
        <v>18</v>
      </c>
      <c r="B20" s="26"/>
      <c r="C20" s="666">
        <v>2</v>
      </c>
      <c r="D20" s="604" t="s">
        <v>294</v>
      </c>
      <c r="E20" s="604" t="s">
        <v>294</v>
      </c>
      <c r="F20" s="604" t="s">
        <v>294</v>
      </c>
      <c r="G20" s="604" t="s">
        <v>294</v>
      </c>
      <c r="H20" s="621" t="s">
        <v>294</v>
      </c>
      <c r="I20" s="604" t="s">
        <v>294</v>
      </c>
      <c r="J20" s="604" t="s">
        <v>294</v>
      </c>
      <c r="K20" s="621" t="s">
        <v>294</v>
      </c>
      <c r="L20" s="604" t="s">
        <v>294</v>
      </c>
      <c r="M20" s="604" t="s">
        <v>294</v>
      </c>
      <c r="N20" s="604" t="s">
        <v>294</v>
      </c>
      <c r="O20" s="604" t="s">
        <v>294</v>
      </c>
      <c r="P20" s="621" t="s">
        <v>294</v>
      </c>
    </row>
    <row r="21" spans="1:16" ht="14.1" customHeight="1" x14ac:dyDescent="0.2">
      <c r="A21" s="151" t="s">
        <v>19</v>
      </c>
      <c r="B21" s="26" t="s">
        <v>702</v>
      </c>
      <c r="C21" s="666">
        <v>10</v>
      </c>
      <c r="D21" s="83">
        <v>0</v>
      </c>
      <c r="E21" s="618">
        <v>0.258282077</v>
      </c>
      <c r="F21" s="203" t="s">
        <v>294</v>
      </c>
      <c r="G21" s="203" t="s">
        <v>294</v>
      </c>
      <c r="H21" s="205" t="s">
        <v>294</v>
      </c>
      <c r="I21" s="83">
        <v>0</v>
      </c>
      <c r="J21" s="604" t="s">
        <v>294</v>
      </c>
      <c r="K21" s="621" t="s">
        <v>294</v>
      </c>
      <c r="L21" s="604" t="s">
        <v>294</v>
      </c>
      <c r="M21" s="604" t="s">
        <v>294</v>
      </c>
      <c r="N21" s="604" t="s">
        <v>294</v>
      </c>
      <c r="O21" s="604" t="s">
        <v>294</v>
      </c>
      <c r="P21" s="621" t="s">
        <v>294</v>
      </c>
    </row>
    <row r="22" spans="1:16" ht="14.1" customHeight="1" x14ac:dyDescent="0.2">
      <c r="A22" s="151" t="s">
        <v>16</v>
      </c>
      <c r="B22" s="26" t="s">
        <v>702</v>
      </c>
      <c r="C22" s="666">
        <v>0</v>
      </c>
      <c r="D22" s="604" t="s">
        <v>294</v>
      </c>
      <c r="E22" s="604" t="s">
        <v>294</v>
      </c>
      <c r="F22" s="604" t="s">
        <v>294</v>
      </c>
      <c r="G22" s="604" t="s">
        <v>294</v>
      </c>
      <c r="H22" s="621" t="s">
        <v>294</v>
      </c>
      <c r="I22" s="604" t="s">
        <v>294</v>
      </c>
      <c r="J22" s="604" t="s">
        <v>294</v>
      </c>
      <c r="K22" s="621" t="s">
        <v>294</v>
      </c>
      <c r="L22" s="604" t="s">
        <v>294</v>
      </c>
      <c r="M22" s="604" t="s">
        <v>294</v>
      </c>
      <c r="N22" s="604" t="s">
        <v>294</v>
      </c>
      <c r="O22" s="604" t="s">
        <v>294</v>
      </c>
      <c r="P22" s="621" t="s">
        <v>294</v>
      </c>
    </row>
    <row r="23" spans="1:16" ht="14.1" customHeight="1" x14ac:dyDescent="0.2">
      <c r="A23" s="151" t="s">
        <v>20</v>
      </c>
      <c r="B23" s="26" t="s">
        <v>702</v>
      </c>
      <c r="C23" s="666">
        <v>2</v>
      </c>
      <c r="D23" s="604" t="s">
        <v>294</v>
      </c>
      <c r="E23" s="604" t="s">
        <v>294</v>
      </c>
      <c r="F23" s="604" t="s">
        <v>294</v>
      </c>
      <c r="G23" s="604" t="s">
        <v>294</v>
      </c>
      <c r="H23" s="621" t="s">
        <v>294</v>
      </c>
      <c r="I23" s="604" t="s">
        <v>294</v>
      </c>
      <c r="J23" s="604" t="s">
        <v>294</v>
      </c>
      <c r="K23" s="621" t="s">
        <v>294</v>
      </c>
      <c r="L23" s="604" t="s">
        <v>294</v>
      </c>
      <c r="M23" s="604" t="s">
        <v>294</v>
      </c>
      <c r="N23" s="604" t="s">
        <v>294</v>
      </c>
      <c r="O23" s="604" t="s">
        <v>294</v>
      </c>
      <c r="P23" s="621" t="s">
        <v>294</v>
      </c>
    </row>
    <row r="24" spans="1:16" ht="14.1" customHeight="1" x14ac:dyDescent="0.2">
      <c r="A24" s="151" t="s">
        <v>21</v>
      </c>
      <c r="B24" s="26" t="s">
        <v>702</v>
      </c>
      <c r="C24" s="666">
        <v>2</v>
      </c>
      <c r="D24" s="604" t="s">
        <v>294</v>
      </c>
      <c r="E24" s="604" t="s">
        <v>294</v>
      </c>
      <c r="F24" s="604" t="s">
        <v>294</v>
      </c>
      <c r="G24" s="604" t="s">
        <v>294</v>
      </c>
      <c r="H24" s="621" t="s">
        <v>294</v>
      </c>
      <c r="I24" s="604" t="s">
        <v>294</v>
      </c>
      <c r="J24" s="604" t="s">
        <v>294</v>
      </c>
      <c r="K24" s="621" t="s">
        <v>294</v>
      </c>
      <c r="L24" s="604" t="s">
        <v>294</v>
      </c>
      <c r="M24" s="604" t="s">
        <v>294</v>
      </c>
      <c r="N24" s="604" t="s">
        <v>294</v>
      </c>
      <c r="O24" s="604" t="s">
        <v>294</v>
      </c>
      <c r="P24" s="621" t="s">
        <v>294</v>
      </c>
    </row>
    <row r="25" spans="1:16" ht="14.1" customHeight="1" x14ac:dyDescent="0.2">
      <c r="A25" s="151" t="s">
        <v>22</v>
      </c>
      <c r="B25" s="26"/>
      <c r="C25" s="666">
        <v>1</v>
      </c>
      <c r="D25" s="604" t="s">
        <v>294</v>
      </c>
      <c r="E25" s="604" t="s">
        <v>294</v>
      </c>
      <c r="F25" s="604" t="s">
        <v>294</v>
      </c>
      <c r="G25" s="604" t="s">
        <v>294</v>
      </c>
      <c r="H25" s="621" t="s">
        <v>294</v>
      </c>
      <c r="I25" s="604" t="s">
        <v>294</v>
      </c>
      <c r="J25" s="604" t="s">
        <v>294</v>
      </c>
      <c r="K25" s="621" t="s">
        <v>294</v>
      </c>
      <c r="L25" s="604" t="s">
        <v>294</v>
      </c>
      <c r="M25" s="604" t="s">
        <v>294</v>
      </c>
      <c r="N25" s="604" t="s">
        <v>294</v>
      </c>
      <c r="O25" s="604" t="s">
        <v>294</v>
      </c>
      <c r="P25" s="621" t="s">
        <v>294</v>
      </c>
    </row>
    <row r="26" spans="1:16" ht="14.1" customHeight="1" x14ac:dyDescent="0.2">
      <c r="A26" s="151" t="s">
        <v>25</v>
      </c>
      <c r="B26" s="26" t="s">
        <v>702</v>
      </c>
      <c r="C26" s="666">
        <v>1</v>
      </c>
      <c r="D26" s="604" t="s">
        <v>294</v>
      </c>
      <c r="E26" s="604" t="s">
        <v>294</v>
      </c>
      <c r="F26" s="604" t="s">
        <v>294</v>
      </c>
      <c r="G26" s="604" t="s">
        <v>294</v>
      </c>
      <c r="H26" s="621" t="s">
        <v>294</v>
      </c>
      <c r="I26" s="604" t="s">
        <v>294</v>
      </c>
      <c r="J26" s="604" t="s">
        <v>294</v>
      </c>
      <c r="K26" s="621" t="s">
        <v>294</v>
      </c>
      <c r="L26" s="604" t="s">
        <v>294</v>
      </c>
      <c r="M26" s="604" t="s">
        <v>294</v>
      </c>
      <c r="N26" s="604" t="s">
        <v>294</v>
      </c>
      <c r="O26" s="604" t="s">
        <v>294</v>
      </c>
      <c r="P26" s="621" t="s">
        <v>294</v>
      </c>
    </row>
    <row r="27" spans="1:16" ht="14.1" customHeight="1" x14ac:dyDescent="0.2">
      <c r="A27" s="151" t="s">
        <v>24</v>
      </c>
      <c r="B27" s="26" t="s">
        <v>702</v>
      </c>
      <c r="C27" s="666">
        <v>0</v>
      </c>
      <c r="D27" s="604" t="s">
        <v>294</v>
      </c>
      <c r="E27" s="604" t="s">
        <v>294</v>
      </c>
      <c r="F27" s="604" t="s">
        <v>294</v>
      </c>
      <c r="G27" s="604" t="s">
        <v>294</v>
      </c>
      <c r="H27" s="621" t="s">
        <v>294</v>
      </c>
      <c r="I27" s="604" t="s">
        <v>294</v>
      </c>
      <c r="J27" s="604" t="s">
        <v>294</v>
      </c>
      <c r="K27" s="621" t="s">
        <v>294</v>
      </c>
      <c r="L27" s="604" t="s">
        <v>294</v>
      </c>
      <c r="M27" s="604" t="s">
        <v>294</v>
      </c>
      <c r="N27" s="604" t="s">
        <v>294</v>
      </c>
      <c r="O27" s="604" t="s">
        <v>294</v>
      </c>
      <c r="P27" s="621" t="s">
        <v>294</v>
      </c>
    </row>
    <row r="28" spans="1:16" ht="14.1" customHeight="1" x14ac:dyDescent="0.2">
      <c r="A28" s="151" t="s">
        <v>23</v>
      </c>
      <c r="B28" s="26" t="s">
        <v>702</v>
      </c>
      <c r="C28" s="666">
        <v>1</v>
      </c>
      <c r="D28" s="604" t="s">
        <v>294</v>
      </c>
      <c r="E28" s="604" t="s">
        <v>294</v>
      </c>
      <c r="F28" s="604" t="s">
        <v>294</v>
      </c>
      <c r="G28" s="604" t="s">
        <v>294</v>
      </c>
      <c r="H28" s="621" t="s">
        <v>294</v>
      </c>
      <c r="I28" s="604" t="s">
        <v>294</v>
      </c>
      <c r="J28" s="604" t="s">
        <v>294</v>
      </c>
      <c r="K28" s="621" t="s">
        <v>294</v>
      </c>
      <c r="L28" s="604" t="s">
        <v>294</v>
      </c>
      <c r="M28" s="604" t="s">
        <v>294</v>
      </c>
      <c r="N28" s="604" t="s">
        <v>294</v>
      </c>
      <c r="O28" s="604" t="s">
        <v>294</v>
      </c>
      <c r="P28" s="621" t="s">
        <v>294</v>
      </c>
    </row>
    <row r="29" spans="1:16" ht="14.1" customHeight="1" x14ac:dyDescent="0.2">
      <c r="A29" s="151" t="s">
        <v>26</v>
      </c>
      <c r="B29" s="26"/>
      <c r="C29" s="666">
        <v>4</v>
      </c>
      <c r="D29" s="604" t="s">
        <v>294</v>
      </c>
      <c r="E29" s="604" t="s">
        <v>294</v>
      </c>
      <c r="F29" s="604" t="s">
        <v>294</v>
      </c>
      <c r="G29" s="604" t="s">
        <v>294</v>
      </c>
      <c r="H29" s="621" t="s">
        <v>294</v>
      </c>
      <c r="I29" s="604" t="s">
        <v>294</v>
      </c>
      <c r="J29" s="604" t="s">
        <v>294</v>
      </c>
      <c r="K29" s="621" t="s">
        <v>294</v>
      </c>
      <c r="L29" s="604" t="s">
        <v>294</v>
      </c>
      <c r="M29" s="604" t="s">
        <v>294</v>
      </c>
      <c r="N29" s="604" t="s">
        <v>294</v>
      </c>
      <c r="O29" s="604" t="s">
        <v>294</v>
      </c>
      <c r="P29" s="621" t="s">
        <v>294</v>
      </c>
    </row>
    <row r="30" spans="1:16" ht="14.1" customHeight="1" x14ac:dyDescent="0.2">
      <c r="A30" s="151" t="s">
        <v>27</v>
      </c>
      <c r="B30" s="26" t="s">
        <v>702</v>
      </c>
      <c r="C30" s="666">
        <v>1</v>
      </c>
      <c r="D30" s="604" t="s">
        <v>294</v>
      </c>
      <c r="E30" s="604" t="s">
        <v>294</v>
      </c>
      <c r="F30" s="604" t="s">
        <v>294</v>
      </c>
      <c r="G30" s="604" t="s">
        <v>294</v>
      </c>
      <c r="H30" s="621" t="s">
        <v>294</v>
      </c>
      <c r="I30" s="604" t="s">
        <v>294</v>
      </c>
      <c r="J30" s="604" t="s">
        <v>294</v>
      </c>
      <c r="K30" s="621" t="s">
        <v>294</v>
      </c>
      <c r="L30" s="604" t="s">
        <v>294</v>
      </c>
      <c r="M30" s="604" t="s">
        <v>294</v>
      </c>
      <c r="N30" s="604" t="s">
        <v>294</v>
      </c>
      <c r="O30" s="604" t="s">
        <v>294</v>
      </c>
      <c r="P30" s="621" t="s">
        <v>294</v>
      </c>
    </row>
    <row r="31" spans="1:16" ht="14.1" customHeight="1" x14ac:dyDescent="0.2">
      <c r="A31" s="151" t="s">
        <v>29</v>
      </c>
      <c r="B31" s="26"/>
      <c r="C31" s="666">
        <v>0</v>
      </c>
      <c r="D31" s="604" t="s">
        <v>294</v>
      </c>
      <c r="E31" s="604" t="s">
        <v>294</v>
      </c>
      <c r="F31" s="604" t="s">
        <v>294</v>
      </c>
      <c r="G31" s="604" t="s">
        <v>294</v>
      </c>
      <c r="H31" s="621" t="s">
        <v>294</v>
      </c>
      <c r="I31" s="604" t="s">
        <v>294</v>
      </c>
      <c r="J31" s="604" t="s">
        <v>294</v>
      </c>
      <c r="K31" s="621" t="s">
        <v>294</v>
      </c>
      <c r="L31" s="604" t="s">
        <v>294</v>
      </c>
      <c r="M31" s="604" t="s">
        <v>294</v>
      </c>
      <c r="N31" s="604" t="s">
        <v>294</v>
      </c>
      <c r="O31" s="604" t="s">
        <v>294</v>
      </c>
      <c r="P31" s="621" t="s">
        <v>294</v>
      </c>
    </row>
    <row r="32" spans="1:16" ht="14.1" customHeight="1" x14ac:dyDescent="0.2">
      <c r="A32" s="151" t="s">
        <v>28</v>
      </c>
      <c r="B32" s="26"/>
      <c r="C32" s="666">
        <v>2</v>
      </c>
      <c r="D32" s="604" t="s">
        <v>294</v>
      </c>
      <c r="E32" s="604" t="s">
        <v>294</v>
      </c>
      <c r="F32" s="604" t="s">
        <v>294</v>
      </c>
      <c r="G32" s="604" t="s">
        <v>294</v>
      </c>
      <c r="H32" s="621" t="s">
        <v>294</v>
      </c>
      <c r="I32" s="604" t="s">
        <v>294</v>
      </c>
      <c r="J32" s="604" t="s">
        <v>294</v>
      </c>
      <c r="K32" s="621" t="s">
        <v>294</v>
      </c>
      <c r="L32" s="604" t="s">
        <v>294</v>
      </c>
      <c r="M32" s="604" t="s">
        <v>294</v>
      </c>
      <c r="N32" s="604" t="s">
        <v>294</v>
      </c>
      <c r="O32" s="604" t="s">
        <v>294</v>
      </c>
      <c r="P32" s="621" t="s">
        <v>294</v>
      </c>
    </row>
    <row r="33" spans="1:16" ht="14.1" customHeight="1" x14ac:dyDescent="0.2">
      <c r="A33" s="151" t="s">
        <v>30</v>
      </c>
      <c r="B33" s="26" t="s">
        <v>702</v>
      </c>
      <c r="C33" s="666">
        <v>1</v>
      </c>
      <c r="D33" s="604" t="s">
        <v>294</v>
      </c>
      <c r="E33" s="604" t="s">
        <v>294</v>
      </c>
      <c r="F33" s="604" t="s">
        <v>294</v>
      </c>
      <c r="G33" s="604" t="s">
        <v>294</v>
      </c>
      <c r="H33" s="621" t="s">
        <v>294</v>
      </c>
      <c r="I33" s="604" t="s">
        <v>294</v>
      </c>
      <c r="J33" s="604" t="s">
        <v>294</v>
      </c>
      <c r="K33" s="621" t="s">
        <v>294</v>
      </c>
      <c r="L33" s="604" t="s">
        <v>294</v>
      </c>
      <c r="M33" s="604" t="s">
        <v>294</v>
      </c>
      <c r="N33" s="604" t="s">
        <v>294</v>
      </c>
      <c r="O33" s="604" t="s">
        <v>294</v>
      </c>
      <c r="P33" s="621" t="s">
        <v>294</v>
      </c>
    </row>
    <row r="34" spans="1:16" ht="14.1" customHeight="1" x14ac:dyDescent="0.2">
      <c r="A34" s="151" t="s">
        <v>33</v>
      </c>
      <c r="B34" s="26"/>
      <c r="C34" s="666">
        <v>0</v>
      </c>
      <c r="D34" s="604" t="s">
        <v>294</v>
      </c>
      <c r="E34" s="604" t="s">
        <v>294</v>
      </c>
      <c r="F34" s="604" t="s">
        <v>294</v>
      </c>
      <c r="G34" s="604" t="s">
        <v>294</v>
      </c>
      <c r="H34" s="621" t="s">
        <v>294</v>
      </c>
      <c r="I34" s="604" t="s">
        <v>294</v>
      </c>
      <c r="J34" s="604" t="s">
        <v>294</v>
      </c>
      <c r="K34" s="621" t="s">
        <v>294</v>
      </c>
      <c r="L34" s="604" t="s">
        <v>294</v>
      </c>
      <c r="M34" s="604" t="s">
        <v>294</v>
      </c>
      <c r="N34" s="604" t="s">
        <v>294</v>
      </c>
      <c r="O34" s="604" t="s">
        <v>294</v>
      </c>
      <c r="P34" s="621" t="s">
        <v>294</v>
      </c>
    </row>
    <row r="35" spans="1:16" ht="14.1" customHeight="1" x14ac:dyDescent="0.2">
      <c r="A35" s="151" t="s">
        <v>37</v>
      </c>
      <c r="B35" s="26" t="s">
        <v>702</v>
      </c>
      <c r="C35" s="666">
        <v>1</v>
      </c>
      <c r="D35" s="604" t="s">
        <v>294</v>
      </c>
      <c r="E35" s="604" t="s">
        <v>294</v>
      </c>
      <c r="F35" s="604" t="s">
        <v>294</v>
      </c>
      <c r="G35" s="604" t="s">
        <v>294</v>
      </c>
      <c r="H35" s="621" t="s">
        <v>294</v>
      </c>
      <c r="I35" s="604" t="s">
        <v>294</v>
      </c>
      <c r="J35" s="604" t="s">
        <v>294</v>
      </c>
      <c r="K35" s="621" t="s">
        <v>294</v>
      </c>
      <c r="L35" s="604" t="s">
        <v>294</v>
      </c>
      <c r="M35" s="604" t="s">
        <v>294</v>
      </c>
      <c r="N35" s="604" t="s">
        <v>294</v>
      </c>
      <c r="O35" s="604" t="s">
        <v>294</v>
      </c>
      <c r="P35" s="621" t="s">
        <v>294</v>
      </c>
    </row>
    <row r="36" spans="1:16" ht="14.1" customHeight="1" x14ac:dyDescent="0.2">
      <c r="A36" s="151" t="s">
        <v>34</v>
      </c>
      <c r="B36" s="26" t="s">
        <v>702</v>
      </c>
      <c r="C36" s="666">
        <v>5</v>
      </c>
      <c r="D36" s="83">
        <v>0</v>
      </c>
      <c r="E36" s="618">
        <v>0.20548408400000001</v>
      </c>
      <c r="F36" s="203" t="s">
        <v>294</v>
      </c>
      <c r="G36" s="203" t="s">
        <v>294</v>
      </c>
      <c r="H36" s="205" t="s">
        <v>294</v>
      </c>
      <c r="I36" s="83">
        <v>0</v>
      </c>
      <c r="J36" s="604" t="s">
        <v>294</v>
      </c>
      <c r="K36" s="621" t="s">
        <v>294</v>
      </c>
      <c r="L36" s="604" t="s">
        <v>294</v>
      </c>
      <c r="M36" s="604" t="s">
        <v>294</v>
      </c>
      <c r="N36" s="604" t="s">
        <v>294</v>
      </c>
      <c r="O36" s="604" t="s">
        <v>294</v>
      </c>
      <c r="P36" s="621" t="s">
        <v>294</v>
      </c>
    </row>
    <row r="37" spans="1:16" ht="14.1" customHeight="1" x14ac:dyDescent="0.2">
      <c r="A37" s="151" t="s">
        <v>35</v>
      </c>
      <c r="B37" s="26" t="s">
        <v>702</v>
      </c>
      <c r="C37" s="666">
        <v>0</v>
      </c>
      <c r="D37" s="604" t="s">
        <v>294</v>
      </c>
      <c r="E37" s="604" t="s">
        <v>294</v>
      </c>
      <c r="F37" s="604" t="s">
        <v>294</v>
      </c>
      <c r="G37" s="604" t="s">
        <v>294</v>
      </c>
      <c r="H37" s="621" t="s">
        <v>294</v>
      </c>
      <c r="I37" s="604" t="s">
        <v>294</v>
      </c>
      <c r="J37" s="604" t="s">
        <v>294</v>
      </c>
      <c r="K37" s="621" t="s">
        <v>294</v>
      </c>
      <c r="L37" s="604" t="s">
        <v>294</v>
      </c>
      <c r="M37" s="604" t="s">
        <v>294</v>
      </c>
      <c r="N37" s="604" t="s">
        <v>294</v>
      </c>
      <c r="O37" s="604" t="s">
        <v>294</v>
      </c>
      <c r="P37" s="621" t="s">
        <v>294</v>
      </c>
    </row>
    <row r="38" spans="1:16" ht="14.1" customHeight="1" x14ac:dyDescent="0.2">
      <c r="A38" s="151" t="s">
        <v>36</v>
      </c>
      <c r="B38" s="26" t="s">
        <v>702</v>
      </c>
      <c r="C38" s="666">
        <v>2</v>
      </c>
      <c r="D38" s="604" t="s">
        <v>294</v>
      </c>
      <c r="E38" s="604" t="s">
        <v>294</v>
      </c>
      <c r="F38" s="604" t="s">
        <v>294</v>
      </c>
      <c r="G38" s="604" t="s">
        <v>294</v>
      </c>
      <c r="H38" s="621" t="s">
        <v>294</v>
      </c>
      <c r="I38" s="604" t="s">
        <v>294</v>
      </c>
      <c r="J38" s="604" t="s">
        <v>294</v>
      </c>
      <c r="K38" s="621" t="s">
        <v>294</v>
      </c>
      <c r="L38" s="604" t="s">
        <v>294</v>
      </c>
      <c r="M38" s="604" t="s">
        <v>294</v>
      </c>
      <c r="N38" s="604" t="s">
        <v>294</v>
      </c>
      <c r="O38" s="604" t="s">
        <v>294</v>
      </c>
      <c r="P38" s="621" t="s">
        <v>294</v>
      </c>
    </row>
    <row r="39" spans="1:16" ht="14.1" customHeight="1" x14ac:dyDescent="0.2">
      <c r="A39" s="151" t="s">
        <v>38</v>
      </c>
      <c r="B39" s="26"/>
      <c r="C39" s="666">
        <v>2</v>
      </c>
      <c r="D39" s="604" t="s">
        <v>294</v>
      </c>
      <c r="E39" s="604" t="s">
        <v>294</v>
      </c>
      <c r="F39" s="604" t="s">
        <v>294</v>
      </c>
      <c r="G39" s="604" t="s">
        <v>294</v>
      </c>
      <c r="H39" s="621" t="s">
        <v>294</v>
      </c>
      <c r="I39" s="604" t="s">
        <v>294</v>
      </c>
      <c r="J39" s="604" t="s">
        <v>294</v>
      </c>
      <c r="K39" s="621" t="s">
        <v>294</v>
      </c>
      <c r="L39" s="604" t="s">
        <v>294</v>
      </c>
      <c r="M39" s="604" t="s">
        <v>294</v>
      </c>
      <c r="N39" s="604" t="s">
        <v>294</v>
      </c>
      <c r="O39" s="604" t="s">
        <v>294</v>
      </c>
      <c r="P39" s="621" t="s">
        <v>294</v>
      </c>
    </row>
    <row r="40" spans="1:16" ht="14.1" customHeight="1" x14ac:dyDescent="0.2">
      <c r="A40" s="151" t="s">
        <v>31</v>
      </c>
      <c r="B40" s="26"/>
      <c r="C40" s="666">
        <v>2</v>
      </c>
      <c r="D40" s="604" t="s">
        <v>294</v>
      </c>
      <c r="E40" s="604" t="s">
        <v>294</v>
      </c>
      <c r="F40" s="604" t="s">
        <v>294</v>
      </c>
      <c r="G40" s="604" t="s">
        <v>294</v>
      </c>
      <c r="H40" s="621" t="s">
        <v>294</v>
      </c>
      <c r="I40" s="604" t="s">
        <v>294</v>
      </c>
      <c r="J40" s="604" t="s">
        <v>294</v>
      </c>
      <c r="K40" s="621" t="s">
        <v>294</v>
      </c>
      <c r="L40" s="604" t="s">
        <v>294</v>
      </c>
      <c r="M40" s="604" t="s">
        <v>294</v>
      </c>
      <c r="N40" s="604" t="s">
        <v>294</v>
      </c>
      <c r="O40" s="604" t="s">
        <v>294</v>
      </c>
      <c r="P40" s="621" t="s">
        <v>294</v>
      </c>
    </row>
    <row r="41" spans="1:16" ht="14.1" customHeight="1" x14ac:dyDescent="0.2">
      <c r="A41" s="151" t="s">
        <v>32</v>
      </c>
      <c r="B41" s="26" t="s">
        <v>702</v>
      </c>
      <c r="C41" s="666">
        <v>1</v>
      </c>
      <c r="D41" s="604" t="s">
        <v>294</v>
      </c>
      <c r="E41" s="604" t="s">
        <v>294</v>
      </c>
      <c r="F41" s="604" t="s">
        <v>294</v>
      </c>
      <c r="G41" s="604" t="s">
        <v>294</v>
      </c>
      <c r="H41" s="621" t="s">
        <v>294</v>
      </c>
      <c r="I41" s="604" t="s">
        <v>294</v>
      </c>
      <c r="J41" s="604" t="s">
        <v>294</v>
      </c>
      <c r="K41" s="621" t="s">
        <v>294</v>
      </c>
      <c r="L41" s="604" t="s">
        <v>294</v>
      </c>
      <c r="M41" s="604" t="s">
        <v>294</v>
      </c>
      <c r="N41" s="604" t="s">
        <v>294</v>
      </c>
      <c r="O41" s="604" t="s">
        <v>294</v>
      </c>
      <c r="P41" s="621" t="s">
        <v>294</v>
      </c>
    </row>
    <row r="42" spans="1:16" ht="14.1" customHeight="1" x14ac:dyDescent="0.2">
      <c r="A42" s="151" t="s">
        <v>39</v>
      </c>
      <c r="B42" s="26" t="s">
        <v>702</v>
      </c>
      <c r="C42" s="666">
        <v>7</v>
      </c>
      <c r="D42" s="83">
        <v>0</v>
      </c>
      <c r="E42" s="618">
        <v>0.34818136399999999</v>
      </c>
      <c r="F42" s="203" t="s">
        <v>294</v>
      </c>
      <c r="G42" s="203" t="s">
        <v>294</v>
      </c>
      <c r="H42" s="205" t="s">
        <v>294</v>
      </c>
      <c r="I42" s="83">
        <v>0</v>
      </c>
      <c r="J42" s="604" t="s">
        <v>294</v>
      </c>
      <c r="K42" s="621" t="s">
        <v>294</v>
      </c>
      <c r="L42" s="604" t="s">
        <v>294</v>
      </c>
      <c r="M42" s="604" t="s">
        <v>294</v>
      </c>
      <c r="N42" s="604" t="s">
        <v>294</v>
      </c>
      <c r="O42" s="604" t="s">
        <v>294</v>
      </c>
      <c r="P42" s="621" t="s">
        <v>294</v>
      </c>
    </row>
    <row r="43" spans="1:16" ht="14.1" customHeight="1" x14ac:dyDescent="0.2">
      <c r="A43" s="151" t="s">
        <v>40</v>
      </c>
      <c r="B43" s="26"/>
      <c r="C43" s="666">
        <v>0</v>
      </c>
      <c r="D43" s="604" t="s">
        <v>294</v>
      </c>
      <c r="E43" s="604" t="s">
        <v>294</v>
      </c>
      <c r="F43" s="604" t="s">
        <v>294</v>
      </c>
      <c r="G43" s="604" t="s">
        <v>294</v>
      </c>
      <c r="H43" s="621" t="s">
        <v>294</v>
      </c>
      <c r="I43" s="604" t="s">
        <v>294</v>
      </c>
      <c r="J43" s="604" t="s">
        <v>294</v>
      </c>
      <c r="K43" s="621" t="s">
        <v>294</v>
      </c>
      <c r="L43" s="604" t="s">
        <v>294</v>
      </c>
      <c r="M43" s="604" t="s">
        <v>294</v>
      </c>
      <c r="N43" s="604" t="s">
        <v>294</v>
      </c>
      <c r="O43" s="604" t="s">
        <v>294</v>
      </c>
      <c r="P43" s="621" t="s">
        <v>294</v>
      </c>
    </row>
    <row r="44" spans="1:16" ht="14.1" customHeight="1" x14ac:dyDescent="0.2">
      <c r="A44" s="151" t="s">
        <v>41</v>
      </c>
      <c r="B44" s="26" t="s">
        <v>702</v>
      </c>
      <c r="C44" s="666">
        <v>8</v>
      </c>
      <c r="D44" s="83">
        <v>0</v>
      </c>
      <c r="E44" s="618">
        <v>0.20691105600000001</v>
      </c>
      <c r="F44" s="203" t="s">
        <v>294</v>
      </c>
      <c r="G44" s="203" t="s">
        <v>294</v>
      </c>
      <c r="H44" s="205" t="s">
        <v>294</v>
      </c>
      <c r="I44" s="83">
        <v>0</v>
      </c>
      <c r="J44" s="604" t="s">
        <v>294</v>
      </c>
      <c r="K44" s="621" t="s">
        <v>294</v>
      </c>
      <c r="L44" s="604" t="s">
        <v>294</v>
      </c>
      <c r="M44" s="604" t="s">
        <v>294</v>
      </c>
      <c r="N44" s="604" t="s">
        <v>294</v>
      </c>
      <c r="O44" s="604" t="s">
        <v>294</v>
      </c>
      <c r="P44" s="621" t="s">
        <v>294</v>
      </c>
    </row>
    <row r="45" spans="1:16" ht="14.1" customHeight="1" x14ac:dyDescent="0.2">
      <c r="A45" s="151" t="s">
        <v>42</v>
      </c>
      <c r="B45" s="26" t="s">
        <v>703</v>
      </c>
      <c r="C45" s="666">
        <v>4</v>
      </c>
      <c r="D45" s="26" t="s">
        <v>294</v>
      </c>
      <c r="E45" s="26" t="s">
        <v>294</v>
      </c>
      <c r="F45" s="203" t="s">
        <v>294</v>
      </c>
      <c r="G45" s="203" t="s">
        <v>294</v>
      </c>
      <c r="H45" s="205" t="s">
        <v>294</v>
      </c>
      <c r="I45" s="83" t="s">
        <v>294</v>
      </c>
      <c r="J45" s="604" t="s">
        <v>294</v>
      </c>
      <c r="K45" s="621" t="s">
        <v>294</v>
      </c>
      <c r="L45" s="604" t="s">
        <v>294</v>
      </c>
      <c r="M45" s="604" t="s">
        <v>294</v>
      </c>
      <c r="N45" s="604" t="s">
        <v>294</v>
      </c>
      <c r="O45" s="604" t="s">
        <v>294</v>
      </c>
      <c r="P45" s="621" t="s">
        <v>294</v>
      </c>
    </row>
    <row r="46" spans="1:16" ht="14.1" customHeight="1" x14ac:dyDescent="0.2">
      <c r="A46" s="151" t="s">
        <v>43</v>
      </c>
      <c r="B46" s="26"/>
      <c r="C46" s="666">
        <v>0</v>
      </c>
      <c r="D46" s="26" t="s">
        <v>294</v>
      </c>
      <c r="E46" s="26" t="s">
        <v>294</v>
      </c>
      <c r="F46" s="604" t="s">
        <v>294</v>
      </c>
      <c r="G46" s="604" t="s">
        <v>294</v>
      </c>
      <c r="H46" s="621" t="s">
        <v>294</v>
      </c>
      <c r="I46" s="604" t="s">
        <v>294</v>
      </c>
      <c r="J46" s="604" t="s">
        <v>294</v>
      </c>
      <c r="K46" s="621" t="s">
        <v>294</v>
      </c>
      <c r="L46" s="604" t="s">
        <v>294</v>
      </c>
      <c r="M46" s="604" t="s">
        <v>294</v>
      </c>
      <c r="N46" s="604" t="s">
        <v>294</v>
      </c>
      <c r="O46" s="604" t="s">
        <v>294</v>
      </c>
      <c r="P46" s="621" t="s">
        <v>294</v>
      </c>
    </row>
    <row r="47" spans="1:16" ht="14.1" customHeight="1" x14ac:dyDescent="0.2">
      <c r="A47" s="151" t="s">
        <v>44</v>
      </c>
      <c r="B47" s="26" t="s">
        <v>702</v>
      </c>
      <c r="C47" s="666">
        <v>0</v>
      </c>
      <c r="D47" s="26" t="s">
        <v>294</v>
      </c>
      <c r="E47" s="26" t="s">
        <v>294</v>
      </c>
      <c r="F47" s="604" t="s">
        <v>294</v>
      </c>
      <c r="G47" s="604" t="s">
        <v>294</v>
      </c>
      <c r="H47" s="621" t="s">
        <v>294</v>
      </c>
      <c r="I47" s="604" t="s">
        <v>294</v>
      </c>
      <c r="J47" s="604" t="s">
        <v>294</v>
      </c>
      <c r="K47" s="621" t="s">
        <v>294</v>
      </c>
      <c r="L47" s="604" t="s">
        <v>294</v>
      </c>
      <c r="M47" s="604" t="s">
        <v>294</v>
      </c>
      <c r="N47" s="604" t="s">
        <v>294</v>
      </c>
      <c r="O47" s="604" t="s">
        <v>294</v>
      </c>
      <c r="P47" s="621" t="s">
        <v>294</v>
      </c>
    </row>
    <row r="48" spans="1:16" ht="14.1" customHeight="1" x14ac:dyDescent="0.2">
      <c r="A48" s="151" t="s">
        <v>45</v>
      </c>
      <c r="B48" s="26" t="s">
        <v>703</v>
      </c>
      <c r="C48" s="666">
        <v>1</v>
      </c>
      <c r="D48" s="26" t="s">
        <v>294</v>
      </c>
      <c r="E48" s="26" t="s">
        <v>294</v>
      </c>
      <c r="F48" s="604" t="s">
        <v>294</v>
      </c>
      <c r="G48" s="604" t="s">
        <v>294</v>
      </c>
      <c r="H48" s="621" t="s">
        <v>294</v>
      </c>
      <c r="I48" s="604" t="s">
        <v>294</v>
      </c>
      <c r="J48" s="604" t="s">
        <v>294</v>
      </c>
      <c r="K48" s="621" t="s">
        <v>294</v>
      </c>
      <c r="L48" s="604" t="s">
        <v>294</v>
      </c>
      <c r="M48" s="604" t="s">
        <v>294</v>
      </c>
      <c r="N48" s="604" t="s">
        <v>294</v>
      </c>
      <c r="O48" s="604" t="s">
        <v>294</v>
      </c>
      <c r="P48" s="621" t="s">
        <v>294</v>
      </c>
    </row>
    <row r="49" spans="1:16" ht="14.1" customHeight="1" x14ac:dyDescent="0.2">
      <c r="A49" s="151" t="s">
        <v>46</v>
      </c>
      <c r="B49" s="26" t="s">
        <v>702</v>
      </c>
      <c r="C49" s="666">
        <v>0</v>
      </c>
      <c r="D49" s="26" t="s">
        <v>294</v>
      </c>
      <c r="E49" s="26" t="s">
        <v>294</v>
      </c>
      <c r="F49" s="604" t="s">
        <v>294</v>
      </c>
      <c r="G49" s="604" t="s">
        <v>294</v>
      </c>
      <c r="H49" s="621" t="s">
        <v>294</v>
      </c>
      <c r="I49" s="604" t="s">
        <v>294</v>
      </c>
      <c r="J49" s="604" t="s">
        <v>294</v>
      </c>
      <c r="K49" s="621" t="s">
        <v>294</v>
      </c>
      <c r="L49" s="604" t="s">
        <v>294</v>
      </c>
      <c r="M49" s="604" t="s">
        <v>294</v>
      </c>
      <c r="N49" s="604" t="s">
        <v>294</v>
      </c>
      <c r="O49" s="604" t="s">
        <v>294</v>
      </c>
      <c r="P49" s="621" t="s">
        <v>294</v>
      </c>
    </row>
    <row r="50" spans="1:16" ht="14.1" customHeight="1" x14ac:dyDescent="0.2">
      <c r="A50" s="151" t="s">
        <v>47</v>
      </c>
      <c r="B50" s="26" t="s">
        <v>702</v>
      </c>
      <c r="C50" s="666">
        <v>0</v>
      </c>
      <c r="D50" s="26" t="s">
        <v>294</v>
      </c>
      <c r="E50" s="26" t="s">
        <v>294</v>
      </c>
      <c r="F50" s="604" t="s">
        <v>294</v>
      </c>
      <c r="G50" s="604" t="s">
        <v>294</v>
      </c>
      <c r="H50" s="621" t="s">
        <v>294</v>
      </c>
      <c r="I50" s="604" t="s">
        <v>294</v>
      </c>
      <c r="J50" s="604" t="s">
        <v>294</v>
      </c>
      <c r="K50" s="621" t="s">
        <v>294</v>
      </c>
      <c r="L50" s="604" t="s">
        <v>294</v>
      </c>
      <c r="M50" s="604" t="s">
        <v>294</v>
      </c>
      <c r="N50" s="604" t="s">
        <v>294</v>
      </c>
      <c r="O50" s="604" t="s">
        <v>294</v>
      </c>
      <c r="P50" s="621" t="s">
        <v>294</v>
      </c>
    </row>
    <row r="51" spans="1:16" ht="14.1" customHeight="1" x14ac:dyDescent="0.2">
      <c r="A51" s="151" t="s">
        <v>48</v>
      </c>
      <c r="B51" s="26" t="s">
        <v>702</v>
      </c>
      <c r="C51" s="666">
        <v>4</v>
      </c>
      <c r="D51" s="26" t="s">
        <v>294</v>
      </c>
      <c r="E51" s="26" t="s">
        <v>294</v>
      </c>
      <c r="F51" s="604" t="s">
        <v>294</v>
      </c>
      <c r="G51" s="604" t="s">
        <v>294</v>
      </c>
      <c r="H51" s="621" t="s">
        <v>294</v>
      </c>
      <c r="I51" s="604" t="s">
        <v>294</v>
      </c>
      <c r="J51" s="604" t="s">
        <v>294</v>
      </c>
      <c r="K51" s="621" t="s">
        <v>294</v>
      </c>
      <c r="L51" s="604" t="s">
        <v>294</v>
      </c>
      <c r="M51" s="604" t="s">
        <v>294</v>
      </c>
      <c r="N51" s="604" t="s">
        <v>294</v>
      </c>
      <c r="O51" s="604" t="s">
        <v>294</v>
      </c>
      <c r="P51" s="621" t="s">
        <v>294</v>
      </c>
    </row>
    <row r="52" spans="1:16" ht="14.1" customHeight="1" x14ac:dyDescent="0.2">
      <c r="A52" s="151" t="s">
        <v>49</v>
      </c>
      <c r="B52" s="26"/>
      <c r="C52" s="666">
        <v>0</v>
      </c>
      <c r="D52" s="26" t="s">
        <v>294</v>
      </c>
      <c r="E52" s="26" t="s">
        <v>294</v>
      </c>
      <c r="F52" s="604" t="s">
        <v>294</v>
      </c>
      <c r="G52" s="604" t="s">
        <v>294</v>
      </c>
      <c r="H52" s="621" t="s">
        <v>294</v>
      </c>
      <c r="I52" s="604" t="s">
        <v>294</v>
      </c>
      <c r="J52" s="604" t="s">
        <v>294</v>
      </c>
      <c r="K52" s="621" t="s">
        <v>294</v>
      </c>
      <c r="L52" s="604" t="s">
        <v>294</v>
      </c>
      <c r="M52" s="604" t="s">
        <v>294</v>
      </c>
      <c r="N52" s="604" t="s">
        <v>294</v>
      </c>
      <c r="O52" s="604" t="s">
        <v>294</v>
      </c>
      <c r="P52" s="621" t="s">
        <v>294</v>
      </c>
    </row>
    <row r="53" spans="1:16" ht="14.1" customHeight="1" x14ac:dyDescent="0.2">
      <c r="A53" s="151" t="s">
        <v>51</v>
      </c>
      <c r="B53" s="26" t="s">
        <v>702</v>
      </c>
      <c r="C53" s="666">
        <v>0</v>
      </c>
      <c r="D53" s="26" t="s">
        <v>294</v>
      </c>
      <c r="E53" s="26" t="s">
        <v>294</v>
      </c>
      <c r="F53" s="604" t="s">
        <v>294</v>
      </c>
      <c r="G53" s="604" t="s">
        <v>294</v>
      </c>
      <c r="H53" s="621" t="s">
        <v>294</v>
      </c>
      <c r="I53" s="604" t="s">
        <v>294</v>
      </c>
      <c r="J53" s="604" t="s">
        <v>294</v>
      </c>
      <c r="K53" s="621" t="s">
        <v>294</v>
      </c>
      <c r="L53" s="604" t="s">
        <v>294</v>
      </c>
      <c r="M53" s="604" t="s">
        <v>294</v>
      </c>
      <c r="N53" s="604" t="s">
        <v>294</v>
      </c>
      <c r="O53" s="604" t="s">
        <v>294</v>
      </c>
      <c r="P53" s="621" t="s">
        <v>294</v>
      </c>
    </row>
    <row r="54" spans="1:16" ht="14.1" customHeight="1" x14ac:dyDescent="0.2">
      <c r="A54" s="151" t="s">
        <v>292</v>
      </c>
      <c r="B54" s="26"/>
      <c r="C54" s="666">
        <v>0</v>
      </c>
      <c r="D54" s="26" t="s">
        <v>294</v>
      </c>
      <c r="E54" s="26" t="s">
        <v>294</v>
      </c>
      <c r="F54" s="604" t="s">
        <v>294</v>
      </c>
      <c r="G54" s="604" t="s">
        <v>294</v>
      </c>
      <c r="H54" s="621" t="s">
        <v>294</v>
      </c>
      <c r="I54" s="604" t="s">
        <v>294</v>
      </c>
      <c r="J54" s="604" t="s">
        <v>294</v>
      </c>
      <c r="K54" s="621" t="s">
        <v>294</v>
      </c>
      <c r="L54" s="604" t="s">
        <v>294</v>
      </c>
      <c r="M54" s="604" t="s">
        <v>294</v>
      </c>
      <c r="N54" s="604" t="s">
        <v>294</v>
      </c>
      <c r="O54" s="604" t="s">
        <v>294</v>
      </c>
      <c r="P54" s="621" t="s">
        <v>294</v>
      </c>
    </row>
    <row r="55" spans="1:16" ht="14.1" customHeight="1" x14ac:dyDescent="0.2">
      <c r="A55" s="151" t="s">
        <v>50</v>
      </c>
      <c r="B55" s="26" t="s">
        <v>702</v>
      </c>
      <c r="C55" s="666">
        <v>1</v>
      </c>
      <c r="D55" s="26" t="s">
        <v>294</v>
      </c>
      <c r="E55" s="26" t="s">
        <v>294</v>
      </c>
      <c r="F55" s="604" t="s">
        <v>294</v>
      </c>
      <c r="G55" s="604" t="s">
        <v>294</v>
      </c>
      <c r="H55" s="621" t="s">
        <v>294</v>
      </c>
      <c r="I55" s="604" t="s">
        <v>294</v>
      </c>
      <c r="J55" s="604" t="s">
        <v>294</v>
      </c>
      <c r="K55" s="621" t="s">
        <v>294</v>
      </c>
      <c r="L55" s="604" t="s">
        <v>294</v>
      </c>
      <c r="M55" s="604" t="s">
        <v>294</v>
      </c>
      <c r="N55" s="604" t="s">
        <v>294</v>
      </c>
      <c r="O55" s="604" t="s">
        <v>294</v>
      </c>
      <c r="P55" s="621" t="s">
        <v>294</v>
      </c>
    </row>
    <row r="56" spans="1:16" ht="14.1" customHeight="1" x14ac:dyDescent="0.2">
      <c r="A56" s="151" t="s">
        <v>52</v>
      </c>
      <c r="B56" s="26" t="s">
        <v>702</v>
      </c>
      <c r="C56" s="666">
        <v>7</v>
      </c>
      <c r="D56" s="83">
        <v>1</v>
      </c>
      <c r="E56" s="618">
        <v>0.811947525</v>
      </c>
      <c r="F56" s="203" t="s">
        <v>294</v>
      </c>
      <c r="G56" s="203" t="s">
        <v>294</v>
      </c>
      <c r="H56" s="205" t="s">
        <v>294</v>
      </c>
      <c r="I56" s="83">
        <v>0</v>
      </c>
      <c r="J56" s="604" t="s">
        <v>294</v>
      </c>
      <c r="K56" s="621" t="s">
        <v>294</v>
      </c>
      <c r="L56" s="604" t="s">
        <v>294</v>
      </c>
      <c r="M56" s="604" t="s">
        <v>294</v>
      </c>
      <c r="N56" s="604" t="s">
        <v>294</v>
      </c>
      <c r="O56" s="604" t="s">
        <v>294</v>
      </c>
      <c r="P56" s="621" t="s">
        <v>294</v>
      </c>
    </row>
    <row r="57" spans="1:16" ht="14.1" customHeight="1" x14ac:dyDescent="0.2">
      <c r="A57" s="151" t="s">
        <v>54</v>
      </c>
      <c r="B57" s="26" t="s">
        <v>702</v>
      </c>
      <c r="C57" s="666">
        <v>3</v>
      </c>
      <c r="D57" s="604" t="s">
        <v>294</v>
      </c>
      <c r="E57" s="604" t="s">
        <v>294</v>
      </c>
      <c r="F57" s="604" t="s">
        <v>294</v>
      </c>
      <c r="G57" s="604" t="s">
        <v>294</v>
      </c>
      <c r="H57" s="621" t="s">
        <v>294</v>
      </c>
      <c r="I57" s="604" t="s">
        <v>294</v>
      </c>
      <c r="J57" s="604" t="s">
        <v>294</v>
      </c>
      <c r="K57" s="621" t="s">
        <v>294</v>
      </c>
      <c r="L57" s="604" t="s">
        <v>294</v>
      </c>
      <c r="M57" s="604" t="s">
        <v>294</v>
      </c>
      <c r="N57" s="604" t="s">
        <v>294</v>
      </c>
      <c r="O57" s="604" t="s">
        <v>294</v>
      </c>
      <c r="P57" s="621" t="s">
        <v>294</v>
      </c>
    </row>
    <row r="58" spans="1:16" ht="14.1" customHeight="1" x14ac:dyDescent="0.2">
      <c r="A58" s="151" t="s">
        <v>53</v>
      </c>
      <c r="B58" s="26" t="s">
        <v>702</v>
      </c>
      <c r="C58" s="666">
        <v>8</v>
      </c>
      <c r="D58" s="83">
        <v>0</v>
      </c>
      <c r="E58" s="618">
        <v>0.108449933</v>
      </c>
      <c r="F58" s="203" t="s">
        <v>294</v>
      </c>
      <c r="G58" s="203" t="s">
        <v>294</v>
      </c>
      <c r="H58" s="205" t="s">
        <v>294</v>
      </c>
      <c r="I58" s="83">
        <v>0</v>
      </c>
      <c r="J58" s="604" t="s">
        <v>294</v>
      </c>
      <c r="K58" s="621" t="s">
        <v>294</v>
      </c>
      <c r="L58" s="604" t="s">
        <v>294</v>
      </c>
      <c r="M58" s="604" t="s">
        <v>294</v>
      </c>
      <c r="N58" s="604" t="s">
        <v>294</v>
      </c>
      <c r="O58" s="604" t="s">
        <v>294</v>
      </c>
      <c r="P58" s="621" t="s">
        <v>294</v>
      </c>
    </row>
    <row r="59" spans="1:16" ht="14.1" customHeight="1" x14ac:dyDescent="0.2">
      <c r="A59" s="151" t="s">
        <v>55</v>
      </c>
      <c r="B59" s="26" t="s">
        <v>702</v>
      </c>
      <c r="C59" s="619">
        <v>1</v>
      </c>
      <c r="D59" s="604" t="s">
        <v>294</v>
      </c>
      <c r="E59" s="604" t="s">
        <v>294</v>
      </c>
      <c r="F59" s="604" t="s">
        <v>294</v>
      </c>
      <c r="G59" s="604" t="s">
        <v>294</v>
      </c>
      <c r="H59" s="621" t="s">
        <v>294</v>
      </c>
      <c r="I59" s="604" t="s">
        <v>294</v>
      </c>
      <c r="J59" s="604" t="s">
        <v>294</v>
      </c>
      <c r="K59" s="621" t="s">
        <v>294</v>
      </c>
      <c r="L59" s="604" t="s">
        <v>294</v>
      </c>
      <c r="M59" s="604" t="s">
        <v>294</v>
      </c>
      <c r="N59" s="604" t="s">
        <v>294</v>
      </c>
      <c r="O59" s="604" t="s">
        <v>294</v>
      </c>
      <c r="P59" s="621" t="s">
        <v>294</v>
      </c>
    </row>
    <row r="60" spans="1:16" ht="14.1" customHeight="1" x14ac:dyDescent="0.2">
      <c r="A60" s="124" t="s">
        <v>56</v>
      </c>
      <c r="B60" s="229"/>
      <c r="C60" s="100">
        <f>SUM(C6:C59)</f>
        <v>103</v>
      </c>
      <c r="D60" s="624">
        <v>7</v>
      </c>
      <c r="E60" s="533">
        <v>4.392222286</v>
      </c>
      <c r="F60" s="533">
        <v>1.5940000000000001</v>
      </c>
      <c r="G60" s="533">
        <v>0.69699999999999995</v>
      </c>
      <c r="H60" s="625">
        <v>3.153</v>
      </c>
      <c r="I60" s="629">
        <v>0</v>
      </c>
      <c r="J60" s="627" t="s">
        <v>294</v>
      </c>
      <c r="K60" s="628" t="s">
        <v>294</v>
      </c>
      <c r="L60" s="627" t="s">
        <v>294</v>
      </c>
      <c r="M60" s="627" t="s">
        <v>294</v>
      </c>
      <c r="N60" s="627" t="s">
        <v>294</v>
      </c>
      <c r="O60" s="627" t="s">
        <v>294</v>
      </c>
      <c r="P60" s="628" t="s">
        <v>294</v>
      </c>
    </row>
    <row r="63" spans="1:16" x14ac:dyDescent="0.2">
      <c r="A63" s="80" t="s">
        <v>424</v>
      </c>
      <c r="B63" s="80"/>
      <c r="C63" s="129"/>
      <c r="D63" s="129"/>
      <c r="G63" s="92"/>
      <c r="H63" s="92"/>
    </row>
    <row r="64" spans="1:16" x14ac:dyDescent="0.2">
      <c r="A64" s="80" t="s">
        <v>556</v>
      </c>
      <c r="B64" s="80"/>
      <c r="C64" s="129"/>
      <c r="D64" s="129"/>
      <c r="G64" s="92"/>
      <c r="H64" s="92"/>
    </row>
    <row r="65" spans="1:11" x14ac:dyDescent="0.2">
      <c r="A65" s="278" t="s">
        <v>647</v>
      </c>
      <c r="B65" s="80"/>
      <c r="C65" s="129"/>
      <c r="D65" s="129"/>
      <c r="G65" s="92"/>
      <c r="H65" s="92"/>
    </row>
    <row r="66" spans="1:11" x14ac:dyDescent="0.2">
      <c r="A66" s="80" t="s">
        <v>648</v>
      </c>
      <c r="B66" s="80"/>
      <c r="C66" s="129"/>
      <c r="D66" s="129"/>
      <c r="G66" s="92"/>
      <c r="H66" s="92"/>
    </row>
    <row r="67" spans="1:11" x14ac:dyDescent="0.2">
      <c r="A67" s="130" t="s">
        <v>697</v>
      </c>
      <c r="B67" s="130"/>
      <c r="F67" s="199"/>
      <c r="G67" s="199"/>
      <c r="H67" s="199"/>
      <c r="I67" s="97"/>
      <c r="J67" s="97"/>
      <c r="K67" s="97"/>
    </row>
    <row r="68" spans="1:11" x14ac:dyDescent="0.2">
      <c r="A68" s="130" t="s">
        <v>649</v>
      </c>
      <c r="B68" s="130"/>
    </row>
    <row r="69" spans="1:11" x14ac:dyDescent="0.2">
      <c r="A69" s="278" t="s">
        <v>650</v>
      </c>
      <c r="B69" s="278"/>
    </row>
    <row r="70" spans="1:11" x14ac:dyDescent="0.2">
      <c r="A70" s="130" t="s">
        <v>111</v>
      </c>
      <c r="B70" s="130"/>
    </row>
    <row r="71" spans="1:11" x14ac:dyDescent="0.2">
      <c r="A71" s="130"/>
    </row>
    <row r="72" spans="1:11" x14ac:dyDescent="0.2">
      <c r="A72" s="92"/>
      <c r="B72" s="92"/>
      <c r="E72" s="92"/>
      <c r="F72" s="92"/>
      <c r="G72" s="92"/>
      <c r="H72" s="92"/>
    </row>
    <row r="73" spans="1:11" x14ac:dyDescent="0.2">
      <c r="A73" s="92"/>
    </row>
  </sheetData>
  <sortState xmlns:xlrd2="http://schemas.microsoft.com/office/spreadsheetml/2017/richdata2" ref="A6:P59">
    <sortCondition ref="A6"/>
  </sortState>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74"/>
  <sheetViews>
    <sheetView workbookViewId="0">
      <selection activeCell="B28" sqref="B28"/>
    </sheetView>
  </sheetViews>
  <sheetFormatPr defaultColWidth="9.140625" defaultRowHeight="12.75" x14ac:dyDescent="0.2"/>
  <cols>
    <col min="1" max="1" width="16.85546875" style="93" customWidth="1"/>
    <col min="2" max="2" width="12.7109375" style="93" customWidth="1"/>
    <col min="3" max="4" width="12.7109375" style="92" customWidth="1"/>
    <col min="5" max="5" width="12.7109375" style="129" customWidth="1"/>
    <col min="6" max="8" width="9.140625" style="129" customWidth="1"/>
    <col min="9" max="9" width="15.140625" style="92" customWidth="1"/>
    <col min="10" max="11" width="12.7109375" style="92" customWidth="1"/>
    <col min="12" max="16" width="9.140625" style="92" customWidth="1"/>
    <col min="17" max="17" width="17.140625" style="92" customWidth="1"/>
    <col min="18" max="16384" width="9.140625" style="92"/>
  </cols>
  <sheetData>
    <row r="1" spans="1:18" s="93" customFormat="1" x14ac:dyDescent="0.2">
      <c r="A1" s="922" t="s">
        <v>293</v>
      </c>
      <c r="B1" s="923"/>
      <c r="C1" s="923"/>
      <c r="D1" s="923"/>
      <c r="E1" s="923"/>
      <c r="F1" s="923"/>
      <c r="G1" s="923"/>
      <c r="H1" s="923"/>
      <c r="I1" s="923"/>
      <c r="J1" s="923"/>
      <c r="K1" s="923"/>
      <c r="L1" s="923"/>
      <c r="M1" s="923"/>
      <c r="N1" s="923"/>
      <c r="O1" s="923"/>
      <c r="P1" s="924"/>
    </row>
    <row r="2" spans="1:18" s="93" customFormat="1" x14ac:dyDescent="0.2">
      <c r="A2" s="883" t="s">
        <v>614</v>
      </c>
      <c r="B2" s="879"/>
      <c r="C2" s="879"/>
      <c r="D2" s="879"/>
      <c r="E2" s="879"/>
      <c r="F2" s="879"/>
      <c r="G2" s="879"/>
      <c r="H2" s="879"/>
      <c r="I2" s="879"/>
      <c r="J2" s="879"/>
      <c r="K2" s="879"/>
      <c r="L2" s="879"/>
      <c r="M2" s="879"/>
      <c r="N2" s="879"/>
      <c r="O2" s="879"/>
      <c r="P2" s="925"/>
    </row>
    <row r="3" spans="1:18" s="93" customFormat="1" ht="14.45" customHeight="1" thickBot="1" x14ac:dyDescent="0.25">
      <c r="A3" s="926" t="s">
        <v>289</v>
      </c>
      <c r="B3" s="927"/>
      <c r="C3" s="927"/>
      <c r="D3" s="927"/>
      <c r="E3" s="927"/>
      <c r="F3" s="927"/>
      <c r="G3" s="927"/>
      <c r="H3" s="927"/>
      <c r="I3" s="927"/>
      <c r="J3" s="927"/>
      <c r="K3" s="927"/>
      <c r="L3" s="927"/>
      <c r="M3" s="927"/>
      <c r="N3" s="927"/>
      <c r="O3" s="927"/>
      <c r="P3" s="928"/>
    </row>
    <row r="4" spans="1:18" s="96" customFormat="1" ht="14.45" customHeight="1" thickTop="1" x14ac:dyDescent="0.2">
      <c r="A4" s="16"/>
      <c r="B4" s="148"/>
      <c r="C4" s="103"/>
      <c r="D4" s="917" t="s">
        <v>411</v>
      </c>
      <c r="E4" s="917"/>
      <c r="F4" s="120"/>
      <c r="G4" s="918" t="s">
        <v>58</v>
      </c>
      <c r="H4" s="919"/>
      <c r="I4" s="939" t="s">
        <v>71</v>
      </c>
      <c r="J4" s="920"/>
      <c r="K4" s="921"/>
      <c r="L4" s="940" t="s">
        <v>70</v>
      </c>
      <c r="M4" s="915"/>
      <c r="N4" s="915"/>
      <c r="O4" s="915"/>
      <c r="P4" s="916"/>
      <c r="Q4" s="11"/>
      <c r="R4" s="11"/>
    </row>
    <row r="5" spans="1:18" s="96" customFormat="1" ht="67.150000000000006" customHeight="1" x14ac:dyDescent="0.2">
      <c r="A5" s="94" t="s">
        <v>1</v>
      </c>
      <c r="B5" s="13" t="s">
        <v>69</v>
      </c>
      <c r="C5" s="12" t="s">
        <v>569</v>
      </c>
      <c r="D5" s="667" t="s">
        <v>59</v>
      </c>
      <c r="E5" s="19" t="s">
        <v>60</v>
      </c>
      <c r="F5" s="19" t="s">
        <v>61</v>
      </c>
      <c r="G5" s="19" t="s">
        <v>66</v>
      </c>
      <c r="H5" s="20" t="s">
        <v>67</v>
      </c>
      <c r="I5" s="13" t="s">
        <v>725</v>
      </c>
      <c r="J5" s="23" t="s">
        <v>722</v>
      </c>
      <c r="K5" s="24" t="s">
        <v>723</v>
      </c>
      <c r="L5" s="21">
        <v>0.1</v>
      </c>
      <c r="M5" s="21">
        <v>0.25</v>
      </c>
      <c r="N5" s="18" t="s">
        <v>68</v>
      </c>
      <c r="O5" s="21">
        <v>0.75</v>
      </c>
      <c r="P5" s="22">
        <v>0.9</v>
      </c>
    </row>
    <row r="6" spans="1:18" s="160" customFormat="1" ht="14.1" customHeight="1" x14ac:dyDescent="0.2">
      <c r="A6" s="158" t="s">
        <v>6</v>
      </c>
      <c r="B6" s="820" t="s">
        <v>702</v>
      </c>
      <c r="C6" s="287">
        <v>0</v>
      </c>
      <c r="D6" s="604" t="s">
        <v>294</v>
      </c>
      <c r="E6" s="604" t="s">
        <v>294</v>
      </c>
      <c r="F6" s="604" t="s">
        <v>294</v>
      </c>
      <c r="G6" s="604" t="s">
        <v>294</v>
      </c>
      <c r="H6" s="620" t="s">
        <v>294</v>
      </c>
      <c r="I6" s="604" t="s">
        <v>294</v>
      </c>
      <c r="J6" s="604" t="s">
        <v>294</v>
      </c>
      <c r="K6" s="621" t="s">
        <v>294</v>
      </c>
      <c r="L6" s="604" t="s">
        <v>294</v>
      </c>
      <c r="M6" s="604" t="s">
        <v>294</v>
      </c>
      <c r="N6" s="604" t="s">
        <v>294</v>
      </c>
      <c r="O6" s="604" t="s">
        <v>294</v>
      </c>
      <c r="P6" s="621" t="s">
        <v>294</v>
      </c>
      <c r="Q6" s="92"/>
    </row>
    <row r="7" spans="1:18" s="160" customFormat="1" ht="14.1" customHeight="1" x14ac:dyDescent="0.2">
      <c r="A7" s="158" t="s">
        <v>5</v>
      </c>
      <c r="B7" s="823"/>
      <c r="C7" s="840">
        <v>1</v>
      </c>
      <c r="D7" s="604" t="s">
        <v>294</v>
      </c>
      <c r="E7" s="604" t="s">
        <v>294</v>
      </c>
      <c r="F7" s="604" t="s">
        <v>294</v>
      </c>
      <c r="G7" s="604" t="s">
        <v>294</v>
      </c>
      <c r="H7" s="621" t="s">
        <v>294</v>
      </c>
      <c r="I7" s="604" t="s">
        <v>294</v>
      </c>
      <c r="J7" s="604" t="s">
        <v>294</v>
      </c>
      <c r="K7" s="621" t="s">
        <v>294</v>
      </c>
      <c r="L7" s="604" t="s">
        <v>294</v>
      </c>
      <c r="M7" s="604" t="s">
        <v>294</v>
      </c>
      <c r="N7" s="604" t="s">
        <v>294</v>
      </c>
      <c r="O7" s="604" t="s">
        <v>294</v>
      </c>
      <c r="P7" s="621" t="s">
        <v>294</v>
      </c>
      <c r="Q7" s="92"/>
    </row>
    <row r="8" spans="1:18" s="160" customFormat="1" ht="14.1" customHeight="1" x14ac:dyDescent="0.2">
      <c r="A8" s="158" t="s">
        <v>8</v>
      </c>
      <c r="B8" s="26"/>
      <c r="C8" s="666">
        <v>0</v>
      </c>
      <c r="D8" s="604" t="s">
        <v>294</v>
      </c>
      <c r="E8" s="604" t="s">
        <v>294</v>
      </c>
      <c r="F8" s="604" t="s">
        <v>294</v>
      </c>
      <c r="G8" s="604" t="s">
        <v>294</v>
      </c>
      <c r="H8" s="621" t="s">
        <v>294</v>
      </c>
      <c r="I8" s="604" t="s">
        <v>294</v>
      </c>
      <c r="J8" s="604" t="s">
        <v>294</v>
      </c>
      <c r="K8" s="621" t="s">
        <v>294</v>
      </c>
      <c r="L8" s="604" t="s">
        <v>294</v>
      </c>
      <c r="M8" s="604" t="s">
        <v>294</v>
      </c>
      <c r="N8" s="604" t="s">
        <v>294</v>
      </c>
      <c r="O8" s="604" t="s">
        <v>294</v>
      </c>
      <c r="P8" s="621" t="s">
        <v>294</v>
      </c>
      <c r="Q8" s="92"/>
    </row>
    <row r="9" spans="1:18" s="160" customFormat="1" ht="14.1" customHeight="1" x14ac:dyDescent="0.2">
      <c r="A9" s="158" t="s">
        <v>7</v>
      </c>
      <c r="B9" s="26"/>
      <c r="C9" s="666">
        <v>1</v>
      </c>
      <c r="D9" s="604" t="s">
        <v>294</v>
      </c>
      <c r="E9" s="604" t="s">
        <v>294</v>
      </c>
      <c r="F9" s="604" t="s">
        <v>294</v>
      </c>
      <c r="G9" s="604" t="s">
        <v>294</v>
      </c>
      <c r="H9" s="621" t="s">
        <v>294</v>
      </c>
      <c r="I9" s="604" t="s">
        <v>294</v>
      </c>
      <c r="J9" s="604" t="s">
        <v>294</v>
      </c>
      <c r="K9" s="621" t="s">
        <v>294</v>
      </c>
      <c r="L9" s="604" t="s">
        <v>294</v>
      </c>
      <c r="M9" s="604" t="s">
        <v>294</v>
      </c>
      <c r="N9" s="604" t="s">
        <v>294</v>
      </c>
      <c r="O9" s="604" t="s">
        <v>294</v>
      </c>
      <c r="P9" s="621" t="s">
        <v>294</v>
      </c>
      <c r="Q9" s="92"/>
    </row>
    <row r="10" spans="1:18" s="160" customFormat="1" ht="14.1" customHeight="1" x14ac:dyDescent="0.2">
      <c r="A10" s="158" t="s">
        <v>9</v>
      </c>
      <c r="B10" s="26" t="s">
        <v>702</v>
      </c>
      <c r="C10" s="666">
        <v>0</v>
      </c>
      <c r="D10" s="604" t="s">
        <v>294</v>
      </c>
      <c r="E10" s="604" t="s">
        <v>294</v>
      </c>
      <c r="F10" s="604" t="s">
        <v>294</v>
      </c>
      <c r="G10" s="604" t="s">
        <v>294</v>
      </c>
      <c r="H10" s="621" t="s">
        <v>294</v>
      </c>
      <c r="I10" s="604" t="s">
        <v>294</v>
      </c>
      <c r="J10" s="604" t="s">
        <v>294</v>
      </c>
      <c r="K10" s="621" t="s">
        <v>294</v>
      </c>
      <c r="L10" s="604" t="s">
        <v>294</v>
      </c>
      <c r="M10" s="604" t="s">
        <v>294</v>
      </c>
      <c r="N10" s="604" t="s">
        <v>294</v>
      </c>
      <c r="O10" s="604" t="s">
        <v>294</v>
      </c>
      <c r="P10" s="621" t="s">
        <v>294</v>
      </c>
      <c r="Q10" s="92"/>
    </row>
    <row r="11" spans="1:18" s="160" customFormat="1" ht="14.1" customHeight="1" x14ac:dyDescent="0.2">
      <c r="A11" s="158" t="s">
        <v>10</v>
      </c>
      <c r="B11" s="26" t="s">
        <v>702</v>
      </c>
      <c r="C11" s="666">
        <v>0</v>
      </c>
      <c r="D11" s="604" t="s">
        <v>294</v>
      </c>
      <c r="E11" s="604" t="s">
        <v>294</v>
      </c>
      <c r="F11" s="604" t="s">
        <v>294</v>
      </c>
      <c r="G11" s="604" t="s">
        <v>294</v>
      </c>
      <c r="H11" s="621" t="s">
        <v>294</v>
      </c>
      <c r="I11" s="604" t="s">
        <v>294</v>
      </c>
      <c r="J11" s="604" t="s">
        <v>294</v>
      </c>
      <c r="K11" s="621" t="s">
        <v>294</v>
      </c>
      <c r="L11" s="604" t="s">
        <v>294</v>
      </c>
      <c r="M11" s="604" t="s">
        <v>294</v>
      </c>
      <c r="N11" s="604" t="s">
        <v>294</v>
      </c>
      <c r="O11" s="604" t="s">
        <v>294</v>
      </c>
      <c r="P11" s="621" t="s">
        <v>294</v>
      </c>
      <c r="Q11" s="92"/>
    </row>
    <row r="12" spans="1:18" s="160" customFormat="1" ht="14.1" customHeight="1" x14ac:dyDescent="0.2">
      <c r="A12" s="158" t="s">
        <v>11</v>
      </c>
      <c r="B12" s="26" t="s">
        <v>702</v>
      </c>
      <c r="C12" s="666">
        <v>0</v>
      </c>
      <c r="D12" s="604" t="s">
        <v>294</v>
      </c>
      <c r="E12" s="604" t="s">
        <v>294</v>
      </c>
      <c r="F12" s="604" t="s">
        <v>294</v>
      </c>
      <c r="G12" s="604" t="s">
        <v>294</v>
      </c>
      <c r="H12" s="621" t="s">
        <v>294</v>
      </c>
      <c r="I12" s="604" t="s">
        <v>294</v>
      </c>
      <c r="J12" s="604" t="s">
        <v>294</v>
      </c>
      <c r="K12" s="621" t="s">
        <v>294</v>
      </c>
      <c r="L12" s="604" t="s">
        <v>294</v>
      </c>
      <c r="M12" s="604" t="s">
        <v>294</v>
      </c>
      <c r="N12" s="604" t="s">
        <v>294</v>
      </c>
      <c r="O12" s="604" t="s">
        <v>294</v>
      </c>
      <c r="P12" s="621" t="s">
        <v>294</v>
      </c>
      <c r="Q12" s="92"/>
    </row>
    <row r="13" spans="1:18" s="160" customFormat="1" ht="14.1" customHeight="1" x14ac:dyDescent="0.2">
      <c r="A13" s="158" t="s">
        <v>216</v>
      </c>
      <c r="B13" s="26"/>
      <c r="C13" s="666">
        <v>0</v>
      </c>
      <c r="D13" s="604" t="s">
        <v>294</v>
      </c>
      <c r="E13" s="604" t="s">
        <v>294</v>
      </c>
      <c r="F13" s="604" t="s">
        <v>294</v>
      </c>
      <c r="G13" s="604" t="s">
        <v>294</v>
      </c>
      <c r="H13" s="621" t="s">
        <v>294</v>
      </c>
      <c r="I13" s="604" t="s">
        <v>294</v>
      </c>
      <c r="J13" s="604" t="s">
        <v>294</v>
      </c>
      <c r="K13" s="621" t="s">
        <v>294</v>
      </c>
      <c r="L13" s="604" t="s">
        <v>294</v>
      </c>
      <c r="M13" s="604" t="s">
        <v>294</v>
      </c>
      <c r="N13" s="604" t="s">
        <v>294</v>
      </c>
      <c r="O13" s="604" t="s">
        <v>294</v>
      </c>
      <c r="P13" s="621" t="s">
        <v>294</v>
      </c>
      <c r="Q13" s="92"/>
    </row>
    <row r="14" spans="1:18" s="160" customFormat="1" ht="14.1" customHeight="1" x14ac:dyDescent="0.2">
      <c r="A14" s="158" t="s">
        <v>12</v>
      </c>
      <c r="B14" s="26"/>
      <c r="C14" s="666">
        <v>0</v>
      </c>
      <c r="D14" s="604" t="s">
        <v>294</v>
      </c>
      <c r="E14" s="604" t="s">
        <v>294</v>
      </c>
      <c r="F14" s="604" t="s">
        <v>294</v>
      </c>
      <c r="G14" s="604" t="s">
        <v>294</v>
      </c>
      <c r="H14" s="621" t="s">
        <v>294</v>
      </c>
      <c r="I14" s="604" t="s">
        <v>294</v>
      </c>
      <c r="J14" s="604" t="s">
        <v>294</v>
      </c>
      <c r="K14" s="621" t="s">
        <v>294</v>
      </c>
      <c r="L14" s="604" t="s">
        <v>294</v>
      </c>
      <c r="M14" s="604" t="s">
        <v>294</v>
      </c>
      <c r="N14" s="604" t="s">
        <v>294</v>
      </c>
      <c r="O14" s="604" t="s">
        <v>294</v>
      </c>
      <c r="P14" s="621" t="s">
        <v>294</v>
      </c>
      <c r="Q14" s="92"/>
    </row>
    <row r="15" spans="1:18" s="160" customFormat="1" ht="14.1" customHeight="1" x14ac:dyDescent="0.2">
      <c r="A15" s="158" t="s">
        <v>13</v>
      </c>
      <c r="B15" s="26" t="s">
        <v>702</v>
      </c>
      <c r="C15" s="666">
        <v>1</v>
      </c>
      <c r="D15" s="604" t="s">
        <v>294</v>
      </c>
      <c r="E15" s="604" t="s">
        <v>294</v>
      </c>
      <c r="F15" s="604" t="s">
        <v>294</v>
      </c>
      <c r="G15" s="604" t="s">
        <v>294</v>
      </c>
      <c r="H15" s="621" t="s">
        <v>294</v>
      </c>
      <c r="I15" s="604" t="s">
        <v>294</v>
      </c>
      <c r="J15" s="604" t="s">
        <v>294</v>
      </c>
      <c r="K15" s="621" t="s">
        <v>294</v>
      </c>
      <c r="L15" s="604" t="s">
        <v>294</v>
      </c>
      <c r="M15" s="604" t="s">
        <v>294</v>
      </c>
      <c r="N15" s="604" t="s">
        <v>294</v>
      </c>
      <c r="O15" s="604" t="s">
        <v>294</v>
      </c>
      <c r="P15" s="621" t="s">
        <v>294</v>
      </c>
      <c r="Q15" s="92"/>
    </row>
    <row r="16" spans="1:18" s="160" customFormat="1" ht="14.1" customHeight="1" x14ac:dyDescent="0.2">
      <c r="A16" s="158" t="s">
        <v>14</v>
      </c>
      <c r="B16" s="26"/>
      <c r="C16" s="666">
        <v>0</v>
      </c>
      <c r="D16" s="604" t="s">
        <v>294</v>
      </c>
      <c r="E16" s="604" t="s">
        <v>294</v>
      </c>
      <c r="F16" s="604" t="s">
        <v>294</v>
      </c>
      <c r="G16" s="604" t="s">
        <v>294</v>
      </c>
      <c r="H16" s="621" t="s">
        <v>294</v>
      </c>
      <c r="I16" s="604" t="s">
        <v>294</v>
      </c>
      <c r="J16" s="604" t="s">
        <v>294</v>
      </c>
      <c r="K16" s="621" t="s">
        <v>294</v>
      </c>
      <c r="L16" s="604" t="s">
        <v>294</v>
      </c>
      <c r="M16" s="604" t="s">
        <v>294</v>
      </c>
      <c r="N16" s="604" t="s">
        <v>294</v>
      </c>
      <c r="O16" s="604" t="s">
        <v>294</v>
      </c>
      <c r="P16" s="621" t="s">
        <v>294</v>
      </c>
      <c r="Q16" s="92"/>
    </row>
    <row r="17" spans="1:17" s="160" customFormat="1" ht="14.1" customHeight="1" x14ac:dyDescent="0.2">
      <c r="A17" s="158" t="s">
        <v>291</v>
      </c>
      <c r="B17" s="26"/>
      <c r="C17" s="666">
        <v>0</v>
      </c>
      <c r="D17" s="604" t="s">
        <v>294</v>
      </c>
      <c r="E17" s="604" t="s">
        <v>294</v>
      </c>
      <c r="F17" s="604" t="s">
        <v>294</v>
      </c>
      <c r="G17" s="604" t="s">
        <v>294</v>
      </c>
      <c r="H17" s="621" t="s">
        <v>294</v>
      </c>
      <c r="I17" s="604" t="s">
        <v>294</v>
      </c>
      <c r="J17" s="604" t="s">
        <v>294</v>
      </c>
      <c r="K17" s="621" t="s">
        <v>294</v>
      </c>
      <c r="L17" s="604" t="s">
        <v>294</v>
      </c>
      <c r="M17" s="604" t="s">
        <v>294</v>
      </c>
      <c r="N17" s="604" t="s">
        <v>294</v>
      </c>
      <c r="O17" s="604" t="s">
        <v>294</v>
      </c>
      <c r="P17" s="621" t="s">
        <v>294</v>
      </c>
      <c r="Q17" s="92"/>
    </row>
    <row r="18" spans="1:17" s="160" customFormat="1" ht="14.1" customHeight="1" x14ac:dyDescent="0.2">
      <c r="A18" s="158" t="s">
        <v>15</v>
      </c>
      <c r="B18" s="26"/>
      <c r="C18" s="666">
        <v>0</v>
      </c>
      <c r="D18" s="604" t="s">
        <v>294</v>
      </c>
      <c r="E18" s="604" t="s">
        <v>294</v>
      </c>
      <c r="F18" s="604" t="s">
        <v>294</v>
      </c>
      <c r="G18" s="604" t="s">
        <v>294</v>
      </c>
      <c r="H18" s="621" t="s">
        <v>294</v>
      </c>
      <c r="I18" s="604" t="s">
        <v>294</v>
      </c>
      <c r="J18" s="604" t="s">
        <v>294</v>
      </c>
      <c r="K18" s="621" t="s">
        <v>294</v>
      </c>
      <c r="L18" s="604" t="s">
        <v>294</v>
      </c>
      <c r="M18" s="604" t="s">
        <v>294</v>
      </c>
      <c r="N18" s="604" t="s">
        <v>294</v>
      </c>
      <c r="O18" s="604" t="s">
        <v>294</v>
      </c>
      <c r="P18" s="621" t="s">
        <v>294</v>
      </c>
      <c r="Q18" s="92"/>
    </row>
    <row r="19" spans="1:17" s="160" customFormat="1" ht="14.1" customHeight="1" x14ac:dyDescent="0.2">
      <c r="A19" s="158" t="s">
        <v>17</v>
      </c>
      <c r="B19" s="26"/>
      <c r="C19" s="666">
        <v>1</v>
      </c>
      <c r="D19" s="604" t="s">
        <v>294</v>
      </c>
      <c r="E19" s="604" t="s">
        <v>294</v>
      </c>
      <c r="F19" s="604" t="s">
        <v>294</v>
      </c>
      <c r="G19" s="604" t="s">
        <v>294</v>
      </c>
      <c r="H19" s="621" t="s">
        <v>294</v>
      </c>
      <c r="I19" s="604" t="s">
        <v>294</v>
      </c>
      <c r="J19" s="604" t="s">
        <v>294</v>
      </c>
      <c r="K19" s="621" t="s">
        <v>294</v>
      </c>
      <c r="L19" s="604" t="s">
        <v>294</v>
      </c>
      <c r="M19" s="604" t="s">
        <v>294</v>
      </c>
      <c r="N19" s="604" t="s">
        <v>294</v>
      </c>
      <c r="O19" s="604" t="s">
        <v>294</v>
      </c>
      <c r="P19" s="621" t="s">
        <v>294</v>
      </c>
      <c r="Q19" s="92"/>
    </row>
    <row r="20" spans="1:17" s="160" customFormat="1" ht="14.1" customHeight="1" x14ac:dyDescent="0.2">
      <c r="A20" s="158" t="s">
        <v>18</v>
      </c>
      <c r="B20" s="26"/>
      <c r="C20" s="666">
        <v>1</v>
      </c>
      <c r="D20" s="604" t="s">
        <v>294</v>
      </c>
      <c r="E20" s="604" t="s">
        <v>294</v>
      </c>
      <c r="F20" s="604" t="s">
        <v>294</v>
      </c>
      <c r="G20" s="604" t="s">
        <v>294</v>
      </c>
      <c r="H20" s="621" t="s">
        <v>294</v>
      </c>
      <c r="I20" s="604" t="s">
        <v>294</v>
      </c>
      <c r="J20" s="604" t="s">
        <v>294</v>
      </c>
      <c r="K20" s="621" t="s">
        <v>294</v>
      </c>
      <c r="L20" s="604" t="s">
        <v>294</v>
      </c>
      <c r="M20" s="604" t="s">
        <v>294</v>
      </c>
      <c r="N20" s="604" t="s">
        <v>294</v>
      </c>
      <c r="O20" s="604" t="s">
        <v>294</v>
      </c>
      <c r="P20" s="621" t="s">
        <v>294</v>
      </c>
      <c r="Q20" s="92"/>
    </row>
    <row r="21" spans="1:17" s="160" customFormat="1" ht="14.1" customHeight="1" x14ac:dyDescent="0.2">
      <c r="A21" s="158" t="s">
        <v>19</v>
      </c>
      <c r="B21" s="26" t="s">
        <v>702</v>
      </c>
      <c r="C21" s="666">
        <v>0</v>
      </c>
      <c r="D21" s="604" t="s">
        <v>294</v>
      </c>
      <c r="E21" s="604" t="s">
        <v>294</v>
      </c>
      <c r="F21" s="604" t="s">
        <v>294</v>
      </c>
      <c r="G21" s="604" t="s">
        <v>294</v>
      </c>
      <c r="H21" s="621" t="s">
        <v>294</v>
      </c>
      <c r="I21" s="604" t="s">
        <v>294</v>
      </c>
      <c r="J21" s="604" t="s">
        <v>294</v>
      </c>
      <c r="K21" s="621" t="s">
        <v>294</v>
      </c>
      <c r="L21" s="604" t="s">
        <v>294</v>
      </c>
      <c r="M21" s="604" t="s">
        <v>294</v>
      </c>
      <c r="N21" s="604" t="s">
        <v>294</v>
      </c>
      <c r="O21" s="604" t="s">
        <v>294</v>
      </c>
      <c r="P21" s="621" t="s">
        <v>294</v>
      </c>
      <c r="Q21" s="92"/>
    </row>
    <row r="22" spans="1:17" s="160" customFormat="1" ht="14.1" customHeight="1" x14ac:dyDescent="0.2">
      <c r="A22" s="158" t="s">
        <v>16</v>
      </c>
      <c r="B22" s="26" t="s">
        <v>702</v>
      </c>
      <c r="C22" s="666">
        <v>0</v>
      </c>
      <c r="D22" s="604" t="s">
        <v>294</v>
      </c>
      <c r="E22" s="604" t="s">
        <v>294</v>
      </c>
      <c r="F22" s="604" t="s">
        <v>294</v>
      </c>
      <c r="G22" s="604" t="s">
        <v>294</v>
      </c>
      <c r="H22" s="621" t="s">
        <v>294</v>
      </c>
      <c r="I22" s="604" t="s">
        <v>294</v>
      </c>
      <c r="J22" s="604" t="s">
        <v>294</v>
      </c>
      <c r="K22" s="621" t="s">
        <v>294</v>
      </c>
      <c r="L22" s="604" t="s">
        <v>294</v>
      </c>
      <c r="M22" s="604" t="s">
        <v>294</v>
      </c>
      <c r="N22" s="604" t="s">
        <v>294</v>
      </c>
      <c r="O22" s="604" t="s">
        <v>294</v>
      </c>
      <c r="P22" s="621" t="s">
        <v>294</v>
      </c>
      <c r="Q22" s="92"/>
    </row>
    <row r="23" spans="1:17" s="160" customFormat="1" ht="14.1" customHeight="1" x14ac:dyDescent="0.2">
      <c r="A23" s="158" t="s">
        <v>20</v>
      </c>
      <c r="B23" s="26" t="s">
        <v>702</v>
      </c>
      <c r="C23" s="666">
        <v>1</v>
      </c>
      <c r="D23" s="604" t="s">
        <v>294</v>
      </c>
      <c r="E23" s="604" t="s">
        <v>294</v>
      </c>
      <c r="F23" s="604" t="s">
        <v>294</v>
      </c>
      <c r="G23" s="604" t="s">
        <v>294</v>
      </c>
      <c r="H23" s="621" t="s">
        <v>294</v>
      </c>
      <c r="I23" s="604" t="s">
        <v>294</v>
      </c>
      <c r="J23" s="604" t="s">
        <v>294</v>
      </c>
      <c r="K23" s="621" t="s">
        <v>294</v>
      </c>
      <c r="L23" s="604" t="s">
        <v>294</v>
      </c>
      <c r="M23" s="604" t="s">
        <v>294</v>
      </c>
      <c r="N23" s="604" t="s">
        <v>294</v>
      </c>
      <c r="O23" s="604" t="s">
        <v>294</v>
      </c>
      <c r="P23" s="621" t="s">
        <v>294</v>
      </c>
      <c r="Q23" s="92"/>
    </row>
    <row r="24" spans="1:17" s="160" customFormat="1" ht="14.1" customHeight="1" x14ac:dyDescent="0.2">
      <c r="A24" s="158" t="s">
        <v>21</v>
      </c>
      <c r="B24" s="26" t="s">
        <v>702</v>
      </c>
      <c r="C24" s="666">
        <v>0</v>
      </c>
      <c r="D24" s="604" t="s">
        <v>294</v>
      </c>
      <c r="E24" s="604" t="s">
        <v>294</v>
      </c>
      <c r="F24" s="604" t="s">
        <v>294</v>
      </c>
      <c r="G24" s="604" t="s">
        <v>294</v>
      </c>
      <c r="H24" s="621" t="s">
        <v>294</v>
      </c>
      <c r="I24" s="604" t="s">
        <v>294</v>
      </c>
      <c r="J24" s="604" t="s">
        <v>294</v>
      </c>
      <c r="K24" s="621" t="s">
        <v>294</v>
      </c>
      <c r="L24" s="604" t="s">
        <v>294</v>
      </c>
      <c r="M24" s="604" t="s">
        <v>294</v>
      </c>
      <c r="N24" s="604" t="s">
        <v>294</v>
      </c>
      <c r="O24" s="604" t="s">
        <v>294</v>
      </c>
      <c r="P24" s="621" t="s">
        <v>294</v>
      </c>
      <c r="Q24" s="92"/>
    </row>
    <row r="25" spans="1:17" s="160" customFormat="1" ht="14.1" customHeight="1" x14ac:dyDescent="0.2">
      <c r="A25" s="158" t="s">
        <v>22</v>
      </c>
      <c r="B25" s="26"/>
      <c r="C25" s="666">
        <v>0</v>
      </c>
      <c r="D25" s="604" t="s">
        <v>294</v>
      </c>
      <c r="E25" s="604" t="s">
        <v>294</v>
      </c>
      <c r="F25" s="604" t="s">
        <v>294</v>
      </c>
      <c r="G25" s="604" t="s">
        <v>294</v>
      </c>
      <c r="H25" s="621" t="s">
        <v>294</v>
      </c>
      <c r="I25" s="604" t="s">
        <v>294</v>
      </c>
      <c r="J25" s="604" t="s">
        <v>294</v>
      </c>
      <c r="K25" s="621" t="s">
        <v>294</v>
      </c>
      <c r="L25" s="604" t="s">
        <v>294</v>
      </c>
      <c r="M25" s="604" t="s">
        <v>294</v>
      </c>
      <c r="N25" s="604" t="s">
        <v>294</v>
      </c>
      <c r="O25" s="604" t="s">
        <v>294</v>
      </c>
      <c r="P25" s="621" t="s">
        <v>294</v>
      </c>
      <c r="Q25" s="92"/>
    </row>
    <row r="26" spans="1:17" s="160" customFormat="1" ht="14.1" customHeight="1" x14ac:dyDescent="0.2">
      <c r="A26" s="158" t="s">
        <v>25</v>
      </c>
      <c r="B26" s="26" t="s">
        <v>702</v>
      </c>
      <c r="C26" s="666">
        <v>1</v>
      </c>
      <c r="D26" s="604" t="s">
        <v>294</v>
      </c>
      <c r="E26" s="604" t="s">
        <v>294</v>
      </c>
      <c r="F26" s="604" t="s">
        <v>294</v>
      </c>
      <c r="G26" s="604" t="s">
        <v>294</v>
      </c>
      <c r="H26" s="621" t="s">
        <v>294</v>
      </c>
      <c r="I26" s="604" t="s">
        <v>294</v>
      </c>
      <c r="J26" s="604" t="s">
        <v>294</v>
      </c>
      <c r="K26" s="621" t="s">
        <v>294</v>
      </c>
      <c r="L26" s="604" t="s">
        <v>294</v>
      </c>
      <c r="M26" s="604" t="s">
        <v>294</v>
      </c>
      <c r="N26" s="604" t="s">
        <v>294</v>
      </c>
      <c r="O26" s="604" t="s">
        <v>294</v>
      </c>
      <c r="P26" s="621" t="s">
        <v>294</v>
      </c>
      <c r="Q26" s="92"/>
    </row>
    <row r="27" spans="1:17" s="160" customFormat="1" ht="14.1" customHeight="1" x14ac:dyDescent="0.2">
      <c r="A27" s="158" t="s">
        <v>24</v>
      </c>
      <c r="B27" s="26" t="s">
        <v>702</v>
      </c>
      <c r="C27" s="666">
        <v>0</v>
      </c>
      <c r="D27" s="604" t="s">
        <v>294</v>
      </c>
      <c r="E27" s="604" t="s">
        <v>294</v>
      </c>
      <c r="F27" s="604" t="s">
        <v>294</v>
      </c>
      <c r="G27" s="604" t="s">
        <v>294</v>
      </c>
      <c r="H27" s="621" t="s">
        <v>294</v>
      </c>
      <c r="I27" s="604" t="s">
        <v>294</v>
      </c>
      <c r="J27" s="604" t="s">
        <v>294</v>
      </c>
      <c r="K27" s="621" t="s">
        <v>294</v>
      </c>
      <c r="L27" s="604" t="s">
        <v>294</v>
      </c>
      <c r="M27" s="604" t="s">
        <v>294</v>
      </c>
      <c r="N27" s="604" t="s">
        <v>294</v>
      </c>
      <c r="O27" s="604" t="s">
        <v>294</v>
      </c>
      <c r="P27" s="621" t="s">
        <v>294</v>
      </c>
      <c r="Q27" s="92"/>
    </row>
    <row r="28" spans="1:17" s="160" customFormat="1" ht="14.1" customHeight="1" x14ac:dyDescent="0.2">
      <c r="A28" s="158" t="s">
        <v>23</v>
      </c>
      <c r="B28" s="26" t="s">
        <v>702</v>
      </c>
      <c r="C28" s="666">
        <v>0</v>
      </c>
      <c r="D28" s="604" t="s">
        <v>294</v>
      </c>
      <c r="E28" s="604" t="s">
        <v>294</v>
      </c>
      <c r="F28" s="604" t="s">
        <v>294</v>
      </c>
      <c r="G28" s="604" t="s">
        <v>294</v>
      </c>
      <c r="H28" s="621" t="s">
        <v>294</v>
      </c>
      <c r="I28" s="604" t="s">
        <v>294</v>
      </c>
      <c r="J28" s="604" t="s">
        <v>294</v>
      </c>
      <c r="K28" s="621" t="s">
        <v>294</v>
      </c>
      <c r="L28" s="604" t="s">
        <v>294</v>
      </c>
      <c r="M28" s="604" t="s">
        <v>294</v>
      </c>
      <c r="N28" s="604" t="s">
        <v>294</v>
      </c>
      <c r="O28" s="604" t="s">
        <v>294</v>
      </c>
      <c r="P28" s="621" t="s">
        <v>294</v>
      </c>
      <c r="Q28" s="92"/>
    </row>
    <row r="29" spans="1:17" s="160" customFormat="1" ht="14.1" customHeight="1" x14ac:dyDescent="0.2">
      <c r="A29" s="158" t="s">
        <v>26</v>
      </c>
      <c r="B29" s="26"/>
      <c r="C29" s="666">
        <v>1</v>
      </c>
      <c r="D29" s="604" t="s">
        <v>294</v>
      </c>
      <c r="E29" s="604" t="s">
        <v>294</v>
      </c>
      <c r="F29" s="604" t="s">
        <v>294</v>
      </c>
      <c r="G29" s="604" t="s">
        <v>294</v>
      </c>
      <c r="H29" s="621" t="s">
        <v>294</v>
      </c>
      <c r="I29" s="604" t="s">
        <v>294</v>
      </c>
      <c r="J29" s="604" t="s">
        <v>294</v>
      </c>
      <c r="K29" s="621" t="s">
        <v>294</v>
      </c>
      <c r="L29" s="604" t="s">
        <v>294</v>
      </c>
      <c r="M29" s="604" t="s">
        <v>294</v>
      </c>
      <c r="N29" s="604" t="s">
        <v>294</v>
      </c>
      <c r="O29" s="604" t="s">
        <v>294</v>
      </c>
      <c r="P29" s="621" t="s">
        <v>294</v>
      </c>
      <c r="Q29" s="92"/>
    </row>
    <row r="30" spans="1:17" s="160" customFormat="1" ht="14.1" customHeight="1" x14ac:dyDescent="0.2">
      <c r="A30" s="158" t="s">
        <v>27</v>
      </c>
      <c r="B30" s="26" t="s">
        <v>702</v>
      </c>
      <c r="C30" s="666">
        <v>0</v>
      </c>
      <c r="D30" s="604" t="s">
        <v>294</v>
      </c>
      <c r="E30" s="604" t="s">
        <v>294</v>
      </c>
      <c r="F30" s="604" t="s">
        <v>294</v>
      </c>
      <c r="G30" s="604" t="s">
        <v>294</v>
      </c>
      <c r="H30" s="621" t="s">
        <v>294</v>
      </c>
      <c r="I30" s="604" t="s">
        <v>294</v>
      </c>
      <c r="J30" s="604" t="s">
        <v>294</v>
      </c>
      <c r="K30" s="621" t="s">
        <v>294</v>
      </c>
      <c r="L30" s="604" t="s">
        <v>294</v>
      </c>
      <c r="M30" s="604" t="s">
        <v>294</v>
      </c>
      <c r="N30" s="604" t="s">
        <v>294</v>
      </c>
      <c r="O30" s="604" t="s">
        <v>294</v>
      </c>
      <c r="P30" s="621" t="s">
        <v>294</v>
      </c>
      <c r="Q30" s="92"/>
    </row>
    <row r="31" spans="1:17" s="160" customFormat="1" ht="14.1" customHeight="1" x14ac:dyDescent="0.2">
      <c r="A31" s="158" t="s">
        <v>29</v>
      </c>
      <c r="B31" s="26"/>
      <c r="C31" s="666">
        <v>0</v>
      </c>
      <c r="D31" s="604" t="s">
        <v>294</v>
      </c>
      <c r="E31" s="604" t="s">
        <v>294</v>
      </c>
      <c r="F31" s="604" t="s">
        <v>294</v>
      </c>
      <c r="G31" s="604" t="s">
        <v>294</v>
      </c>
      <c r="H31" s="621" t="s">
        <v>294</v>
      </c>
      <c r="I31" s="604" t="s">
        <v>294</v>
      </c>
      <c r="J31" s="604" t="s">
        <v>294</v>
      </c>
      <c r="K31" s="621" t="s">
        <v>294</v>
      </c>
      <c r="L31" s="604" t="s">
        <v>294</v>
      </c>
      <c r="M31" s="604" t="s">
        <v>294</v>
      </c>
      <c r="N31" s="604" t="s">
        <v>294</v>
      </c>
      <c r="O31" s="604" t="s">
        <v>294</v>
      </c>
      <c r="P31" s="621" t="s">
        <v>294</v>
      </c>
      <c r="Q31" s="92"/>
    </row>
    <row r="32" spans="1:17" s="160" customFormat="1" ht="14.1" customHeight="1" x14ac:dyDescent="0.2">
      <c r="A32" s="158" t="s">
        <v>28</v>
      </c>
      <c r="B32" s="26"/>
      <c r="C32" s="666">
        <v>0</v>
      </c>
      <c r="D32" s="604" t="s">
        <v>294</v>
      </c>
      <c r="E32" s="604" t="s">
        <v>294</v>
      </c>
      <c r="F32" s="604" t="s">
        <v>294</v>
      </c>
      <c r="G32" s="604" t="s">
        <v>294</v>
      </c>
      <c r="H32" s="621" t="s">
        <v>294</v>
      </c>
      <c r="I32" s="604" t="s">
        <v>294</v>
      </c>
      <c r="J32" s="604" t="s">
        <v>294</v>
      </c>
      <c r="K32" s="621" t="s">
        <v>294</v>
      </c>
      <c r="L32" s="604" t="s">
        <v>294</v>
      </c>
      <c r="M32" s="604" t="s">
        <v>294</v>
      </c>
      <c r="N32" s="604" t="s">
        <v>294</v>
      </c>
      <c r="O32" s="604" t="s">
        <v>294</v>
      </c>
      <c r="P32" s="621" t="s">
        <v>294</v>
      </c>
      <c r="Q32" s="92"/>
    </row>
    <row r="33" spans="1:17" s="160" customFormat="1" ht="14.1" customHeight="1" x14ac:dyDescent="0.2">
      <c r="A33" s="158" t="s">
        <v>30</v>
      </c>
      <c r="B33" s="26" t="s">
        <v>702</v>
      </c>
      <c r="C33" s="666">
        <v>1</v>
      </c>
      <c r="D33" s="604" t="s">
        <v>294</v>
      </c>
      <c r="E33" s="604" t="s">
        <v>294</v>
      </c>
      <c r="F33" s="604" t="s">
        <v>294</v>
      </c>
      <c r="G33" s="604" t="s">
        <v>294</v>
      </c>
      <c r="H33" s="621" t="s">
        <v>294</v>
      </c>
      <c r="I33" s="604" t="s">
        <v>294</v>
      </c>
      <c r="J33" s="604" t="s">
        <v>294</v>
      </c>
      <c r="K33" s="621" t="s">
        <v>294</v>
      </c>
      <c r="L33" s="604" t="s">
        <v>294</v>
      </c>
      <c r="M33" s="604" t="s">
        <v>294</v>
      </c>
      <c r="N33" s="604" t="s">
        <v>294</v>
      </c>
      <c r="O33" s="604" t="s">
        <v>294</v>
      </c>
      <c r="P33" s="621" t="s">
        <v>294</v>
      </c>
      <c r="Q33" s="92"/>
    </row>
    <row r="34" spans="1:17" s="160" customFormat="1" ht="14.1" customHeight="1" x14ac:dyDescent="0.2">
      <c r="A34" s="158" t="s">
        <v>33</v>
      </c>
      <c r="B34" s="26"/>
      <c r="C34" s="666">
        <v>0</v>
      </c>
      <c r="D34" s="604" t="s">
        <v>294</v>
      </c>
      <c r="E34" s="604" t="s">
        <v>294</v>
      </c>
      <c r="F34" s="604" t="s">
        <v>294</v>
      </c>
      <c r="G34" s="604" t="s">
        <v>294</v>
      </c>
      <c r="H34" s="621" t="s">
        <v>294</v>
      </c>
      <c r="I34" s="604" t="s">
        <v>294</v>
      </c>
      <c r="J34" s="604" t="s">
        <v>294</v>
      </c>
      <c r="K34" s="621" t="s">
        <v>294</v>
      </c>
      <c r="L34" s="604" t="s">
        <v>294</v>
      </c>
      <c r="M34" s="604" t="s">
        <v>294</v>
      </c>
      <c r="N34" s="604" t="s">
        <v>294</v>
      </c>
      <c r="O34" s="604" t="s">
        <v>294</v>
      </c>
      <c r="P34" s="621" t="s">
        <v>294</v>
      </c>
      <c r="Q34" s="92"/>
    </row>
    <row r="35" spans="1:17" s="160" customFormat="1" ht="14.1" customHeight="1" x14ac:dyDescent="0.2">
      <c r="A35" s="158" t="s">
        <v>37</v>
      </c>
      <c r="B35" s="26" t="s">
        <v>702</v>
      </c>
      <c r="C35" s="666">
        <v>0</v>
      </c>
      <c r="D35" s="604" t="s">
        <v>294</v>
      </c>
      <c r="E35" s="604" t="s">
        <v>294</v>
      </c>
      <c r="F35" s="604" t="s">
        <v>294</v>
      </c>
      <c r="G35" s="604" t="s">
        <v>294</v>
      </c>
      <c r="H35" s="621" t="s">
        <v>294</v>
      </c>
      <c r="I35" s="604" t="s">
        <v>294</v>
      </c>
      <c r="J35" s="604" t="s">
        <v>294</v>
      </c>
      <c r="K35" s="621" t="s">
        <v>294</v>
      </c>
      <c r="L35" s="604" t="s">
        <v>294</v>
      </c>
      <c r="M35" s="604" t="s">
        <v>294</v>
      </c>
      <c r="N35" s="604" t="s">
        <v>294</v>
      </c>
      <c r="O35" s="604" t="s">
        <v>294</v>
      </c>
      <c r="P35" s="621" t="s">
        <v>294</v>
      </c>
      <c r="Q35" s="92"/>
    </row>
    <row r="36" spans="1:17" s="160" customFormat="1" ht="14.1" customHeight="1" x14ac:dyDescent="0.2">
      <c r="A36" s="158" t="s">
        <v>34</v>
      </c>
      <c r="B36" s="26" t="s">
        <v>702</v>
      </c>
      <c r="C36" s="666">
        <v>0</v>
      </c>
      <c r="D36" s="604" t="s">
        <v>294</v>
      </c>
      <c r="E36" s="604" t="s">
        <v>294</v>
      </c>
      <c r="F36" s="604" t="s">
        <v>294</v>
      </c>
      <c r="G36" s="604" t="s">
        <v>294</v>
      </c>
      <c r="H36" s="621" t="s">
        <v>294</v>
      </c>
      <c r="I36" s="604" t="s">
        <v>294</v>
      </c>
      <c r="J36" s="604" t="s">
        <v>294</v>
      </c>
      <c r="K36" s="621" t="s">
        <v>294</v>
      </c>
      <c r="L36" s="604" t="s">
        <v>294</v>
      </c>
      <c r="M36" s="604" t="s">
        <v>294</v>
      </c>
      <c r="N36" s="604" t="s">
        <v>294</v>
      </c>
      <c r="O36" s="604" t="s">
        <v>294</v>
      </c>
      <c r="P36" s="621" t="s">
        <v>294</v>
      </c>
      <c r="Q36" s="92"/>
    </row>
    <row r="37" spans="1:17" s="160" customFormat="1" ht="14.1" customHeight="1" x14ac:dyDescent="0.2">
      <c r="A37" s="158" t="s">
        <v>35</v>
      </c>
      <c r="B37" s="26" t="s">
        <v>702</v>
      </c>
      <c r="C37" s="666">
        <v>0</v>
      </c>
      <c r="D37" s="604" t="s">
        <v>294</v>
      </c>
      <c r="E37" s="604" t="s">
        <v>294</v>
      </c>
      <c r="F37" s="604" t="s">
        <v>294</v>
      </c>
      <c r="G37" s="604" t="s">
        <v>294</v>
      </c>
      <c r="H37" s="621" t="s">
        <v>294</v>
      </c>
      <c r="I37" s="604" t="s">
        <v>294</v>
      </c>
      <c r="J37" s="604" t="s">
        <v>294</v>
      </c>
      <c r="K37" s="621" t="s">
        <v>294</v>
      </c>
      <c r="L37" s="604" t="s">
        <v>294</v>
      </c>
      <c r="M37" s="604" t="s">
        <v>294</v>
      </c>
      <c r="N37" s="604" t="s">
        <v>294</v>
      </c>
      <c r="O37" s="604" t="s">
        <v>294</v>
      </c>
      <c r="P37" s="621" t="s">
        <v>294</v>
      </c>
      <c r="Q37" s="92"/>
    </row>
    <row r="38" spans="1:17" s="160" customFormat="1" ht="14.1" customHeight="1" x14ac:dyDescent="0.2">
      <c r="A38" s="158" t="s">
        <v>36</v>
      </c>
      <c r="B38" s="26" t="s">
        <v>702</v>
      </c>
      <c r="C38" s="666">
        <v>0</v>
      </c>
      <c r="D38" s="604" t="s">
        <v>294</v>
      </c>
      <c r="E38" s="604" t="s">
        <v>294</v>
      </c>
      <c r="F38" s="604" t="s">
        <v>294</v>
      </c>
      <c r="G38" s="604" t="s">
        <v>294</v>
      </c>
      <c r="H38" s="621" t="s">
        <v>294</v>
      </c>
      <c r="I38" s="604" t="s">
        <v>294</v>
      </c>
      <c r="J38" s="604" t="s">
        <v>294</v>
      </c>
      <c r="K38" s="621" t="s">
        <v>294</v>
      </c>
      <c r="L38" s="604" t="s">
        <v>294</v>
      </c>
      <c r="M38" s="604" t="s">
        <v>294</v>
      </c>
      <c r="N38" s="604" t="s">
        <v>294</v>
      </c>
      <c r="O38" s="604" t="s">
        <v>294</v>
      </c>
      <c r="P38" s="621" t="s">
        <v>294</v>
      </c>
      <c r="Q38" s="92"/>
    </row>
    <row r="39" spans="1:17" s="160" customFormat="1" ht="14.1" customHeight="1" x14ac:dyDescent="0.2">
      <c r="A39" s="158" t="s">
        <v>38</v>
      </c>
      <c r="B39" s="26"/>
      <c r="C39" s="666">
        <v>0</v>
      </c>
      <c r="D39" s="604" t="s">
        <v>294</v>
      </c>
      <c r="E39" s="604" t="s">
        <v>294</v>
      </c>
      <c r="F39" s="604" t="s">
        <v>294</v>
      </c>
      <c r="G39" s="604" t="s">
        <v>294</v>
      </c>
      <c r="H39" s="621" t="s">
        <v>294</v>
      </c>
      <c r="I39" s="604" t="s">
        <v>294</v>
      </c>
      <c r="J39" s="604" t="s">
        <v>294</v>
      </c>
      <c r="K39" s="621" t="s">
        <v>294</v>
      </c>
      <c r="L39" s="604" t="s">
        <v>294</v>
      </c>
      <c r="M39" s="604" t="s">
        <v>294</v>
      </c>
      <c r="N39" s="604" t="s">
        <v>294</v>
      </c>
      <c r="O39" s="604" t="s">
        <v>294</v>
      </c>
      <c r="P39" s="621" t="s">
        <v>294</v>
      </c>
      <c r="Q39" s="92"/>
    </row>
    <row r="40" spans="1:17" s="160" customFormat="1" ht="14.1" customHeight="1" x14ac:dyDescent="0.2">
      <c r="A40" s="158" t="s">
        <v>31</v>
      </c>
      <c r="B40" s="26"/>
      <c r="C40" s="666">
        <v>2</v>
      </c>
      <c r="D40" s="604" t="s">
        <v>294</v>
      </c>
      <c r="E40" s="604" t="s">
        <v>294</v>
      </c>
      <c r="F40" s="604" t="s">
        <v>294</v>
      </c>
      <c r="G40" s="604" t="s">
        <v>294</v>
      </c>
      <c r="H40" s="621" t="s">
        <v>294</v>
      </c>
      <c r="I40" s="604" t="s">
        <v>294</v>
      </c>
      <c r="J40" s="604" t="s">
        <v>294</v>
      </c>
      <c r="K40" s="621" t="s">
        <v>294</v>
      </c>
      <c r="L40" s="604" t="s">
        <v>294</v>
      </c>
      <c r="M40" s="604" t="s">
        <v>294</v>
      </c>
      <c r="N40" s="604" t="s">
        <v>294</v>
      </c>
      <c r="O40" s="604" t="s">
        <v>294</v>
      </c>
      <c r="P40" s="621" t="s">
        <v>294</v>
      </c>
      <c r="Q40" s="92"/>
    </row>
    <row r="41" spans="1:17" s="160" customFormat="1" ht="14.1" customHeight="1" x14ac:dyDescent="0.2">
      <c r="A41" s="158" t="s">
        <v>32</v>
      </c>
      <c r="B41" s="26" t="s">
        <v>702</v>
      </c>
      <c r="C41" s="666">
        <v>0</v>
      </c>
      <c r="D41" s="604" t="s">
        <v>294</v>
      </c>
      <c r="E41" s="604" t="s">
        <v>294</v>
      </c>
      <c r="F41" s="604" t="s">
        <v>294</v>
      </c>
      <c r="G41" s="604" t="s">
        <v>294</v>
      </c>
      <c r="H41" s="621" t="s">
        <v>294</v>
      </c>
      <c r="I41" s="604" t="s">
        <v>294</v>
      </c>
      <c r="J41" s="604" t="s">
        <v>294</v>
      </c>
      <c r="K41" s="621" t="s">
        <v>294</v>
      </c>
      <c r="L41" s="604" t="s">
        <v>294</v>
      </c>
      <c r="M41" s="604" t="s">
        <v>294</v>
      </c>
      <c r="N41" s="604" t="s">
        <v>294</v>
      </c>
      <c r="O41" s="604" t="s">
        <v>294</v>
      </c>
      <c r="P41" s="621" t="s">
        <v>294</v>
      </c>
      <c r="Q41" s="92"/>
    </row>
    <row r="42" spans="1:17" s="160" customFormat="1" ht="14.1" customHeight="1" x14ac:dyDescent="0.2">
      <c r="A42" s="158" t="s">
        <v>39</v>
      </c>
      <c r="B42" s="26" t="s">
        <v>702</v>
      </c>
      <c r="C42" s="666">
        <v>3</v>
      </c>
      <c r="D42" s="604" t="s">
        <v>294</v>
      </c>
      <c r="E42" s="604" t="s">
        <v>294</v>
      </c>
      <c r="F42" s="604" t="s">
        <v>294</v>
      </c>
      <c r="G42" s="604" t="s">
        <v>294</v>
      </c>
      <c r="H42" s="621" t="s">
        <v>294</v>
      </c>
      <c r="I42" s="604" t="s">
        <v>294</v>
      </c>
      <c r="J42" s="604" t="s">
        <v>294</v>
      </c>
      <c r="K42" s="621" t="s">
        <v>294</v>
      </c>
      <c r="L42" s="604" t="s">
        <v>294</v>
      </c>
      <c r="M42" s="604" t="s">
        <v>294</v>
      </c>
      <c r="N42" s="604" t="s">
        <v>294</v>
      </c>
      <c r="O42" s="604" t="s">
        <v>294</v>
      </c>
      <c r="P42" s="621" t="s">
        <v>294</v>
      </c>
      <c r="Q42" s="92"/>
    </row>
    <row r="43" spans="1:17" s="160" customFormat="1" ht="14.1" customHeight="1" x14ac:dyDescent="0.2">
      <c r="A43" s="158" t="s">
        <v>40</v>
      </c>
      <c r="B43" s="26"/>
      <c r="C43" s="666">
        <v>0</v>
      </c>
      <c r="D43" s="604" t="s">
        <v>294</v>
      </c>
      <c r="E43" s="604" t="s">
        <v>294</v>
      </c>
      <c r="F43" s="604" t="s">
        <v>294</v>
      </c>
      <c r="G43" s="604" t="s">
        <v>294</v>
      </c>
      <c r="H43" s="621" t="s">
        <v>294</v>
      </c>
      <c r="I43" s="604" t="s">
        <v>294</v>
      </c>
      <c r="J43" s="604" t="s">
        <v>294</v>
      </c>
      <c r="K43" s="621" t="s">
        <v>294</v>
      </c>
      <c r="L43" s="604" t="s">
        <v>294</v>
      </c>
      <c r="M43" s="604" t="s">
        <v>294</v>
      </c>
      <c r="N43" s="604" t="s">
        <v>294</v>
      </c>
      <c r="O43" s="604" t="s">
        <v>294</v>
      </c>
      <c r="P43" s="621" t="s">
        <v>294</v>
      </c>
      <c r="Q43" s="92"/>
    </row>
    <row r="44" spans="1:17" s="160" customFormat="1" ht="14.1" customHeight="1" x14ac:dyDescent="0.2">
      <c r="A44" s="158" t="s">
        <v>41</v>
      </c>
      <c r="B44" s="26" t="s">
        <v>702</v>
      </c>
      <c r="C44" s="666">
        <v>1</v>
      </c>
      <c r="D44" s="604" t="s">
        <v>294</v>
      </c>
      <c r="E44" s="604" t="s">
        <v>294</v>
      </c>
      <c r="F44" s="604" t="s">
        <v>294</v>
      </c>
      <c r="G44" s="604" t="s">
        <v>294</v>
      </c>
      <c r="H44" s="621" t="s">
        <v>294</v>
      </c>
      <c r="I44" s="604" t="s">
        <v>294</v>
      </c>
      <c r="J44" s="604" t="s">
        <v>294</v>
      </c>
      <c r="K44" s="621" t="s">
        <v>294</v>
      </c>
      <c r="L44" s="604" t="s">
        <v>294</v>
      </c>
      <c r="M44" s="604" t="s">
        <v>294</v>
      </c>
      <c r="N44" s="604" t="s">
        <v>294</v>
      </c>
      <c r="O44" s="604" t="s">
        <v>294</v>
      </c>
      <c r="P44" s="621" t="s">
        <v>294</v>
      </c>
      <c r="Q44" s="92"/>
    </row>
    <row r="45" spans="1:17" s="160" customFormat="1" ht="14.1" customHeight="1" x14ac:dyDescent="0.2">
      <c r="A45" s="158" t="s">
        <v>42</v>
      </c>
      <c r="B45" s="26" t="s">
        <v>703</v>
      </c>
      <c r="C45" s="666">
        <v>3</v>
      </c>
      <c r="D45" s="604" t="s">
        <v>294</v>
      </c>
      <c r="E45" s="604" t="s">
        <v>294</v>
      </c>
      <c r="F45" s="604" t="s">
        <v>294</v>
      </c>
      <c r="G45" s="604" t="s">
        <v>294</v>
      </c>
      <c r="H45" s="621" t="s">
        <v>294</v>
      </c>
      <c r="I45" s="604" t="s">
        <v>294</v>
      </c>
      <c r="J45" s="604" t="s">
        <v>294</v>
      </c>
      <c r="K45" s="621" t="s">
        <v>294</v>
      </c>
      <c r="L45" s="604" t="s">
        <v>294</v>
      </c>
      <c r="M45" s="604" t="s">
        <v>294</v>
      </c>
      <c r="N45" s="604" t="s">
        <v>294</v>
      </c>
      <c r="O45" s="604" t="s">
        <v>294</v>
      </c>
      <c r="P45" s="621" t="s">
        <v>294</v>
      </c>
      <c r="Q45" s="92"/>
    </row>
    <row r="46" spans="1:17" s="160" customFormat="1" ht="14.1" customHeight="1" x14ac:dyDescent="0.2">
      <c r="A46" s="158" t="s">
        <v>43</v>
      </c>
      <c r="B46" s="26"/>
      <c r="C46" s="666">
        <v>0</v>
      </c>
      <c r="D46" s="604" t="s">
        <v>294</v>
      </c>
      <c r="E46" s="604" t="s">
        <v>294</v>
      </c>
      <c r="F46" s="604" t="s">
        <v>294</v>
      </c>
      <c r="G46" s="604" t="s">
        <v>294</v>
      </c>
      <c r="H46" s="621" t="s">
        <v>294</v>
      </c>
      <c r="I46" s="604" t="s">
        <v>294</v>
      </c>
      <c r="J46" s="604" t="s">
        <v>294</v>
      </c>
      <c r="K46" s="621" t="s">
        <v>294</v>
      </c>
      <c r="L46" s="604" t="s">
        <v>294</v>
      </c>
      <c r="M46" s="604" t="s">
        <v>294</v>
      </c>
      <c r="N46" s="604" t="s">
        <v>294</v>
      </c>
      <c r="O46" s="604" t="s">
        <v>294</v>
      </c>
      <c r="P46" s="621" t="s">
        <v>294</v>
      </c>
      <c r="Q46" s="92"/>
    </row>
    <row r="47" spans="1:17" s="160" customFormat="1" ht="14.1" customHeight="1" x14ac:dyDescent="0.2">
      <c r="A47" s="158" t="s">
        <v>44</v>
      </c>
      <c r="B47" s="26"/>
      <c r="C47" s="666">
        <v>0</v>
      </c>
      <c r="D47" s="604" t="s">
        <v>294</v>
      </c>
      <c r="E47" s="604" t="s">
        <v>294</v>
      </c>
      <c r="F47" s="604" t="s">
        <v>294</v>
      </c>
      <c r="G47" s="604" t="s">
        <v>294</v>
      </c>
      <c r="H47" s="621" t="s">
        <v>294</v>
      </c>
      <c r="I47" s="604" t="s">
        <v>294</v>
      </c>
      <c r="J47" s="604" t="s">
        <v>294</v>
      </c>
      <c r="K47" s="621" t="s">
        <v>294</v>
      </c>
      <c r="L47" s="604" t="s">
        <v>294</v>
      </c>
      <c r="M47" s="604" t="s">
        <v>294</v>
      </c>
      <c r="N47" s="604" t="s">
        <v>294</v>
      </c>
      <c r="O47" s="604" t="s">
        <v>294</v>
      </c>
      <c r="P47" s="621" t="s">
        <v>294</v>
      </c>
      <c r="Q47" s="92"/>
    </row>
    <row r="48" spans="1:17" s="160" customFormat="1" ht="14.1" customHeight="1" x14ac:dyDescent="0.2">
      <c r="A48" s="158" t="s">
        <v>45</v>
      </c>
      <c r="B48" s="26" t="s">
        <v>703</v>
      </c>
      <c r="C48" s="666">
        <v>0</v>
      </c>
      <c r="D48" s="604" t="s">
        <v>294</v>
      </c>
      <c r="E48" s="604" t="s">
        <v>294</v>
      </c>
      <c r="F48" s="604" t="s">
        <v>294</v>
      </c>
      <c r="G48" s="604" t="s">
        <v>294</v>
      </c>
      <c r="H48" s="621" t="s">
        <v>294</v>
      </c>
      <c r="I48" s="604" t="s">
        <v>294</v>
      </c>
      <c r="J48" s="604" t="s">
        <v>294</v>
      </c>
      <c r="K48" s="621" t="s">
        <v>294</v>
      </c>
      <c r="L48" s="604" t="s">
        <v>294</v>
      </c>
      <c r="M48" s="604" t="s">
        <v>294</v>
      </c>
      <c r="N48" s="604" t="s">
        <v>294</v>
      </c>
      <c r="O48" s="604" t="s">
        <v>294</v>
      </c>
      <c r="P48" s="621" t="s">
        <v>294</v>
      </c>
      <c r="Q48" s="92"/>
    </row>
    <row r="49" spans="1:17" s="160" customFormat="1" ht="14.1" customHeight="1" x14ac:dyDescent="0.2">
      <c r="A49" s="158" t="s">
        <v>46</v>
      </c>
      <c r="B49" s="26" t="s">
        <v>702</v>
      </c>
      <c r="C49" s="666">
        <v>0</v>
      </c>
      <c r="D49" s="604" t="s">
        <v>294</v>
      </c>
      <c r="E49" s="604" t="s">
        <v>294</v>
      </c>
      <c r="F49" s="604" t="s">
        <v>294</v>
      </c>
      <c r="G49" s="604" t="s">
        <v>294</v>
      </c>
      <c r="H49" s="621" t="s">
        <v>294</v>
      </c>
      <c r="I49" s="604" t="s">
        <v>294</v>
      </c>
      <c r="J49" s="604" t="s">
        <v>294</v>
      </c>
      <c r="K49" s="621" t="s">
        <v>294</v>
      </c>
      <c r="L49" s="604" t="s">
        <v>294</v>
      </c>
      <c r="M49" s="604" t="s">
        <v>294</v>
      </c>
      <c r="N49" s="604" t="s">
        <v>294</v>
      </c>
      <c r="O49" s="604" t="s">
        <v>294</v>
      </c>
      <c r="P49" s="621" t="s">
        <v>294</v>
      </c>
      <c r="Q49" s="92"/>
    </row>
    <row r="50" spans="1:17" s="160" customFormat="1" ht="14.1" customHeight="1" x14ac:dyDescent="0.2">
      <c r="A50" s="158" t="s">
        <v>47</v>
      </c>
      <c r="B50" s="26" t="s">
        <v>702</v>
      </c>
      <c r="C50" s="666">
        <v>0</v>
      </c>
      <c r="D50" s="604" t="s">
        <v>294</v>
      </c>
      <c r="E50" s="604" t="s">
        <v>294</v>
      </c>
      <c r="F50" s="604" t="s">
        <v>294</v>
      </c>
      <c r="G50" s="604" t="s">
        <v>294</v>
      </c>
      <c r="H50" s="621" t="s">
        <v>294</v>
      </c>
      <c r="I50" s="604" t="s">
        <v>294</v>
      </c>
      <c r="J50" s="604" t="s">
        <v>294</v>
      </c>
      <c r="K50" s="621" t="s">
        <v>294</v>
      </c>
      <c r="L50" s="604" t="s">
        <v>294</v>
      </c>
      <c r="M50" s="604" t="s">
        <v>294</v>
      </c>
      <c r="N50" s="604" t="s">
        <v>294</v>
      </c>
      <c r="O50" s="604" t="s">
        <v>294</v>
      </c>
      <c r="P50" s="621" t="s">
        <v>294</v>
      </c>
      <c r="Q50" s="92"/>
    </row>
    <row r="51" spans="1:17" s="160" customFormat="1" ht="14.1" customHeight="1" x14ac:dyDescent="0.2">
      <c r="A51" s="158" t="s">
        <v>48</v>
      </c>
      <c r="B51" s="26" t="s">
        <v>702</v>
      </c>
      <c r="C51" s="666">
        <v>0</v>
      </c>
      <c r="D51" s="604" t="s">
        <v>294</v>
      </c>
      <c r="E51" s="604" t="s">
        <v>294</v>
      </c>
      <c r="F51" s="604" t="s">
        <v>294</v>
      </c>
      <c r="G51" s="604" t="s">
        <v>294</v>
      </c>
      <c r="H51" s="621" t="s">
        <v>294</v>
      </c>
      <c r="I51" s="604" t="s">
        <v>294</v>
      </c>
      <c r="J51" s="604" t="s">
        <v>294</v>
      </c>
      <c r="K51" s="621" t="s">
        <v>294</v>
      </c>
      <c r="L51" s="604" t="s">
        <v>294</v>
      </c>
      <c r="M51" s="604" t="s">
        <v>294</v>
      </c>
      <c r="N51" s="604" t="s">
        <v>294</v>
      </c>
      <c r="O51" s="604" t="s">
        <v>294</v>
      </c>
      <c r="P51" s="621" t="s">
        <v>294</v>
      </c>
      <c r="Q51" s="92"/>
    </row>
    <row r="52" spans="1:17" s="160" customFormat="1" ht="14.1" customHeight="1" x14ac:dyDescent="0.2">
      <c r="A52" s="158" t="s">
        <v>49</v>
      </c>
      <c r="B52" s="26"/>
      <c r="C52" s="666">
        <v>0</v>
      </c>
      <c r="D52" s="604" t="s">
        <v>294</v>
      </c>
      <c r="E52" s="604" t="s">
        <v>294</v>
      </c>
      <c r="F52" s="604" t="s">
        <v>294</v>
      </c>
      <c r="G52" s="604" t="s">
        <v>294</v>
      </c>
      <c r="H52" s="621" t="s">
        <v>294</v>
      </c>
      <c r="I52" s="604" t="s">
        <v>294</v>
      </c>
      <c r="J52" s="604" t="s">
        <v>294</v>
      </c>
      <c r="K52" s="621" t="s">
        <v>294</v>
      </c>
      <c r="L52" s="604" t="s">
        <v>294</v>
      </c>
      <c r="M52" s="604" t="s">
        <v>294</v>
      </c>
      <c r="N52" s="604" t="s">
        <v>294</v>
      </c>
      <c r="O52" s="604" t="s">
        <v>294</v>
      </c>
      <c r="P52" s="621" t="s">
        <v>294</v>
      </c>
      <c r="Q52" s="92"/>
    </row>
    <row r="53" spans="1:17" s="160" customFormat="1" ht="14.1" customHeight="1" x14ac:dyDescent="0.2">
      <c r="A53" s="158" t="s">
        <v>51</v>
      </c>
      <c r="B53" s="26" t="s">
        <v>702</v>
      </c>
      <c r="C53" s="666">
        <v>0</v>
      </c>
      <c r="D53" s="604" t="s">
        <v>294</v>
      </c>
      <c r="E53" s="604" t="s">
        <v>294</v>
      </c>
      <c r="F53" s="604" t="s">
        <v>294</v>
      </c>
      <c r="G53" s="604" t="s">
        <v>294</v>
      </c>
      <c r="H53" s="621" t="s">
        <v>294</v>
      </c>
      <c r="I53" s="604" t="s">
        <v>294</v>
      </c>
      <c r="J53" s="604" t="s">
        <v>294</v>
      </c>
      <c r="K53" s="621" t="s">
        <v>294</v>
      </c>
      <c r="L53" s="604" t="s">
        <v>294</v>
      </c>
      <c r="M53" s="604" t="s">
        <v>294</v>
      </c>
      <c r="N53" s="604" t="s">
        <v>294</v>
      </c>
      <c r="O53" s="604" t="s">
        <v>294</v>
      </c>
      <c r="P53" s="621" t="s">
        <v>294</v>
      </c>
      <c r="Q53" s="92"/>
    </row>
    <row r="54" spans="1:17" s="160" customFormat="1" ht="14.1" customHeight="1" x14ac:dyDescent="0.2">
      <c r="A54" s="158" t="s">
        <v>292</v>
      </c>
      <c r="B54" s="26"/>
      <c r="C54" s="666">
        <v>0</v>
      </c>
      <c r="D54" s="604" t="s">
        <v>294</v>
      </c>
      <c r="E54" s="604" t="s">
        <v>294</v>
      </c>
      <c r="F54" s="604" t="s">
        <v>294</v>
      </c>
      <c r="G54" s="604" t="s">
        <v>294</v>
      </c>
      <c r="H54" s="621" t="s">
        <v>294</v>
      </c>
      <c r="I54" s="604" t="s">
        <v>294</v>
      </c>
      <c r="J54" s="604" t="s">
        <v>294</v>
      </c>
      <c r="K54" s="621" t="s">
        <v>294</v>
      </c>
      <c r="L54" s="604" t="s">
        <v>294</v>
      </c>
      <c r="M54" s="604" t="s">
        <v>294</v>
      </c>
      <c r="N54" s="604" t="s">
        <v>294</v>
      </c>
      <c r="O54" s="604" t="s">
        <v>294</v>
      </c>
      <c r="P54" s="621" t="s">
        <v>294</v>
      </c>
      <c r="Q54" s="92"/>
    </row>
    <row r="55" spans="1:17" s="160" customFormat="1" ht="14.1" customHeight="1" x14ac:dyDescent="0.2">
      <c r="A55" s="158" t="s">
        <v>50</v>
      </c>
      <c r="B55" s="26" t="s">
        <v>702</v>
      </c>
      <c r="C55" s="666">
        <v>0</v>
      </c>
      <c r="D55" s="604" t="s">
        <v>294</v>
      </c>
      <c r="E55" s="604" t="s">
        <v>294</v>
      </c>
      <c r="F55" s="604" t="s">
        <v>294</v>
      </c>
      <c r="G55" s="604" t="s">
        <v>294</v>
      </c>
      <c r="H55" s="621" t="s">
        <v>294</v>
      </c>
      <c r="I55" s="604" t="s">
        <v>294</v>
      </c>
      <c r="J55" s="604" t="s">
        <v>294</v>
      </c>
      <c r="K55" s="621" t="s">
        <v>294</v>
      </c>
      <c r="L55" s="604" t="s">
        <v>294</v>
      </c>
      <c r="M55" s="604" t="s">
        <v>294</v>
      </c>
      <c r="N55" s="604" t="s">
        <v>294</v>
      </c>
      <c r="O55" s="604" t="s">
        <v>294</v>
      </c>
      <c r="P55" s="621" t="s">
        <v>294</v>
      </c>
      <c r="Q55" s="92"/>
    </row>
    <row r="56" spans="1:17" s="160" customFormat="1" ht="14.1" customHeight="1" x14ac:dyDescent="0.2">
      <c r="A56" s="158" t="s">
        <v>52</v>
      </c>
      <c r="B56" s="26" t="s">
        <v>702</v>
      </c>
      <c r="C56" s="666">
        <v>1</v>
      </c>
      <c r="D56" s="604" t="s">
        <v>294</v>
      </c>
      <c r="E56" s="604" t="s">
        <v>294</v>
      </c>
      <c r="F56" s="604" t="s">
        <v>294</v>
      </c>
      <c r="G56" s="604" t="s">
        <v>294</v>
      </c>
      <c r="H56" s="621" t="s">
        <v>294</v>
      </c>
      <c r="I56" s="604" t="s">
        <v>294</v>
      </c>
      <c r="J56" s="604" t="s">
        <v>294</v>
      </c>
      <c r="K56" s="621" t="s">
        <v>294</v>
      </c>
      <c r="L56" s="604" t="s">
        <v>294</v>
      </c>
      <c r="M56" s="604" t="s">
        <v>294</v>
      </c>
      <c r="N56" s="604" t="s">
        <v>294</v>
      </c>
      <c r="O56" s="604" t="s">
        <v>294</v>
      </c>
      <c r="P56" s="621" t="s">
        <v>294</v>
      </c>
      <c r="Q56" s="92"/>
    </row>
    <row r="57" spans="1:17" s="160" customFormat="1" ht="14.1" customHeight="1" x14ac:dyDescent="0.2">
      <c r="A57" s="158" t="s">
        <v>54</v>
      </c>
      <c r="B57" s="26" t="s">
        <v>702</v>
      </c>
      <c r="C57" s="666">
        <v>1</v>
      </c>
      <c r="D57" s="604" t="s">
        <v>294</v>
      </c>
      <c r="E57" s="604" t="s">
        <v>294</v>
      </c>
      <c r="F57" s="604" t="s">
        <v>294</v>
      </c>
      <c r="G57" s="604" t="s">
        <v>294</v>
      </c>
      <c r="H57" s="621" t="s">
        <v>294</v>
      </c>
      <c r="I57" s="604" t="s">
        <v>294</v>
      </c>
      <c r="J57" s="604" t="s">
        <v>294</v>
      </c>
      <c r="K57" s="621" t="s">
        <v>294</v>
      </c>
      <c r="L57" s="604" t="s">
        <v>294</v>
      </c>
      <c r="M57" s="604" t="s">
        <v>294</v>
      </c>
      <c r="N57" s="604" t="s">
        <v>294</v>
      </c>
      <c r="O57" s="604" t="s">
        <v>294</v>
      </c>
      <c r="P57" s="621" t="s">
        <v>294</v>
      </c>
      <c r="Q57" s="92"/>
    </row>
    <row r="58" spans="1:17" s="160" customFormat="1" ht="14.1" customHeight="1" x14ac:dyDescent="0.2">
      <c r="A58" s="158" t="s">
        <v>53</v>
      </c>
      <c r="B58" s="26" t="s">
        <v>702</v>
      </c>
      <c r="C58" s="666">
        <v>1</v>
      </c>
      <c r="D58" s="604" t="s">
        <v>294</v>
      </c>
      <c r="E58" s="604" t="s">
        <v>294</v>
      </c>
      <c r="F58" s="604" t="s">
        <v>294</v>
      </c>
      <c r="G58" s="604" t="s">
        <v>294</v>
      </c>
      <c r="H58" s="621" t="s">
        <v>294</v>
      </c>
      <c r="I58" s="604" t="s">
        <v>294</v>
      </c>
      <c r="J58" s="604" t="s">
        <v>294</v>
      </c>
      <c r="K58" s="621" t="s">
        <v>294</v>
      </c>
      <c r="L58" s="604" t="s">
        <v>294</v>
      </c>
      <c r="M58" s="604" t="s">
        <v>294</v>
      </c>
      <c r="N58" s="604" t="s">
        <v>294</v>
      </c>
      <c r="O58" s="604" t="s">
        <v>294</v>
      </c>
      <c r="P58" s="621" t="s">
        <v>294</v>
      </c>
      <c r="Q58" s="92"/>
    </row>
    <row r="59" spans="1:17" s="160" customFormat="1" ht="14.1" customHeight="1" x14ac:dyDescent="0.2">
      <c r="A59" s="158" t="s">
        <v>55</v>
      </c>
      <c r="B59" s="26" t="s">
        <v>702</v>
      </c>
      <c r="C59" s="619">
        <v>1</v>
      </c>
      <c r="D59" s="604" t="s">
        <v>294</v>
      </c>
      <c r="E59" s="604" t="s">
        <v>294</v>
      </c>
      <c r="F59" s="604" t="s">
        <v>294</v>
      </c>
      <c r="G59" s="604" t="s">
        <v>294</v>
      </c>
      <c r="H59" s="621" t="s">
        <v>294</v>
      </c>
      <c r="I59" s="604" t="s">
        <v>294</v>
      </c>
      <c r="J59" s="604" t="s">
        <v>294</v>
      </c>
      <c r="K59" s="621" t="s">
        <v>294</v>
      </c>
      <c r="L59" s="604" t="s">
        <v>294</v>
      </c>
      <c r="M59" s="604" t="s">
        <v>294</v>
      </c>
      <c r="N59" s="604" t="s">
        <v>294</v>
      </c>
      <c r="O59" s="604" t="s">
        <v>294</v>
      </c>
      <c r="P59" s="621" t="s">
        <v>294</v>
      </c>
      <c r="Q59" s="92"/>
    </row>
    <row r="60" spans="1:17" s="176" customFormat="1" ht="14.1" customHeight="1" x14ac:dyDescent="0.2">
      <c r="A60" s="162" t="s">
        <v>56</v>
      </c>
      <c r="B60" s="225"/>
      <c r="C60" s="416">
        <f>SUM(C6:C59)</f>
        <v>22</v>
      </c>
      <c r="D60" s="624">
        <v>2</v>
      </c>
      <c r="E60" s="533">
        <v>1.2329045009999999</v>
      </c>
      <c r="F60" s="219">
        <v>1.6220000000000001</v>
      </c>
      <c r="G60" s="219">
        <v>0.27200000000000002</v>
      </c>
      <c r="H60" s="301">
        <v>5.359</v>
      </c>
      <c r="I60" s="626">
        <v>0</v>
      </c>
      <c r="J60" s="627" t="s">
        <v>294</v>
      </c>
      <c r="K60" s="628" t="s">
        <v>294</v>
      </c>
      <c r="L60" s="627" t="s">
        <v>294</v>
      </c>
      <c r="M60" s="627" t="s">
        <v>294</v>
      </c>
      <c r="N60" s="627" t="s">
        <v>294</v>
      </c>
      <c r="O60" s="627" t="s">
        <v>294</v>
      </c>
      <c r="P60" s="628" t="s">
        <v>294</v>
      </c>
    </row>
    <row r="61" spans="1:17" x14ac:dyDescent="0.2">
      <c r="J61" s="123"/>
      <c r="K61" s="123"/>
    </row>
    <row r="63" spans="1:17" x14ac:dyDescent="0.2">
      <c r="A63" s="80" t="s">
        <v>425</v>
      </c>
      <c r="B63" s="80"/>
      <c r="C63" s="129"/>
      <c r="D63" s="129"/>
      <c r="G63" s="92"/>
      <c r="H63" s="92"/>
    </row>
    <row r="64" spans="1:17" ht="12.6" customHeight="1" x14ac:dyDescent="0.2">
      <c r="A64" s="80" t="s">
        <v>557</v>
      </c>
      <c r="B64" s="80"/>
      <c r="C64" s="129"/>
      <c r="D64" s="129"/>
      <c r="G64" s="92"/>
      <c r="H64" s="92"/>
    </row>
    <row r="65" spans="1:13" x14ac:dyDescent="0.2">
      <c r="A65" s="130" t="s">
        <v>651</v>
      </c>
    </row>
    <row r="66" spans="1:13" x14ac:dyDescent="0.2">
      <c r="A66" s="130" t="s">
        <v>616</v>
      </c>
      <c r="B66" s="92"/>
      <c r="E66" s="92"/>
      <c r="I66" s="129"/>
    </row>
    <row r="67" spans="1:13" x14ac:dyDescent="0.2">
      <c r="A67" s="80" t="s">
        <v>652</v>
      </c>
    </row>
    <row r="68" spans="1:13" x14ac:dyDescent="0.2">
      <c r="A68" s="130" t="s">
        <v>698</v>
      </c>
      <c r="B68" s="130"/>
      <c r="G68" s="199"/>
      <c r="H68" s="199"/>
      <c r="I68" s="97"/>
      <c r="J68" s="97"/>
      <c r="K68" s="97"/>
      <c r="L68" s="97"/>
      <c r="M68" s="97"/>
    </row>
    <row r="69" spans="1:13" x14ac:dyDescent="0.2">
      <c r="A69" s="130" t="s">
        <v>653</v>
      </c>
      <c r="B69" s="130"/>
      <c r="G69" s="199"/>
      <c r="H69" s="199"/>
      <c r="I69" s="97"/>
      <c r="J69" s="97"/>
      <c r="K69" s="97"/>
      <c r="L69" s="97"/>
      <c r="M69" s="97"/>
    </row>
    <row r="70" spans="1:13" x14ac:dyDescent="0.2">
      <c r="A70" s="278" t="s">
        <v>654</v>
      </c>
      <c r="B70" s="278"/>
    </row>
    <row r="71" spans="1:13" x14ac:dyDescent="0.2">
      <c r="A71" s="130" t="s">
        <v>111</v>
      </c>
      <c r="B71" s="130"/>
    </row>
    <row r="72" spans="1:13" s="182" customFormat="1" x14ac:dyDescent="0.2">
      <c r="A72" s="184"/>
      <c r="B72" s="184"/>
      <c r="E72" s="183"/>
      <c r="F72" s="183"/>
      <c r="G72" s="185"/>
      <c r="H72" s="185"/>
      <c r="I72" s="145"/>
      <c r="J72" s="145"/>
      <c r="K72" s="145"/>
      <c r="L72" s="145"/>
      <c r="M72" s="145"/>
    </row>
    <row r="73" spans="1:13" x14ac:dyDescent="0.2">
      <c r="B73" s="92"/>
      <c r="E73" s="92"/>
      <c r="F73" s="92"/>
      <c r="G73" s="92"/>
      <c r="H73" s="92"/>
    </row>
    <row r="74" spans="1:13" x14ac:dyDescent="0.2">
      <c r="A74" s="92"/>
      <c r="B74" s="92"/>
      <c r="E74" s="92"/>
      <c r="F74" s="92"/>
      <c r="G74" s="92"/>
      <c r="H74" s="92"/>
    </row>
  </sheetData>
  <sortState xmlns:xlrd2="http://schemas.microsoft.com/office/spreadsheetml/2017/richdata2" ref="A6:P59">
    <sortCondition ref="A6"/>
  </sortState>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79"/>
  <sheetViews>
    <sheetView workbookViewId="0">
      <selection activeCell="C28" sqref="C28"/>
    </sheetView>
  </sheetViews>
  <sheetFormatPr defaultColWidth="9.140625" defaultRowHeight="12.75" x14ac:dyDescent="0.2"/>
  <cols>
    <col min="1" max="1" width="16.85546875" style="93" customWidth="1"/>
    <col min="2" max="3" width="12.7109375" style="33" customWidth="1"/>
    <col min="4" max="5" width="12.7109375" style="92" customWidth="1"/>
    <col min="6" max="7" width="12.7109375" style="129" customWidth="1"/>
    <col min="8" max="9" width="9.140625" style="129" customWidth="1"/>
    <col min="10" max="10" width="9.140625" style="92" customWidth="1"/>
    <col min="11" max="11" width="14.140625" style="97" customWidth="1"/>
    <col min="12" max="13" width="12.7109375" style="97" customWidth="1"/>
    <col min="14" max="17" width="9.140625" style="92" customWidth="1"/>
    <col min="18" max="16384" width="9.140625" style="92"/>
  </cols>
  <sheetData>
    <row r="1" spans="1:19" s="93" customFormat="1" x14ac:dyDescent="0.2">
      <c r="A1" s="922" t="s">
        <v>113</v>
      </c>
      <c r="B1" s="923"/>
      <c r="C1" s="923"/>
      <c r="D1" s="923"/>
      <c r="E1" s="923"/>
      <c r="F1" s="923"/>
      <c r="G1" s="923"/>
      <c r="H1" s="923"/>
      <c r="I1" s="923"/>
      <c r="J1" s="923"/>
      <c r="K1" s="923"/>
      <c r="L1" s="923"/>
      <c r="M1" s="923"/>
      <c r="N1" s="923"/>
      <c r="O1" s="923"/>
      <c r="P1" s="923"/>
      <c r="Q1" s="923"/>
      <c r="R1" s="924"/>
    </row>
    <row r="2" spans="1:19" s="93" customFormat="1" x14ac:dyDescent="0.2">
      <c r="A2" s="883" t="s">
        <v>614</v>
      </c>
      <c r="B2" s="879"/>
      <c r="C2" s="879"/>
      <c r="D2" s="879"/>
      <c r="E2" s="879"/>
      <c r="F2" s="879"/>
      <c r="G2" s="879"/>
      <c r="H2" s="879"/>
      <c r="I2" s="879"/>
      <c r="J2" s="879"/>
      <c r="K2" s="879"/>
      <c r="L2" s="879"/>
      <c r="M2" s="879"/>
      <c r="N2" s="879"/>
      <c r="O2" s="879"/>
      <c r="P2" s="879"/>
      <c r="Q2" s="879"/>
      <c r="R2" s="925"/>
    </row>
    <row r="3" spans="1:19" s="93" customFormat="1" ht="14.45" customHeight="1" thickBot="1" x14ac:dyDescent="0.25">
      <c r="A3" s="926" t="s">
        <v>558</v>
      </c>
      <c r="B3" s="927"/>
      <c r="C3" s="927"/>
      <c r="D3" s="927"/>
      <c r="E3" s="927"/>
      <c r="F3" s="927"/>
      <c r="G3" s="927"/>
      <c r="H3" s="927"/>
      <c r="I3" s="927"/>
      <c r="J3" s="927"/>
      <c r="K3" s="927"/>
      <c r="L3" s="927"/>
      <c r="M3" s="927"/>
      <c r="N3" s="927"/>
      <c r="O3" s="927"/>
      <c r="P3" s="927"/>
      <c r="Q3" s="927"/>
      <c r="R3" s="928"/>
    </row>
    <row r="4" spans="1:19" s="96" customFormat="1" ht="15" thickTop="1" x14ac:dyDescent="0.2">
      <c r="A4" s="16"/>
      <c r="B4" s="149"/>
      <c r="C4" s="32"/>
      <c r="D4" s="11"/>
      <c r="E4" s="103"/>
      <c r="F4" s="917" t="s">
        <v>57</v>
      </c>
      <c r="G4" s="917"/>
      <c r="H4" s="120"/>
      <c r="I4" s="941" t="s">
        <v>58</v>
      </c>
      <c r="J4" s="942"/>
      <c r="K4" s="939" t="s">
        <v>71</v>
      </c>
      <c r="L4" s="920"/>
      <c r="M4" s="921"/>
      <c r="N4" s="917" t="s">
        <v>223</v>
      </c>
      <c r="O4" s="917"/>
      <c r="P4" s="917"/>
      <c r="Q4" s="917"/>
      <c r="R4" s="943"/>
      <c r="S4" s="11"/>
    </row>
    <row r="5" spans="1:19" s="96" customFormat="1" ht="78" x14ac:dyDescent="0.2">
      <c r="A5" s="94" t="s">
        <v>1</v>
      </c>
      <c r="B5" s="13" t="s">
        <v>69</v>
      </c>
      <c r="C5" s="23" t="s">
        <v>76</v>
      </c>
      <c r="D5" s="23" t="s">
        <v>570</v>
      </c>
      <c r="E5" s="12" t="s">
        <v>263</v>
      </c>
      <c r="F5" s="667" t="s">
        <v>59</v>
      </c>
      <c r="G5" s="19" t="s">
        <v>60</v>
      </c>
      <c r="H5" s="19" t="s">
        <v>61</v>
      </c>
      <c r="I5" s="19" t="s">
        <v>66</v>
      </c>
      <c r="J5" s="20" t="s">
        <v>67</v>
      </c>
      <c r="K5" s="13" t="s">
        <v>726</v>
      </c>
      <c r="L5" s="789" t="s">
        <v>720</v>
      </c>
      <c r="M5" s="24" t="s">
        <v>721</v>
      </c>
      <c r="N5" s="21">
        <v>0.1</v>
      </c>
      <c r="O5" s="21">
        <v>0.25</v>
      </c>
      <c r="P5" s="18" t="s">
        <v>68</v>
      </c>
      <c r="Q5" s="21">
        <v>0.75</v>
      </c>
      <c r="R5" s="22">
        <v>0.9</v>
      </c>
    </row>
    <row r="6" spans="1:19" s="160" customFormat="1" ht="14.1" customHeight="1" x14ac:dyDescent="0.2">
      <c r="A6" s="158" t="s">
        <v>6</v>
      </c>
      <c r="B6" s="346" t="s">
        <v>703</v>
      </c>
      <c r="C6" s="1" t="s">
        <v>703</v>
      </c>
      <c r="D6" s="153">
        <v>0</v>
      </c>
      <c r="E6" s="723" t="s">
        <v>294</v>
      </c>
      <c r="F6" s="788" t="s">
        <v>294</v>
      </c>
      <c r="G6" s="632" t="s">
        <v>294</v>
      </c>
      <c r="H6" s="632" t="s">
        <v>294</v>
      </c>
      <c r="I6" s="632" t="s">
        <v>294</v>
      </c>
      <c r="J6" s="620" t="s">
        <v>294</v>
      </c>
      <c r="K6" s="724" t="s">
        <v>294</v>
      </c>
      <c r="L6" s="632" t="s">
        <v>294</v>
      </c>
      <c r="M6" s="632" t="s">
        <v>294</v>
      </c>
      <c r="N6" s="788" t="s">
        <v>294</v>
      </c>
      <c r="O6" s="632" t="s">
        <v>294</v>
      </c>
      <c r="P6" s="632" t="s">
        <v>294</v>
      </c>
      <c r="Q6" s="632" t="s">
        <v>294</v>
      </c>
      <c r="R6" s="620" t="s">
        <v>294</v>
      </c>
      <c r="S6" s="170"/>
    </row>
    <row r="7" spans="1:19" s="160" customFormat="1" ht="14.1" customHeight="1" x14ac:dyDescent="0.2">
      <c r="A7" s="158" t="s">
        <v>5</v>
      </c>
      <c r="B7" s="346"/>
      <c r="C7" s="823"/>
      <c r="D7" s="153">
        <v>2</v>
      </c>
      <c r="E7" s="723" t="s">
        <v>294</v>
      </c>
      <c r="F7" s="630" t="s">
        <v>294</v>
      </c>
      <c r="G7" s="631" t="s">
        <v>294</v>
      </c>
      <c r="H7" s="631" t="s">
        <v>294</v>
      </c>
      <c r="I7" s="631" t="s">
        <v>294</v>
      </c>
      <c r="J7" s="621" t="s">
        <v>294</v>
      </c>
      <c r="K7" s="724" t="s">
        <v>294</v>
      </c>
      <c r="L7" s="631" t="s">
        <v>294</v>
      </c>
      <c r="M7" s="631" t="s">
        <v>294</v>
      </c>
      <c r="N7" s="630" t="s">
        <v>294</v>
      </c>
      <c r="O7" s="631" t="s">
        <v>294</v>
      </c>
      <c r="P7" s="631" t="s">
        <v>294</v>
      </c>
      <c r="Q7" s="631" t="s">
        <v>294</v>
      </c>
      <c r="R7" s="621" t="s">
        <v>294</v>
      </c>
      <c r="S7" s="170"/>
    </row>
    <row r="8" spans="1:19" s="160" customFormat="1" ht="14.1" customHeight="1" x14ac:dyDescent="0.2">
      <c r="A8" s="158" t="s">
        <v>8</v>
      </c>
      <c r="B8" s="479"/>
      <c r="C8" s="1"/>
      <c r="D8" s="26">
        <v>2</v>
      </c>
      <c r="E8" s="723" t="s">
        <v>294</v>
      </c>
      <c r="F8" s="630" t="s">
        <v>294</v>
      </c>
      <c r="G8" s="631" t="s">
        <v>294</v>
      </c>
      <c r="H8" s="631" t="s">
        <v>294</v>
      </c>
      <c r="I8" s="631" t="s">
        <v>294</v>
      </c>
      <c r="J8" s="621" t="s">
        <v>294</v>
      </c>
      <c r="K8" s="724" t="s">
        <v>294</v>
      </c>
      <c r="L8" s="631" t="s">
        <v>294</v>
      </c>
      <c r="M8" s="631" t="s">
        <v>294</v>
      </c>
      <c r="N8" s="630" t="s">
        <v>294</v>
      </c>
      <c r="O8" s="631" t="s">
        <v>294</v>
      </c>
      <c r="P8" s="631" t="s">
        <v>294</v>
      </c>
      <c r="Q8" s="631" t="s">
        <v>294</v>
      </c>
      <c r="R8" s="621" t="s">
        <v>294</v>
      </c>
      <c r="S8" s="170"/>
    </row>
    <row r="9" spans="1:19" s="160" customFormat="1" ht="14.1" customHeight="1" x14ac:dyDescent="0.2">
      <c r="A9" s="158" t="s">
        <v>7</v>
      </c>
      <c r="B9" s="135"/>
      <c r="C9" s="31"/>
      <c r="D9" s="26">
        <v>2</v>
      </c>
      <c r="E9" s="723" t="s">
        <v>294</v>
      </c>
      <c r="F9" s="630" t="s">
        <v>294</v>
      </c>
      <c r="G9" s="631" t="s">
        <v>294</v>
      </c>
      <c r="H9" s="631" t="s">
        <v>294</v>
      </c>
      <c r="I9" s="631" t="s">
        <v>294</v>
      </c>
      <c r="J9" s="621" t="s">
        <v>294</v>
      </c>
      <c r="K9" s="724" t="s">
        <v>294</v>
      </c>
      <c r="L9" s="631" t="s">
        <v>294</v>
      </c>
      <c r="M9" s="631" t="s">
        <v>294</v>
      </c>
      <c r="N9" s="630" t="s">
        <v>294</v>
      </c>
      <c r="O9" s="631" t="s">
        <v>294</v>
      </c>
      <c r="P9" s="631" t="s">
        <v>294</v>
      </c>
      <c r="Q9" s="631" t="s">
        <v>294</v>
      </c>
      <c r="R9" s="621" t="s">
        <v>294</v>
      </c>
      <c r="S9" s="170"/>
    </row>
    <row r="10" spans="1:19" s="160" customFormat="1" ht="14.1" customHeight="1" x14ac:dyDescent="0.2">
      <c r="A10" s="158" t="s">
        <v>9</v>
      </c>
      <c r="B10" s="485" t="s">
        <v>703</v>
      </c>
      <c r="C10" s="1" t="s">
        <v>703</v>
      </c>
      <c r="D10" s="26">
        <v>16</v>
      </c>
      <c r="E10" s="723">
        <v>191</v>
      </c>
      <c r="F10" s="26">
        <v>6</v>
      </c>
      <c r="G10" s="203">
        <v>3.7312999999999996</v>
      </c>
      <c r="H10" s="203">
        <v>1.6080000000000001</v>
      </c>
      <c r="I10" s="203">
        <v>0.65200000000000002</v>
      </c>
      <c r="J10" s="205">
        <v>3.3450000000000002</v>
      </c>
      <c r="K10" s="725">
        <v>0</v>
      </c>
      <c r="L10" s="631" t="s">
        <v>294</v>
      </c>
      <c r="M10" s="631" t="s">
        <v>294</v>
      </c>
      <c r="N10" s="630" t="s">
        <v>294</v>
      </c>
      <c r="O10" s="631" t="s">
        <v>294</v>
      </c>
      <c r="P10" s="631" t="s">
        <v>294</v>
      </c>
      <c r="Q10" s="631" t="s">
        <v>294</v>
      </c>
      <c r="R10" s="621" t="s">
        <v>294</v>
      </c>
      <c r="S10" s="170"/>
    </row>
    <row r="11" spans="1:19" s="160" customFormat="1" ht="14.1" customHeight="1" x14ac:dyDescent="0.2">
      <c r="A11" s="158" t="s">
        <v>10</v>
      </c>
      <c r="B11" s="26" t="s">
        <v>703</v>
      </c>
      <c r="C11" s="1" t="s">
        <v>703</v>
      </c>
      <c r="D11" s="26">
        <v>10</v>
      </c>
      <c r="E11" s="723">
        <v>58</v>
      </c>
      <c r="F11" s="26">
        <v>4</v>
      </c>
      <c r="G11" s="203">
        <v>1.0463999999999998</v>
      </c>
      <c r="H11" s="203">
        <v>3.823</v>
      </c>
      <c r="I11" s="203">
        <v>1.2150000000000001</v>
      </c>
      <c r="J11" s="205">
        <v>9.2210000000000001</v>
      </c>
      <c r="K11" s="725">
        <v>0</v>
      </c>
      <c r="L11" s="631" t="s">
        <v>294</v>
      </c>
      <c r="M11" s="631" t="s">
        <v>294</v>
      </c>
      <c r="N11" s="630" t="s">
        <v>294</v>
      </c>
      <c r="O11" s="631" t="s">
        <v>294</v>
      </c>
      <c r="P11" s="631" t="s">
        <v>294</v>
      </c>
      <c r="Q11" s="631" t="s">
        <v>294</v>
      </c>
      <c r="R11" s="621" t="s">
        <v>294</v>
      </c>
      <c r="S11" s="170"/>
    </row>
    <row r="12" spans="1:19" s="160" customFormat="1" ht="14.1" customHeight="1" x14ac:dyDescent="0.2">
      <c r="A12" s="158" t="s">
        <v>11</v>
      </c>
      <c r="B12" s="485" t="s">
        <v>702</v>
      </c>
      <c r="C12" s="1" t="s">
        <v>702</v>
      </c>
      <c r="D12" s="26">
        <v>0</v>
      </c>
      <c r="E12" s="723" t="s">
        <v>294</v>
      </c>
      <c r="F12" s="630" t="s">
        <v>294</v>
      </c>
      <c r="G12" s="631" t="s">
        <v>294</v>
      </c>
      <c r="H12" s="631" t="s">
        <v>294</v>
      </c>
      <c r="I12" s="631" t="s">
        <v>294</v>
      </c>
      <c r="J12" s="621" t="s">
        <v>294</v>
      </c>
      <c r="K12" s="724" t="s">
        <v>294</v>
      </c>
      <c r="L12" s="631" t="s">
        <v>294</v>
      </c>
      <c r="M12" s="631" t="s">
        <v>294</v>
      </c>
      <c r="N12" s="630" t="s">
        <v>294</v>
      </c>
      <c r="O12" s="631" t="s">
        <v>294</v>
      </c>
      <c r="P12" s="631" t="s">
        <v>294</v>
      </c>
      <c r="Q12" s="631" t="s">
        <v>294</v>
      </c>
      <c r="R12" s="621" t="s">
        <v>294</v>
      </c>
      <c r="S12" s="170"/>
    </row>
    <row r="13" spans="1:19" s="160" customFormat="1" ht="14.1" customHeight="1" x14ac:dyDescent="0.2">
      <c r="A13" s="158" t="s">
        <v>216</v>
      </c>
      <c r="B13" s="26"/>
      <c r="C13" s="1"/>
      <c r="D13" s="26">
        <v>0</v>
      </c>
      <c r="E13" s="723" t="s">
        <v>294</v>
      </c>
      <c r="F13" s="630" t="s">
        <v>294</v>
      </c>
      <c r="G13" s="631" t="s">
        <v>294</v>
      </c>
      <c r="H13" s="631" t="s">
        <v>294</v>
      </c>
      <c r="I13" s="631" t="s">
        <v>294</v>
      </c>
      <c r="J13" s="621" t="s">
        <v>294</v>
      </c>
      <c r="K13" s="724" t="s">
        <v>294</v>
      </c>
      <c r="L13" s="631" t="s">
        <v>294</v>
      </c>
      <c r="M13" s="631" t="s">
        <v>294</v>
      </c>
      <c r="N13" s="630" t="s">
        <v>294</v>
      </c>
      <c r="O13" s="631" t="s">
        <v>294</v>
      </c>
      <c r="P13" s="631" t="s">
        <v>294</v>
      </c>
      <c r="Q13" s="631" t="s">
        <v>294</v>
      </c>
      <c r="R13" s="621" t="s">
        <v>294</v>
      </c>
      <c r="S13" s="170"/>
    </row>
    <row r="14" spans="1:19" s="160" customFormat="1" ht="14.1" customHeight="1" x14ac:dyDescent="0.2">
      <c r="A14" s="158" t="s">
        <v>12</v>
      </c>
      <c r="B14" s="485"/>
      <c r="C14" s="31"/>
      <c r="D14" s="26">
        <v>0</v>
      </c>
      <c r="E14" s="723" t="s">
        <v>294</v>
      </c>
      <c r="F14" s="630" t="s">
        <v>294</v>
      </c>
      <c r="G14" s="631" t="s">
        <v>294</v>
      </c>
      <c r="H14" s="631" t="s">
        <v>294</v>
      </c>
      <c r="I14" s="631" t="s">
        <v>294</v>
      </c>
      <c r="J14" s="621" t="s">
        <v>294</v>
      </c>
      <c r="K14" s="724" t="s">
        <v>294</v>
      </c>
      <c r="L14" s="631" t="s">
        <v>294</v>
      </c>
      <c r="M14" s="631" t="s">
        <v>294</v>
      </c>
      <c r="N14" s="630" t="s">
        <v>294</v>
      </c>
      <c r="O14" s="631" t="s">
        <v>294</v>
      </c>
      <c r="P14" s="631" t="s">
        <v>294</v>
      </c>
      <c r="Q14" s="631" t="s">
        <v>294</v>
      </c>
      <c r="R14" s="621" t="s">
        <v>294</v>
      </c>
      <c r="S14" s="170"/>
    </row>
    <row r="15" spans="1:19" s="160" customFormat="1" ht="14.1" customHeight="1" x14ac:dyDescent="0.2">
      <c r="A15" s="158" t="s">
        <v>13</v>
      </c>
      <c r="B15" s="26" t="s">
        <v>702</v>
      </c>
      <c r="C15" s="346" t="s">
        <v>703</v>
      </c>
      <c r="D15" s="26">
        <v>3</v>
      </c>
      <c r="E15" s="723" t="s">
        <v>294</v>
      </c>
      <c r="F15" s="630" t="s">
        <v>294</v>
      </c>
      <c r="G15" s="631" t="s">
        <v>294</v>
      </c>
      <c r="H15" s="631" t="s">
        <v>294</v>
      </c>
      <c r="I15" s="631" t="s">
        <v>294</v>
      </c>
      <c r="J15" s="621" t="s">
        <v>294</v>
      </c>
      <c r="K15" s="724" t="s">
        <v>294</v>
      </c>
      <c r="L15" s="631" t="s">
        <v>294</v>
      </c>
      <c r="M15" s="631" t="s">
        <v>294</v>
      </c>
      <c r="N15" s="630" t="s">
        <v>294</v>
      </c>
      <c r="O15" s="631" t="s">
        <v>294</v>
      </c>
      <c r="P15" s="631" t="s">
        <v>294</v>
      </c>
      <c r="Q15" s="631" t="s">
        <v>294</v>
      </c>
      <c r="R15" s="621" t="s">
        <v>294</v>
      </c>
      <c r="S15" s="170"/>
    </row>
    <row r="16" spans="1:19" s="160" customFormat="1" ht="14.1" customHeight="1" x14ac:dyDescent="0.2">
      <c r="A16" s="158" t="s">
        <v>14</v>
      </c>
      <c r="B16" s="26"/>
      <c r="C16" s="26"/>
      <c r="D16" s="26">
        <v>2</v>
      </c>
      <c r="E16" s="723" t="s">
        <v>294</v>
      </c>
      <c r="F16" s="630" t="s">
        <v>294</v>
      </c>
      <c r="G16" s="631" t="s">
        <v>294</v>
      </c>
      <c r="H16" s="631" t="s">
        <v>294</v>
      </c>
      <c r="I16" s="631" t="s">
        <v>294</v>
      </c>
      <c r="J16" s="621" t="s">
        <v>294</v>
      </c>
      <c r="K16" s="724" t="s">
        <v>294</v>
      </c>
      <c r="L16" s="631" t="s">
        <v>294</v>
      </c>
      <c r="M16" s="631" t="s">
        <v>294</v>
      </c>
      <c r="N16" s="630" t="s">
        <v>294</v>
      </c>
      <c r="O16" s="631" t="s">
        <v>294</v>
      </c>
      <c r="P16" s="631" t="s">
        <v>294</v>
      </c>
      <c r="Q16" s="631" t="s">
        <v>294</v>
      </c>
      <c r="R16" s="621" t="s">
        <v>294</v>
      </c>
      <c r="S16" s="170"/>
    </row>
    <row r="17" spans="1:19" s="160" customFormat="1" ht="14.1" customHeight="1" x14ac:dyDescent="0.2">
      <c r="A17" s="158" t="s">
        <v>291</v>
      </c>
      <c r="B17" s="26"/>
      <c r="C17" s="346"/>
      <c r="D17" s="26">
        <v>0</v>
      </c>
      <c r="E17" s="723" t="s">
        <v>294</v>
      </c>
      <c r="F17" s="630" t="s">
        <v>294</v>
      </c>
      <c r="G17" s="631" t="s">
        <v>294</v>
      </c>
      <c r="H17" s="631" t="s">
        <v>294</v>
      </c>
      <c r="I17" s="631" t="s">
        <v>294</v>
      </c>
      <c r="J17" s="621" t="s">
        <v>294</v>
      </c>
      <c r="K17" s="724" t="s">
        <v>294</v>
      </c>
      <c r="L17" s="631" t="s">
        <v>294</v>
      </c>
      <c r="M17" s="631" t="s">
        <v>294</v>
      </c>
      <c r="N17" s="630" t="s">
        <v>294</v>
      </c>
      <c r="O17" s="631" t="s">
        <v>294</v>
      </c>
      <c r="P17" s="631" t="s">
        <v>294</v>
      </c>
      <c r="Q17" s="631" t="s">
        <v>294</v>
      </c>
      <c r="R17" s="621" t="s">
        <v>294</v>
      </c>
      <c r="S17" s="170"/>
    </row>
    <row r="18" spans="1:19" s="160" customFormat="1" ht="14.1" customHeight="1" x14ac:dyDescent="0.2">
      <c r="A18" s="158" t="s">
        <v>15</v>
      </c>
      <c r="B18" s="26"/>
      <c r="C18" s="346"/>
      <c r="D18" s="26">
        <v>1</v>
      </c>
      <c r="E18" s="723" t="s">
        <v>294</v>
      </c>
      <c r="F18" s="630" t="s">
        <v>294</v>
      </c>
      <c r="G18" s="631" t="s">
        <v>294</v>
      </c>
      <c r="H18" s="631" t="s">
        <v>294</v>
      </c>
      <c r="I18" s="631" t="s">
        <v>294</v>
      </c>
      <c r="J18" s="621" t="s">
        <v>294</v>
      </c>
      <c r="K18" s="724" t="s">
        <v>294</v>
      </c>
      <c r="L18" s="631" t="s">
        <v>294</v>
      </c>
      <c r="M18" s="631" t="s">
        <v>294</v>
      </c>
      <c r="N18" s="630" t="s">
        <v>294</v>
      </c>
      <c r="O18" s="631" t="s">
        <v>294</v>
      </c>
      <c r="P18" s="631" t="s">
        <v>294</v>
      </c>
      <c r="Q18" s="631" t="s">
        <v>294</v>
      </c>
      <c r="R18" s="621" t="s">
        <v>294</v>
      </c>
      <c r="S18" s="170"/>
    </row>
    <row r="19" spans="1:19" s="160" customFormat="1" ht="14.1" customHeight="1" x14ac:dyDescent="0.2">
      <c r="A19" s="158" t="s">
        <v>17</v>
      </c>
      <c r="B19" s="479"/>
      <c r="C19" s="823"/>
      <c r="D19" s="26">
        <v>4</v>
      </c>
      <c r="E19" s="723" t="s">
        <v>294</v>
      </c>
      <c r="F19" s="31" t="s">
        <v>294</v>
      </c>
      <c r="G19" s="31" t="s">
        <v>294</v>
      </c>
      <c r="H19" s="31" t="s">
        <v>294</v>
      </c>
      <c r="I19" s="31" t="s">
        <v>294</v>
      </c>
      <c r="J19" s="821" t="s">
        <v>294</v>
      </c>
      <c r="K19" s="725" t="s">
        <v>294</v>
      </c>
      <c r="L19" s="631" t="s">
        <v>294</v>
      </c>
      <c r="M19" s="631" t="s">
        <v>294</v>
      </c>
      <c r="N19" s="630" t="s">
        <v>294</v>
      </c>
      <c r="O19" s="631" t="s">
        <v>294</v>
      </c>
      <c r="P19" s="631" t="s">
        <v>294</v>
      </c>
      <c r="Q19" s="631" t="s">
        <v>294</v>
      </c>
      <c r="R19" s="621" t="s">
        <v>294</v>
      </c>
      <c r="S19" s="170"/>
    </row>
    <row r="20" spans="1:19" s="160" customFormat="1" ht="14.1" customHeight="1" x14ac:dyDescent="0.2">
      <c r="A20" s="158" t="s">
        <v>18</v>
      </c>
      <c r="B20" s="135"/>
      <c r="C20" s="820"/>
      <c r="D20" s="26">
        <v>13</v>
      </c>
      <c r="E20" s="723">
        <v>133</v>
      </c>
      <c r="F20" s="479">
        <v>1</v>
      </c>
      <c r="G20" s="203">
        <v>2.4234999999999998</v>
      </c>
      <c r="H20" s="203">
        <v>0.41299999999999998</v>
      </c>
      <c r="I20" s="203">
        <v>2.1000000000000001E-2</v>
      </c>
      <c r="J20" s="205">
        <v>2.0350000000000001</v>
      </c>
      <c r="K20" s="724">
        <v>0</v>
      </c>
      <c r="L20" s="631" t="s">
        <v>294</v>
      </c>
      <c r="M20" s="631" t="s">
        <v>294</v>
      </c>
      <c r="N20" s="630" t="s">
        <v>294</v>
      </c>
      <c r="O20" s="631" t="s">
        <v>294</v>
      </c>
      <c r="P20" s="631" t="s">
        <v>294</v>
      </c>
      <c r="Q20" s="631" t="s">
        <v>294</v>
      </c>
      <c r="R20" s="621" t="s">
        <v>294</v>
      </c>
      <c r="S20" s="170"/>
    </row>
    <row r="21" spans="1:19" s="160" customFormat="1" ht="14.1" customHeight="1" x14ac:dyDescent="0.2">
      <c r="A21" s="158" t="s">
        <v>19</v>
      </c>
      <c r="B21" s="485" t="s">
        <v>703</v>
      </c>
      <c r="C21" s="823" t="s">
        <v>703</v>
      </c>
      <c r="D21" s="26">
        <v>24</v>
      </c>
      <c r="E21" s="723">
        <v>211</v>
      </c>
      <c r="F21" s="26">
        <v>1</v>
      </c>
      <c r="G21" s="203">
        <v>3.912399999999999</v>
      </c>
      <c r="H21" s="203">
        <v>0.25600000000000001</v>
      </c>
      <c r="I21" s="203">
        <v>1.2999999999999999E-2</v>
      </c>
      <c r="J21" s="205">
        <v>1.2609999999999999</v>
      </c>
      <c r="K21" s="725">
        <v>0</v>
      </c>
      <c r="L21" s="631" t="s">
        <v>294</v>
      </c>
      <c r="M21" s="631" t="s">
        <v>294</v>
      </c>
      <c r="N21" s="630" t="s">
        <v>294</v>
      </c>
      <c r="O21" s="631" t="s">
        <v>294</v>
      </c>
      <c r="P21" s="631" t="s">
        <v>294</v>
      </c>
      <c r="Q21" s="631" t="s">
        <v>294</v>
      </c>
      <c r="R21" s="621" t="s">
        <v>294</v>
      </c>
      <c r="S21" s="170"/>
    </row>
    <row r="22" spans="1:19" s="160" customFormat="1" ht="14.1" customHeight="1" x14ac:dyDescent="0.2">
      <c r="A22" s="158" t="s">
        <v>16</v>
      </c>
      <c r="B22" s="485" t="s">
        <v>702</v>
      </c>
      <c r="C22" s="820" t="s">
        <v>702</v>
      </c>
      <c r="D22" s="26">
        <v>8</v>
      </c>
      <c r="E22" s="723">
        <v>40</v>
      </c>
      <c r="F22" s="26">
        <v>0</v>
      </c>
      <c r="G22" s="203">
        <v>0.65500000000000003</v>
      </c>
      <c r="H22" s="204" t="s">
        <v>294</v>
      </c>
      <c r="I22" s="204" t="s">
        <v>294</v>
      </c>
      <c r="J22" s="205" t="s">
        <v>294</v>
      </c>
      <c r="K22" s="725">
        <v>0</v>
      </c>
      <c r="L22" s="631" t="s">
        <v>294</v>
      </c>
      <c r="M22" s="631" t="s">
        <v>294</v>
      </c>
      <c r="N22" s="630" t="s">
        <v>294</v>
      </c>
      <c r="O22" s="631" t="s">
        <v>294</v>
      </c>
      <c r="P22" s="631" t="s">
        <v>294</v>
      </c>
      <c r="Q22" s="631" t="s">
        <v>294</v>
      </c>
      <c r="R22" s="621" t="s">
        <v>294</v>
      </c>
      <c r="S22" s="170"/>
    </row>
    <row r="23" spans="1:19" s="160" customFormat="1" ht="14.1" customHeight="1" x14ac:dyDescent="0.2">
      <c r="A23" s="158" t="s">
        <v>20</v>
      </c>
      <c r="B23" s="26" t="s">
        <v>702</v>
      </c>
      <c r="C23" s="1" t="s">
        <v>703</v>
      </c>
      <c r="D23" s="31">
        <v>8</v>
      </c>
      <c r="E23" s="723">
        <v>44</v>
      </c>
      <c r="F23" s="26">
        <v>2</v>
      </c>
      <c r="G23" s="203">
        <v>0.80100000000000005</v>
      </c>
      <c r="H23" s="204" t="s">
        <v>294</v>
      </c>
      <c r="I23" s="204" t="s">
        <v>294</v>
      </c>
      <c r="J23" s="205" t="s">
        <v>294</v>
      </c>
      <c r="K23" s="724">
        <v>0</v>
      </c>
      <c r="L23" s="631" t="s">
        <v>294</v>
      </c>
      <c r="M23" s="631" t="s">
        <v>294</v>
      </c>
      <c r="N23" s="630" t="s">
        <v>294</v>
      </c>
      <c r="O23" s="631" t="s">
        <v>294</v>
      </c>
      <c r="P23" s="631" t="s">
        <v>294</v>
      </c>
      <c r="Q23" s="631" t="s">
        <v>294</v>
      </c>
      <c r="R23" s="621" t="s">
        <v>294</v>
      </c>
      <c r="S23" s="170"/>
    </row>
    <row r="24" spans="1:19" s="160" customFormat="1" ht="14.1" customHeight="1" x14ac:dyDescent="0.2">
      <c r="A24" s="158" t="s">
        <v>21</v>
      </c>
      <c r="B24" s="346" t="s">
        <v>702</v>
      </c>
      <c r="C24" s="346" t="s">
        <v>702</v>
      </c>
      <c r="D24" s="26">
        <v>5</v>
      </c>
      <c r="E24" s="723">
        <v>35</v>
      </c>
      <c r="F24" s="26">
        <v>1</v>
      </c>
      <c r="G24" s="26">
        <v>0.72829999999999995</v>
      </c>
      <c r="H24" s="204" t="s">
        <v>294</v>
      </c>
      <c r="I24" s="204" t="s">
        <v>294</v>
      </c>
      <c r="J24" s="205" t="s">
        <v>294</v>
      </c>
      <c r="K24" s="724">
        <v>0</v>
      </c>
      <c r="L24" s="631" t="s">
        <v>294</v>
      </c>
      <c r="M24" s="631" t="s">
        <v>294</v>
      </c>
      <c r="N24" s="630" t="s">
        <v>294</v>
      </c>
      <c r="O24" s="631" t="s">
        <v>294</v>
      </c>
      <c r="P24" s="631" t="s">
        <v>294</v>
      </c>
      <c r="Q24" s="631" t="s">
        <v>294</v>
      </c>
      <c r="R24" s="621" t="s">
        <v>294</v>
      </c>
      <c r="S24" s="170"/>
    </row>
    <row r="25" spans="1:19" s="160" customFormat="1" ht="14.1" customHeight="1" x14ac:dyDescent="0.2">
      <c r="A25" s="158" t="s">
        <v>22</v>
      </c>
      <c r="B25" s="26"/>
      <c r="C25" s="26"/>
      <c r="D25" s="26">
        <v>2</v>
      </c>
      <c r="E25" s="723" t="s">
        <v>294</v>
      </c>
      <c r="F25" s="631" t="s">
        <v>294</v>
      </c>
      <c r="G25" s="631" t="s">
        <v>294</v>
      </c>
      <c r="H25" s="204" t="s">
        <v>294</v>
      </c>
      <c r="I25" s="204" t="s">
        <v>294</v>
      </c>
      <c r="J25" s="205" t="s">
        <v>294</v>
      </c>
      <c r="K25" s="724" t="s">
        <v>294</v>
      </c>
      <c r="L25" s="631" t="s">
        <v>294</v>
      </c>
      <c r="M25" s="631" t="s">
        <v>294</v>
      </c>
      <c r="N25" s="630" t="s">
        <v>294</v>
      </c>
      <c r="O25" s="631" t="s">
        <v>294</v>
      </c>
      <c r="P25" s="631" t="s">
        <v>294</v>
      </c>
      <c r="Q25" s="631" t="s">
        <v>294</v>
      </c>
      <c r="R25" s="621" t="s">
        <v>294</v>
      </c>
      <c r="S25" s="170"/>
    </row>
    <row r="26" spans="1:19" s="160" customFormat="1" ht="14.1" customHeight="1" x14ac:dyDescent="0.2">
      <c r="A26" s="158" t="s">
        <v>25</v>
      </c>
      <c r="B26" s="479" t="s">
        <v>702</v>
      </c>
      <c r="C26" s="346" t="s">
        <v>703</v>
      </c>
      <c r="D26" s="26">
        <v>8</v>
      </c>
      <c r="E26" s="723">
        <v>99</v>
      </c>
      <c r="F26" s="820">
        <v>0</v>
      </c>
      <c r="G26" s="203">
        <v>2.2485000000000004</v>
      </c>
      <c r="H26" s="203">
        <v>0</v>
      </c>
      <c r="I26" s="203"/>
      <c r="J26" s="205">
        <v>1.3320000000000001</v>
      </c>
      <c r="K26" s="724">
        <v>0</v>
      </c>
      <c r="L26" s="631" t="s">
        <v>294</v>
      </c>
      <c r="M26" s="631" t="s">
        <v>294</v>
      </c>
      <c r="N26" s="630" t="s">
        <v>294</v>
      </c>
      <c r="O26" s="631" t="s">
        <v>294</v>
      </c>
      <c r="P26" s="631" t="s">
        <v>294</v>
      </c>
      <c r="Q26" s="631" t="s">
        <v>294</v>
      </c>
      <c r="R26" s="621" t="s">
        <v>294</v>
      </c>
      <c r="S26" s="170"/>
    </row>
    <row r="27" spans="1:19" s="160" customFormat="1" ht="14.1" customHeight="1" x14ac:dyDescent="0.2">
      <c r="A27" s="158" t="s">
        <v>24</v>
      </c>
      <c r="B27" s="485" t="s">
        <v>702</v>
      </c>
      <c r="C27" s="346" t="s">
        <v>702</v>
      </c>
      <c r="D27" s="26">
        <v>0</v>
      </c>
      <c r="E27" s="723" t="s">
        <v>294</v>
      </c>
      <c r="F27" s="631" t="s">
        <v>294</v>
      </c>
      <c r="G27" s="631" t="s">
        <v>294</v>
      </c>
      <c r="H27" s="204" t="s">
        <v>294</v>
      </c>
      <c r="I27" s="204" t="s">
        <v>294</v>
      </c>
      <c r="J27" s="205" t="s">
        <v>294</v>
      </c>
      <c r="K27" s="724" t="s">
        <v>294</v>
      </c>
      <c r="L27" s="631" t="s">
        <v>294</v>
      </c>
      <c r="M27" s="631" t="s">
        <v>294</v>
      </c>
      <c r="N27" s="630" t="s">
        <v>294</v>
      </c>
      <c r="O27" s="631" t="s">
        <v>294</v>
      </c>
      <c r="P27" s="631" t="s">
        <v>294</v>
      </c>
      <c r="Q27" s="631" t="s">
        <v>294</v>
      </c>
      <c r="R27" s="621" t="s">
        <v>294</v>
      </c>
      <c r="S27" s="170"/>
    </row>
    <row r="28" spans="1:19" s="160" customFormat="1" ht="14.1" customHeight="1" x14ac:dyDescent="0.2">
      <c r="A28" s="158" t="s">
        <v>23</v>
      </c>
      <c r="B28" s="135" t="s">
        <v>702</v>
      </c>
      <c r="C28" s="346" t="s">
        <v>703</v>
      </c>
      <c r="D28" s="26">
        <v>1</v>
      </c>
      <c r="E28" s="723" t="s">
        <v>294</v>
      </c>
      <c r="F28" s="631" t="s">
        <v>294</v>
      </c>
      <c r="G28" s="631" t="s">
        <v>294</v>
      </c>
      <c r="H28" s="204" t="s">
        <v>294</v>
      </c>
      <c r="I28" s="204" t="s">
        <v>294</v>
      </c>
      <c r="J28" s="205" t="s">
        <v>294</v>
      </c>
      <c r="K28" s="725" t="s">
        <v>294</v>
      </c>
      <c r="L28" s="631" t="s">
        <v>294</v>
      </c>
      <c r="M28" s="631" t="s">
        <v>294</v>
      </c>
      <c r="N28" s="630" t="s">
        <v>294</v>
      </c>
      <c r="O28" s="631" t="s">
        <v>294</v>
      </c>
      <c r="P28" s="631" t="s">
        <v>294</v>
      </c>
      <c r="Q28" s="631" t="s">
        <v>294</v>
      </c>
      <c r="R28" s="621" t="s">
        <v>294</v>
      </c>
      <c r="S28" s="170"/>
    </row>
    <row r="29" spans="1:19" s="160" customFormat="1" ht="14.1" customHeight="1" x14ac:dyDescent="0.2">
      <c r="A29" s="158" t="s">
        <v>26</v>
      </c>
      <c r="B29" s="26"/>
      <c r="C29" s="26"/>
      <c r="D29" s="26">
        <v>14</v>
      </c>
      <c r="E29" s="723">
        <v>106</v>
      </c>
      <c r="F29" s="26">
        <v>2</v>
      </c>
      <c r="G29" s="203">
        <v>2.0478999999999998</v>
      </c>
      <c r="H29" s="203">
        <v>0.97699999999999998</v>
      </c>
      <c r="I29" s="203">
        <v>0.16400000000000001</v>
      </c>
      <c r="J29" s="205">
        <v>3.2269999999999999</v>
      </c>
      <c r="K29" s="725">
        <v>0</v>
      </c>
      <c r="L29" s="631" t="s">
        <v>294</v>
      </c>
      <c r="M29" s="631" t="s">
        <v>294</v>
      </c>
      <c r="N29" s="630" t="s">
        <v>294</v>
      </c>
      <c r="O29" s="631" t="s">
        <v>294</v>
      </c>
      <c r="P29" s="631" t="s">
        <v>294</v>
      </c>
      <c r="Q29" s="631" t="s">
        <v>294</v>
      </c>
      <c r="R29" s="621" t="s">
        <v>294</v>
      </c>
      <c r="S29" s="170"/>
    </row>
    <row r="30" spans="1:19" s="160" customFormat="1" ht="14.1" customHeight="1" x14ac:dyDescent="0.2">
      <c r="A30" s="158" t="s">
        <v>27</v>
      </c>
      <c r="B30" s="26" t="s">
        <v>702</v>
      </c>
      <c r="C30" s="346" t="s">
        <v>702</v>
      </c>
      <c r="D30" s="26">
        <v>12</v>
      </c>
      <c r="E30" s="723">
        <v>127</v>
      </c>
      <c r="F30" s="26">
        <v>8</v>
      </c>
      <c r="G30" s="203">
        <v>2.3097000000000003</v>
      </c>
      <c r="H30" s="203">
        <v>3.464</v>
      </c>
      <c r="I30" s="203">
        <v>1.609</v>
      </c>
      <c r="J30" s="205">
        <v>6.577</v>
      </c>
      <c r="K30" s="725">
        <v>0</v>
      </c>
      <c r="L30" s="631" t="s">
        <v>294</v>
      </c>
      <c r="M30" s="631" t="s">
        <v>294</v>
      </c>
      <c r="N30" s="630" t="s">
        <v>294</v>
      </c>
      <c r="O30" s="631" t="s">
        <v>294</v>
      </c>
      <c r="P30" s="631" t="s">
        <v>294</v>
      </c>
      <c r="Q30" s="631" t="s">
        <v>294</v>
      </c>
      <c r="R30" s="621" t="s">
        <v>294</v>
      </c>
      <c r="S30" s="170"/>
    </row>
    <row r="31" spans="1:19" s="160" customFormat="1" ht="14.1" customHeight="1" x14ac:dyDescent="0.2">
      <c r="A31" s="158" t="s">
        <v>29</v>
      </c>
      <c r="B31" s="479" t="s">
        <v>702</v>
      </c>
      <c r="C31" s="1" t="s">
        <v>702</v>
      </c>
      <c r="D31" s="31">
        <v>0</v>
      </c>
      <c r="E31" s="723" t="s">
        <v>294</v>
      </c>
      <c r="F31" s="631" t="s">
        <v>294</v>
      </c>
      <c r="G31" s="631" t="s">
        <v>294</v>
      </c>
      <c r="H31" s="631" t="s">
        <v>294</v>
      </c>
      <c r="I31" s="631" t="s">
        <v>294</v>
      </c>
      <c r="J31" s="621" t="s">
        <v>294</v>
      </c>
      <c r="K31" s="725" t="s">
        <v>294</v>
      </c>
      <c r="L31" s="631" t="s">
        <v>294</v>
      </c>
      <c r="M31" s="631" t="s">
        <v>294</v>
      </c>
      <c r="N31" s="630" t="s">
        <v>294</v>
      </c>
      <c r="O31" s="631" t="s">
        <v>294</v>
      </c>
      <c r="P31" s="631" t="s">
        <v>294</v>
      </c>
      <c r="Q31" s="631" t="s">
        <v>294</v>
      </c>
      <c r="R31" s="621" t="s">
        <v>294</v>
      </c>
      <c r="S31" s="170"/>
    </row>
    <row r="32" spans="1:19" s="160" customFormat="1" ht="14.1" customHeight="1" x14ac:dyDescent="0.2">
      <c r="A32" s="158" t="s">
        <v>28</v>
      </c>
      <c r="B32" s="135"/>
      <c r="C32" s="820"/>
      <c r="D32" s="820">
        <v>9</v>
      </c>
      <c r="E32" s="723">
        <v>53</v>
      </c>
      <c r="F32" s="820">
        <v>0</v>
      </c>
      <c r="G32" s="203">
        <v>0.76039999999999996</v>
      </c>
      <c r="H32" s="204" t="s">
        <v>294</v>
      </c>
      <c r="I32" s="204" t="s">
        <v>294</v>
      </c>
      <c r="J32" s="205" t="s">
        <v>294</v>
      </c>
      <c r="K32" s="724">
        <v>0</v>
      </c>
      <c r="L32" s="631" t="s">
        <v>294</v>
      </c>
      <c r="M32" s="631" t="s">
        <v>294</v>
      </c>
      <c r="N32" s="630" t="s">
        <v>294</v>
      </c>
      <c r="O32" s="631" t="s">
        <v>294</v>
      </c>
      <c r="P32" s="631" t="s">
        <v>294</v>
      </c>
      <c r="Q32" s="631" t="s">
        <v>294</v>
      </c>
      <c r="R32" s="621" t="s">
        <v>294</v>
      </c>
      <c r="S32" s="170"/>
    </row>
    <row r="33" spans="1:19" s="160" customFormat="1" ht="14.1" customHeight="1" x14ac:dyDescent="0.2">
      <c r="A33" s="158" t="s">
        <v>30</v>
      </c>
      <c r="B33" s="485" t="s">
        <v>702</v>
      </c>
      <c r="C33" s="26" t="s">
        <v>702</v>
      </c>
      <c r="D33" s="31">
        <v>5</v>
      </c>
      <c r="E33" s="723">
        <v>51</v>
      </c>
      <c r="F33" s="26">
        <v>0</v>
      </c>
      <c r="G33" s="203">
        <v>0.81479999999999997</v>
      </c>
      <c r="H33" s="203" t="s">
        <v>294</v>
      </c>
      <c r="I33" s="203" t="s">
        <v>294</v>
      </c>
      <c r="J33" s="205" t="s">
        <v>294</v>
      </c>
      <c r="K33" s="725">
        <v>0</v>
      </c>
      <c r="L33" s="631" t="s">
        <v>294</v>
      </c>
      <c r="M33" s="631" t="s">
        <v>294</v>
      </c>
      <c r="N33" s="630" t="s">
        <v>294</v>
      </c>
      <c r="O33" s="631" t="s">
        <v>294</v>
      </c>
      <c r="P33" s="631" t="s">
        <v>294</v>
      </c>
      <c r="Q33" s="631" t="s">
        <v>294</v>
      </c>
      <c r="R33" s="621" t="s">
        <v>294</v>
      </c>
      <c r="S33" s="170"/>
    </row>
    <row r="34" spans="1:19" s="160" customFormat="1" ht="14.1" customHeight="1" x14ac:dyDescent="0.2">
      <c r="A34" s="158" t="s">
        <v>33</v>
      </c>
      <c r="B34" s="135"/>
      <c r="C34" s="346"/>
      <c r="D34" s="26">
        <v>2</v>
      </c>
      <c r="E34" s="723" t="s">
        <v>294</v>
      </c>
      <c r="F34" s="631" t="s">
        <v>294</v>
      </c>
      <c r="G34" s="631" t="s">
        <v>294</v>
      </c>
      <c r="H34" s="631" t="s">
        <v>294</v>
      </c>
      <c r="I34" s="631" t="s">
        <v>294</v>
      </c>
      <c r="J34" s="621" t="s">
        <v>294</v>
      </c>
      <c r="K34" s="725" t="s">
        <v>294</v>
      </c>
      <c r="L34" s="631" t="s">
        <v>294</v>
      </c>
      <c r="M34" s="631" t="s">
        <v>294</v>
      </c>
      <c r="N34" s="630" t="s">
        <v>294</v>
      </c>
      <c r="O34" s="631" t="s">
        <v>294</v>
      </c>
      <c r="P34" s="631" t="s">
        <v>294</v>
      </c>
      <c r="Q34" s="631" t="s">
        <v>294</v>
      </c>
      <c r="R34" s="621" t="s">
        <v>294</v>
      </c>
      <c r="S34" s="170"/>
    </row>
    <row r="35" spans="1:19" s="160" customFormat="1" ht="14.1" customHeight="1" x14ac:dyDescent="0.2">
      <c r="A35" s="158" t="s">
        <v>37</v>
      </c>
      <c r="B35" s="485" t="s">
        <v>702</v>
      </c>
      <c r="C35" s="823" t="s">
        <v>702</v>
      </c>
      <c r="D35" s="26">
        <v>1</v>
      </c>
      <c r="E35" s="723" t="s">
        <v>294</v>
      </c>
      <c r="F35" s="630" t="s">
        <v>294</v>
      </c>
      <c r="G35" s="631" t="s">
        <v>294</v>
      </c>
      <c r="H35" s="631" t="s">
        <v>294</v>
      </c>
      <c r="I35" s="631" t="s">
        <v>294</v>
      </c>
      <c r="J35" s="621" t="s">
        <v>294</v>
      </c>
      <c r="K35" s="724" t="s">
        <v>294</v>
      </c>
      <c r="L35" s="631" t="s">
        <v>294</v>
      </c>
      <c r="M35" s="631" t="s">
        <v>294</v>
      </c>
      <c r="N35" s="630" t="s">
        <v>294</v>
      </c>
      <c r="O35" s="631" t="s">
        <v>294</v>
      </c>
      <c r="P35" s="631" t="s">
        <v>294</v>
      </c>
      <c r="Q35" s="631" t="s">
        <v>294</v>
      </c>
      <c r="R35" s="621" t="s">
        <v>294</v>
      </c>
      <c r="S35" s="170"/>
    </row>
    <row r="36" spans="1:19" s="160" customFormat="1" ht="14.1" customHeight="1" x14ac:dyDescent="0.2">
      <c r="A36" s="158" t="s">
        <v>34</v>
      </c>
      <c r="B36" s="479" t="s">
        <v>703</v>
      </c>
      <c r="C36" s="820" t="s">
        <v>702</v>
      </c>
      <c r="D36" s="26">
        <v>9</v>
      </c>
      <c r="E36" s="723">
        <v>74</v>
      </c>
      <c r="F36" s="479">
        <v>2</v>
      </c>
      <c r="G36" s="203">
        <v>1.3293000000000001</v>
      </c>
      <c r="H36" s="203">
        <v>1.5049999999999999</v>
      </c>
      <c r="I36" s="203">
        <v>0.252</v>
      </c>
      <c r="J36" s="205">
        <v>4.9710000000000001</v>
      </c>
      <c r="K36" s="724">
        <v>0</v>
      </c>
      <c r="L36" s="631" t="s">
        <v>294</v>
      </c>
      <c r="M36" s="631" t="s">
        <v>294</v>
      </c>
      <c r="N36" s="630" t="s">
        <v>294</v>
      </c>
      <c r="O36" s="631" t="s">
        <v>294</v>
      </c>
      <c r="P36" s="631" t="s">
        <v>294</v>
      </c>
      <c r="Q36" s="631" t="s">
        <v>294</v>
      </c>
      <c r="R36" s="621" t="s">
        <v>294</v>
      </c>
      <c r="S36" s="170"/>
    </row>
    <row r="37" spans="1:19" s="160" customFormat="1" ht="14.1" customHeight="1" x14ac:dyDescent="0.2">
      <c r="A37" s="158" t="s">
        <v>35</v>
      </c>
      <c r="B37" s="820" t="s">
        <v>702</v>
      </c>
      <c r="C37" s="820" t="s">
        <v>702</v>
      </c>
      <c r="D37" s="26">
        <v>0</v>
      </c>
      <c r="E37" s="723" t="s">
        <v>294</v>
      </c>
      <c r="F37" s="631" t="s">
        <v>294</v>
      </c>
      <c r="G37" s="631" t="s">
        <v>294</v>
      </c>
      <c r="H37" s="631" t="s">
        <v>294</v>
      </c>
      <c r="I37" s="631" t="s">
        <v>294</v>
      </c>
      <c r="J37" s="621" t="s">
        <v>294</v>
      </c>
      <c r="K37" s="725" t="s">
        <v>294</v>
      </c>
      <c r="L37" s="631" t="s">
        <v>294</v>
      </c>
      <c r="M37" s="631" t="s">
        <v>294</v>
      </c>
      <c r="N37" s="630" t="s">
        <v>294</v>
      </c>
      <c r="O37" s="631" t="s">
        <v>294</v>
      </c>
      <c r="P37" s="631" t="s">
        <v>294</v>
      </c>
      <c r="Q37" s="631" t="s">
        <v>294</v>
      </c>
      <c r="R37" s="621" t="s">
        <v>294</v>
      </c>
      <c r="S37" s="170"/>
    </row>
    <row r="38" spans="1:19" s="160" customFormat="1" ht="14.1" customHeight="1" x14ac:dyDescent="0.2">
      <c r="A38" s="158" t="s">
        <v>36</v>
      </c>
      <c r="B38" s="485" t="s">
        <v>702</v>
      </c>
      <c r="C38" s="346" t="s">
        <v>702</v>
      </c>
      <c r="D38" s="26">
        <v>3</v>
      </c>
      <c r="E38" s="723" t="s">
        <v>294</v>
      </c>
      <c r="F38" s="630" t="s">
        <v>294</v>
      </c>
      <c r="G38" s="631" t="s">
        <v>294</v>
      </c>
      <c r="H38" s="631" t="s">
        <v>294</v>
      </c>
      <c r="I38" s="631" t="s">
        <v>294</v>
      </c>
      <c r="J38" s="621" t="s">
        <v>294</v>
      </c>
      <c r="K38" s="724" t="s">
        <v>294</v>
      </c>
      <c r="L38" s="631" t="s">
        <v>294</v>
      </c>
      <c r="M38" s="631" t="s">
        <v>294</v>
      </c>
      <c r="N38" s="630" t="s">
        <v>294</v>
      </c>
      <c r="O38" s="631" t="s">
        <v>294</v>
      </c>
      <c r="P38" s="631" t="s">
        <v>294</v>
      </c>
      <c r="Q38" s="631" t="s">
        <v>294</v>
      </c>
      <c r="R38" s="621" t="s">
        <v>294</v>
      </c>
      <c r="S38" s="170"/>
    </row>
    <row r="39" spans="1:19" s="160" customFormat="1" ht="14.1" customHeight="1" x14ac:dyDescent="0.2">
      <c r="A39" s="158" t="s">
        <v>38</v>
      </c>
      <c r="B39" s="485"/>
      <c r="C39" s="820"/>
      <c r="D39" s="26">
        <v>3</v>
      </c>
      <c r="E39" s="723" t="s">
        <v>294</v>
      </c>
      <c r="F39" s="630" t="s">
        <v>294</v>
      </c>
      <c r="G39" s="631" t="s">
        <v>294</v>
      </c>
      <c r="H39" s="631" t="s">
        <v>294</v>
      </c>
      <c r="I39" s="631" t="s">
        <v>294</v>
      </c>
      <c r="J39" s="621" t="s">
        <v>294</v>
      </c>
      <c r="K39" s="724" t="s">
        <v>294</v>
      </c>
      <c r="L39" s="631" t="s">
        <v>294</v>
      </c>
      <c r="M39" s="631" t="s">
        <v>294</v>
      </c>
      <c r="N39" s="630" t="s">
        <v>294</v>
      </c>
      <c r="O39" s="631" t="s">
        <v>294</v>
      </c>
      <c r="P39" s="631" t="s">
        <v>294</v>
      </c>
      <c r="Q39" s="631" t="s">
        <v>294</v>
      </c>
      <c r="R39" s="621" t="s">
        <v>294</v>
      </c>
      <c r="S39" s="170"/>
    </row>
    <row r="40" spans="1:19" s="160" customFormat="1" ht="14.1" customHeight="1" x14ac:dyDescent="0.2">
      <c r="A40" s="158" t="s">
        <v>31</v>
      </c>
      <c r="B40" s="845" t="s">
        <v>702</v>
      </c>
      <c r="C40" s="346" t="s">
        <v>702</v>
      </c>
      <c r="D40" s="26">
        <v>9</v>
      </c>
      <c r="E40" s="723">
        <v>69</v>
      </c>
      <c r="F40" s="479">
        <v>2</v>
      </c>
      <c r="G40" s="203">
        <v>1.2899000000000003</v>
      </c>
      <c r="H40" s="203">
        <v>1.5509999999999999</v>
      </c>
      <c r="I40" s="203">
        <v>0.26</v>
      </c>
      <c r="J40" s="205">
        <v>5.1230000000000002</v>
      </c>
      <c r="K40" s="724">
        <v>0</v>
      </c>
      <c r="L40" s="631" t="s">
        <v>294</v>
      </c>
      <c r="M40" s="631" t="s">
        <v>294</v>
      </c>
      <c r="N40" s="630" t="s">
        <v>294</v>
      </c>
      <c r="O40" s="631" t="s">
        <v>294</v>
      </c>
      <c r="P40" s="631" t="s">
        <v>294</v>
      </c>
      <c r="Q40" s="631" t="s">
        <v>294</v>
      </c>
      <c r="R40" s="621" t="s">
        <v>294</v>
      </c>
      <c r="S40" s="170"/>
    </row>
    <row r="41" spans="1:19" s="160" customFormat="1" ht="14.1" customHeight="1" x14ac:dyDescent="0.2">
      <c r="A41" s="158" t="s">
        <v>32</v>
      </c>
      <c r="B41" s="485" t="s">
        <v>702</v>
      </c>
      <c r="C41" s="26" t="s">
        <v>702</v>
      </c>
      <c r="D41" s="26">
        <v>2</v>
      </c>
      <c r="E41" s="723" t="s">
        <v>294</v>
      </c>
      <c r="F41" s="630" t="s">
        <v>294</v>
      </c>
      <c r="G41" s="631" t="s">
        <v>294</v>
      </c>
      <c r="H41" s="631" t="s">
        <v>294</v>
      </c>
      <c r="I41" s="631" t="s">
        <v>294</v>
      </c>
      <c r="J41" s="621" t="s">
        <v>294</v>
      </c>
      <c r="K41" s="724" t="s">
        <v>294</v>
      </c>
      <c r="L41" s="631" t="s">
        <v>294</v>
      </c>
      <c r="M41" s="631" t="s">
        <v>294</v>
      </c>
      <c r="N41" s="630" t="s">
        <v>294</v>
      </c>
      <c r="O41" s="631" t="s">
        <v>294</v>
      </c>
      <c r="P41" s="631" t="s">
        <v>294</v>
      </c>
      <c r="Q41" s="631" t="s">
        <v>294</v>
      </c>
      <c r="R41" s="621" t="s">
        <v>294</v>
      </c>
      <c r="S41" s="170"/>
    </row>
    <row r="42" spans="1:19" s="160" customFormat="1" ht="14.1" customHeight="1" x14ac:dyDescent="0.2">
      <c r="A42" s="158" t="s">
        <v>39</v>
      </c>
      <c r="B42" s="26" t="s">
        <v>702</v>
      </c>
      <c r="C42" s="346" t="s">
        <v>703</v>
      </c>
      <c r="D42" s="26">
        <v>13</v>
      </c>
      <c r="E42" s="723">
        <v>89</v>
      </c>
      <c r="F42" s="26">
        <v>0</v>
      </c>
      <c r="G42" s="203">
        <v>1.6955000000000005</v>
      </c>
      <c r="H42" s="203">
        <v>0</v>
      </c>
      <c r="I42" s="203"/>
      <c r="J42" s="205">
        <v>1.7669999999999999</v>
      </c>
      <c r="K42" s="725">
        <v>0</v>
      </c>
      <c r="L42" s="631" t="s">
        <v>294</v>
      </c>
      <c r="M42" s="631" t="s">
        <v>294</v>
      </c>
      <c r="N42" s="630" t="s">
        <v>294</v>
      </c>
      <c r="O42" s="631" t="s">
        <v>294</v>
      </c>
      <c r="P42" s="631" t="s">
        <v>294</v>
      </c>
      <c r="Q42" s="631" t="s">
        <v>294</v>
      </c>
      <c r="R42" s="621" t="s">
        <v>294</v>
      </c>
      <c r="S42" s="170"/>
    </row>
    <row r="43" spans="1:19" s="160" customFormat="1" ht="14.1" customHeight="1" x14ac:dyDescent="0.2">
      <c r="A43" s="158" t="s">
        <v>40</v>
      </c>
      <c r="B43" s="485"/>
      <c r="C43" s="26"/>
      <c r="D43" s="26">
        <v>0</v>
      </c>
      <c r="E43" s="723" t="s">
        <v>294</v>
      </c>
      <c r="F43" s="631" t="s">
        <v>294</v>
      </c>
      <c r="G43" s="631" t="s">
        <v>294</v>
      </c>
      <c r="H43" s="631" t="s">
        <v>294</v>
      </c>
      <c r="I43" s="631" t="s">
        <v>294</v>
      </c>
      <c r="J43" s="621" t="s">
        <v>294</v>
      </c>
      <c r="K43" s="724" t="s">
        <v>294</v>
      </c>
      <c r="L43" s="631" t="s">
        <v>294</v>
      </c>
      <c r="M43" s="631" t="s">
        <v>294</v>
      </c>
      <c r="N43" s="630" t="s">
        <v>294</v>
      </c>
      <c r="O43" s="631" t="s">
        <v>294</v>
      </c>
      <c r="P43" s="631" t="s">
        <v>294</v>
      </c>
      <c r="Q43" s="631" t="s">
        <v>294</v>
      </c>
      <c r="R43" s="621" t="s">
        <v>294</v>
      </c>
      <c r="S43" s="170"/>
    </row>
    <row r="44" spans="1:19" s="160" customFormat="1" ht="14.1" customHeight="1" x14ac:dyDescent="0.2">
      <c r="A44" s="158" t="s">
        <v>41</v>
      </c>
      <c r="B44" s="485" t="s">
        <v>703</v>
      </c>
      <c r="C44" s="346" t="s">
        <v>703</v>
      </c>
      <c r="D44" s="26">
        <v>16</v>
      </c>
      <c r="E44" s="723">
        <v>193</v>
      </c>
      <c r="F44" s="26">
        <v>2</v>
      </c>
      <c r="G44" s="203">
        <v>3.7391999999999999</v>
      </c>
      <c r="H44" s="203">
        <v>0.53500000000000003</v>
      </c>
      <c r="I44" s="203">
        <v>0.09</v>
      </c>
      <c r="J44" s="205">
        <v>1.7669999999999999</v>
      </c>
      <c r="K44" s="725">
        <v>0</v>
      </c>
      <c r="L44" s="631" t="s">
        <v>294</v>
      </c>
      <c r="M44" s="631" t="s">
        <v>294</v>
      </c>
      <c r="N44" s="630" t="s">
        <v>294</v>
      </c>
      <c r="O44" s="631" t="s">
        <v>294</v>
      </c>
      <c r="P44" s="631" t="s">
        <v>294</v>
      </c>
      <c r="Q44" s="631" t="s">
        <v>294</v>
      </c>
      <c r="R44" s="621" t="s">
        <v>294</v>
      </c>
      <c r="S44" s="170"/>
    </row>
    <row r="45" spans="1:19" s="160" customFormat="1" ht="14.1" customHeight="1" x14ac:dyDescent="0.2">
      <c r="A45" s="158" t="s">
        <v>42</v>
      </c>
      <c r="B45" s="26" t="s">
        <v>703</v>
      </c>
      <c r="C45" s="26" t="s">
        <v>703</v>
      </c>
      <c r="D45" s="26">
        <v>7</v>
      </c>
      <c r="E45" s="723">
        <v>47</v>
      </c>
      <c r="F45" s="26">
        <v>1</v>
      </c>
      <c r="G45" s="203">
        <v>0.82690000000000008</v>
      </c>
      <c r="H45" s="203" t="s">
        <v>294</v>
      </c>
      <c r="I45" s="203" t="s">
        <v>294</v>
      </c>
      <c r="J45" s="205" t="s">
        <v>294</v>
      </c>
      <c r="K45" s="725">
        <v>0</v>
      </c>
      <c r="L45" s="631" t="s">
        <v>294</v>
      </c>
      <c r="M45" s="631" t="s">
        <v>294</v>
      </c>
      <c r="N45" s="630" t="s">
        <v>294</v>
      </c>
      <c r="O45" s="631" t="s">
        <v>294</v>
      </c>
      <c r="P45" s="631" t="s">
        <v>294</v>
      </c>
      <c r="Q45" s="631" t="s">
        <v>294</v>
      </c>
      <c r="R45" s="621" t="s">
        <v>294</v>
      </c>
      <c r="S45" s="170"/>
    </row>
    <row r="46" spans="1:19" s="170" customFormat="1" ht="14.1" customHeight="1" x14ac:dyDescent="0.2">
      <c r="A46" s="171" t="s">
        <v>43</v>
      </c>
      <c r="B46" s="485"/>
      <c r="C46" s="26"/>
      <c r="D46" s="26">
        <v>0</v>
      </c>
      <c r="E46" s="723" t="s">
        <v>294</v>
      </c>
      <c r="F46" s="630" t="s">
        <v>294</v>
      </c>
      <c r="G46" s="631" t="s">
        <v>294</v>
      </c>
      <c r="H46" s="631" t="s">
        <v>294</v>
      </c>
      <c r="I46" s="631" t="s">
        <v>294</v>
      </c>
      <c r="J46" s="621" t="s">
        <v>294</v>
      </c>
      <c r="K46" s="724" t="s">
        <v>294</v>
      </c>
      <c r="L46" s="631" t="s">
        <v>294</v>
      </c>
      <c r="M46" s="631" t="s">
        <v>294</v>
      </c>
      <c r="N46" s="630" t="s">
        <v>294</v>
      </c>
      <c r="O46" s="631" t="s">
        <v>294</v>
      </c>
      <c r="P46" s="631" t="s">
        <v>294</v>
      </c>
      <c r="Q46" s="631" t="s">
        <v>294</v>
      </c>
      <c r="R46" s="621" t="s">
        <v>294</v>
      </c>
    </row>
    <row r="47" spans="1:19" s="160" customFormat="1" ht="14.1" customHeight="1" x14ac:dyDescent="0.2">
      <c r="A47" s="158" t="s">
        <v>44</v>
      </c>
      <c r="B47" s="26"/>
      <c r="C47" s="346"/>
      <c r="D47" s="26">
        <v>0</v>
      </c>
      <c r="E47" s="723" t="s">
        <v>294</v>
      </c>
      <c r="F47" s="630" t="s">
        <v>294</v>
      </c>
      <c r="G47" s="631" t="s">
        <v>294</v>
      </c>
      <c r="H47" s="631" t="s">
        <v>294</v>
      </c>
      <c r="I47" s="631" t="s">
        <v>294</v>
      </c>
      <c r="J47" s="621" t="s">
        <v>294</v>
      </c>
      <c r="K47" s="724" t="s">
        <v>294</v>
      </c>
      <c r="L47" s="631" t="s">
        <v>294</v>
      </c>
      <c r="M47" s="631" t="s">
        <v>294</v>
      </c>
      <c r="N47" s="630" t="s">
        <v>294</v>
      </c>
      <c r="O47" s="631" t="s">
        <v>294</v>
      </c>
      <c r="P47" s="631" t="s">
        <v>294</v>
      </c>
      <c r="Q47" s="631" t="s">
        <v>294</v>
      </c>
      <c r="R47" s="621" t="s">
        <v>294</v>
      </c>
      <c r="S47" s="170"/>
    </row>
    <row r="48" spans="1:19" s="160" customFormat="1" ht="14.1" customHeight="1" x14ac:dyDescent="0.2">
      <c r="A48" s="158" t="s">
        <v>45</v>
      </c>
      <c r="B48" s="485" t="s">
        <v>703</v>
      </c>
      <c r="C48" s="820" t="s">
        <v>703</v>
      </c>
      <c r="D48" s="31">
        <v>1</v>
      </c>
      <c r="E48" s="723" t="s">
        <v>294</v>
      </c>
      <c r="F48" s="630" t="s">
        <v>294</v>
      </c>
      <c r="G48" s="631" t="s">
        <v>294</v>
      </c>
      <c r="H48" s="631" t="s">
        <v>294</v>
      </c>
      <c r="I48" s="631" t="s">
        <v>294</v>
      </c>
      <c r="J48" s="621" t="s">
        <v>294</v>
      </c>
      <c r="K48" s="724" t="s">
        <v>294</v>
      </c>
      <c r="L48" s="631" t="s">
        <v>294</v>
      </c>
      <c r="M48" s="631" t="s">
        <v>294</v>
      </c>
      <c r="N48" s="630" t="s">
        <v>294</v>
      </c>
      <c r="O48" s="631" t="s">
        <v>294</v>
      </c>
      <c r="P48" s="631" t="s">
        <v>294</v>
      </c>
      <c r="Q48" s="631" t="s">
        <v>294</v>
      </c>
      <c r="R48" s="621" t="s">
        <v>294</v>
      </c>
      <c r="S48" s="170"/>
    </row>
    <row r="49" spans="1:19" s="160" customFormat="1" ht="14.1" customHeight="1" x14ac:dyDescent="0.2">
      <c r="A49" s="158" t="s">
        <v>46</v>
      </c>
      <c r="B49" s="485" t="s">
        <v>702</v>
      </c>
      <c r="C49" s="1" t="s">
        <v>703</v>
      </c>
      <c r="D49" s="31">
        <v>0</v>
      </c>
      <c r="E49" s="723" t="s">
        <v>294</v>
      </c>
      <c r="F49" s="630" t="s">
        <v>294</v>
      </c>
      <c r="G49" s="631" t="s">
        <v>294</v>
      </c>
      <c r="H49" s="631" t="s">
        <v>294</v>
      </c>
      <c r="I49" s="631" t="s">
        <v>294</v>
      </c>
      <c r="J49" s="621" t="s">
        <v>294</v>
      </c>
      <c r="K49" s="724" t="s">
        <v>294</v>
      </c>
      <c r="L49" s="631" t="s">
        <v>294</v>
      </c>
      <c r="M49" s="631" t="s">
        <v>294</v>
      </c>
      <c r="N49" s="630" t="s">
        <v>294</v>
      </c>
      <c r="O49" s="631" t="s">
        <v>294</v>
      </c>
      <c r="P49" s="631" t="s">
        <v>294</v>
      </c>
      <c r="Q49" s="631" t="s">
        <v>294</v>
      </c>
      <c r="R49" s="621" t="s">
        <v>294</v>
      </c>
      <c r="S49" s="170"/>
    </row>
    <row r="50" spans="1:19" s="160" customFormat="1" ht="14.1" customHeight="1" x14ac:dyDescent="0.2">
      <c r="A50" s="158" t="s">
        <v>47</v>
      </c>
      <c r="B50" s="26" t="s">
        <v>702</v>
      </c>
      <c r="C50" s="26" t="s">
        <v>702</v>
      </c>
      <c r="D50" s="26">
        <v>1</v>
      </c>
      <c r="E50" s="723" t="s">
        <v>294</v>
      </c>
      <c r="F50" s="630" t="s">
        <v>294</v>
      </c>
      <c r="G50" s="631" t="s">
        <v>294</v>
      </c>
      <c r="H50" s="631" t="s">
        <v>294</v>
      </c>
      <c r="I50" s="631" t="s">
        <v>294</v>
      </c>
      <c r="J50" s="621" t="s">
        <v>294</v>
      </c>
      <c r="K50" s="724" t="s">
        <v>294</v>
      </c>
      <c r="L50" s="631" t="s">
        <v>294</v>
      </c>
      <c r="M50" s="631" t="s">
        <v>294</v>
      </c>
      <c r="N50" s="630" t="s">
        <v>294</v>
      </c>
      <c r="O50" s="631" t="s">
        <v>294</v>
      </c>
      <c r="P50" s="631" t="s">
        <v>294</v>
      </c>
      <c r="Q50" s="631" t="s">
        <v>294</v>
      </c>
      <c r="R50" s="621" t="s">
        <v>294</v>
      </c>
      <c r="S50" s="170"/>
    </row>
    <row r="51" spans="1:19" s="160" customFormat="1" ht="14.1" customHeight="1" x14ac:dyDescent="0.2">
      <c r="A51" s="158" t="s">
        <v>48</v>
      </c>
      <c r="B51" s="485" t="s">
        <v>703</v>
      </c>
      <c r="C51" s="346" t="s">
        <v>703</v>
      </c>
      <c r="D51" s="26">
        <v>11</v>
      </c>
      <c r="E51" s="723">
        <v>49</v>
      </c>
      <c r="F51" s="26">
        <v>0</v>
      </c>
      <c r="G51" s="203">
        <v>0.95810000000000017</v>
      </c>
      <c r="H51" s="203" t="s">
        <v>294</v>
      </c>
      <c r="I51" s="203" t="s">
        <v>294</v>
      </c>
      <c r="J51" s="205" t="s">
        <v>294</v>
      </c>
      <c r="K51" s="725">
        <v>0</v>
      </c>
      <c r="L51" s="631" t="s">
        <v>294</v>
      </c>
      <c r="M51" s="631" t="s">
        <v>294</v>
      </c>
      <c r="N51" s="630" t="s">
        <v>294</v>
      </c>
      <c r="O51" s="631" t="s">
        <v>294</v>
      </c>
      <c r="P51" s="631" t="s">
        <v>294</v>
      </c>
      <c r="Q51" s="631" t="s">
        <v>294</v>
      </c>
      <c r="R51" s="621" t="s">
        <v>294</v>
      </c>
      <c r="S51" s="170"/>
    </row>
    <row r="52" spans="1:19" s="160" customFormat="1" ht="14.1" customHeight="1" x14ac:dyDescent="0.2">
      <c r="A52" s="158" t="s">
        <v>49</v>
      </c>
      <c r="B52" s="485"/>
      <c r="C52" s="346"/>
      <c r="D52" s="26">
        <v>2</v>
      </c>
      <c r="E52" s="723" t="s">
        <v>294</v>
      </c>
      <c r="F52" s="630" t="s">
        <v>294</v>
      </c>
      <c r="G52" s="631" t="s">
        <v>294</v>
      </c>
      <c r="H52" s="631" t="s">
        <v>294</v>
      </c>
      <c r="I52" s="631" t="s">
        <v>294</v>
      </c>
      <c r="J52" s="621" t="s">
        <v>294</v>
      </c>
      <c r="K52" s="724" t="s">
        <v>294</v>
      </c>
      <c r="L52" s="631" t="s">
        <v>294</v>
      </c>
      <c r="M52" s="631" t="s">
        <v>294</v>
      </c>
      <c r="N52" s="630" t="s">
        <v>294</v>
      </c>
      <c r="O52" s="631" t="s">
        <v>294</v>
      </c>
      <c r="P52" s="631" t="s">
        <v>294</v>
      </c>
      <c r="Q52" s="631" t="s">
        <v>294</v>
      </c>
      <c r="R52" s="621" t="s">
        <v>294</v>
      </c>
      <c r="S52" s="170"/>
    </row>
    <row r="53" spans="1:19" s="160" customFormat="1" ht="14.1" customHeight="1" x14ac:dyDescent="0.2">
      <c r="A53" s="158" t="s">
        <v>51</v>
      </c>
      <c r="B53" s="485" t="s">
        <v>702</v>
      </c>
      <c r="C53" s="820" t="s">
        <v>702</v>
      </c>
      <c r="D53" s="820">
        <v>1</v>
      </c>
      <c r="E53" s="723" t="s">
        <v>294</v>
      </c>
      <c r="F53" s="630" t="s">
        <v>294</v>
      </c>
      <c r="G53" s="631" t="s">
        <v>294</v>
      </c>
      <c r="H53" s="631" t="s">
        <v>294</v>
      </c>
      <c r="I53" s="631" t="s">
        <v>294</v>
      </c>
      <c r="J53" s="621" t="s">
        <v>294</v>
      </c>
      <c r="K53" s="724" t="s">
        <v>294</v>
      </c>
      <c r="L53" s="631" t="s">
        <v>294</v>
      </c>
      <c r="M53" s="631" t="s">
        <v>294</v>
      </c>
      <c r="N53" s="630" t="s">
        <v>294</v>
      </c>
      <c r="O53" s="631" t="s">
        <v>294</v>
      </c>
      <c r="P53" s="631" t="s">
        <v>294</v>
      </c>
      <c r="Q53" s="631" t="s">
        <v>294</v>
      </c>
      <c r="R53" s="621" t="s">
        <v>294</v>
      </c>
      <c r="S53" s="170"/>
    </row>
    <row r="54" spans="1:19" s="160" customFormat="1" ht="14.1" customHeight="1" x14ac:dyDescent="0.2">
      <c r="A54" s="158" t="s">
        <v>292</v>
      </c>
      <c r="B54" s="485"/>
      <c r="C54" s="346"/>
      <c r="D54" s="26">
        <v>0</v>
      </c>
      <c r="E54" s="723" t="s">
        <v>294</v>
      </c>
      <c r="F54" s="630" t="s">
        <v>294</v>
      </c>
      <c r="G54" s="631" t="s">
        <v>294</v>
      </c>
      <c r="H54" s="631" t="s">
        <v>294</v>
      </c>
      <c r="I54" s="631" t="s">
        <v>294</v>
      </c>
      <c r="J54" s="621" t="s">
        <v>294</v>
      </c>
      <c r="K54" s="724" t="s">
        <v>294</v>
      </c>
      <c r="L54" s="631" t="s">
        <v>294</v>
      </c>
      <c r="M54" s="631" t="s">
        <v>294</v>
      </c>
      <c r="N54" s="630" t="s">
        <v>294</v>
      </c>
      <c r="O54" s="631" t="s">
        <v>294</v>
      </c>
      <c r="P54" s="631" t="s">
        <v>294</v>
      </c>
      <c r="Q54" s="631" t="s">
        <v>294</v>
      </c>
      <c r="R54" s="621" t="s">
        <v>294</v>
      </c>
      <c r="S54" s="170"/>
    </row>
    <row r="55" spans="1:19" s="160" customFormat="1" ht="14.1" customHeight="1" x14ac:dyDescent="0.2">
      <c r="A55" s="158" t="s">
        <v>50</v>
      </c>
      <c r="B55" s="485" t="s">
        <v>702</v>
      </c>
      <c r="C55" s="31" t="s">
        <v>703</v>
      </c>
      <c r="D55" s="31">
        <v>3</v>
      </c>
      <c r="E55" s="723" t="s">
        <v>294</v>
      </c>
      <c r="F55" s="630" t="s">
        <v>294</v>
      </c>
      <c r="G55" s="631" t="s">
        <v>294</v>
      </c>
      <c r="H55" s="631" t="s">
        <v>294</v>
      </c>
      <c r="I55" s="631" t="s">
        <v>294</v>
      </c>
      <c r="J55" s="621" t="s">
        <v>294</v>
      </c>
      <c r="K55" s="724" t="s">
        <v>294</v>
      </c>
      <c r="L55" s="631" t="s">
        <v>294</v>
      </c>
      <c r="M55" s="631" t="s">
        <v>294</v>
      </c>
      <c r="N55" s="630" t="s">
        <v>294</v>
      </c>
      <c r="O55" s="631" t="s">
        <v>294</v>
      </c>
      <c r="P55" s="631" t="s">
        <v>294</v>
      </c>
      <c r="Q55" s="631" t="s">
        <v>294</v>
      </c>
      <c r="R55" s="621" t="s">
        <v>294</v>
      </c>
      <c r="S55" s="170"/>
    </row>
    <row r="56" spans="1:19" s="160" customFormat="1" ht="14.1" customHeight="1" x14ac:dyDescent="0.2">
      <c r="A56" s="158" t="s">
        <v>52</v>
      </c>
      <c r="B56" s="485" t="s">
        <v>703</v>
      </c>
      <c r="C56" s="346" t="s">
        <v>705</v>
      </c>
      <c r="D56" s="26">
        <v>15</v>
      </c>
      <c r="E56" s="723">
        <v>114</v>
      </c>
      <c r="F56" s="26">
        <v>1</v>
      </c>
      <c r="G56" s="203">
        <v>1.9374000000000007</v>
      </c>
      <c r="H56" s="203">
        <v>0.51600000000000001</v>
      </c>
      <c r="I56" s="203">
        <v>2.5999999999999999E-2</v>
      </c>
      <c r="J56" s="205">
        <v>2.5459999999999998</v>
      </c>
      <c r="K56" s="725">
        <v>0</v>
      </c>
      <c r="L56" s="631" t="s">
        <v>294</v>
      </c>
      <c r="M56" s="631" t="s">
        <v>294</v>
      </c>
      <c r="N56" s="630" t="s">
        <v>294</v>
      </c>
      <c r="O56" s="631" t="s">
        <v>294</v>
      </c>
      <c r="P56" s="631" t="s">
        <v>294</v>
      </c>
      <c r="Q56" s="631" t="s">
        <v>294</v>
      </c>
      <c r="R56" s="621" t="s">
        <v>294</v>
      </c>
      <c r="S56" s="170"/>
    </row>
    <row r="57" spans="1:19" s="160" customFormat="1" ht="14.1" customHeight="1" x14ac:dyDescent="0.2">
      <c r="A57" s="158" t="s">
        <v>54</v>
      </c>
      <c r="B57" s="135" t="s">
        <v>702</v>
      </c>
      <c r="C57" s="346" t="s">
        <v>702</v>
      </c>
      <c r="D57" s="26">
        <v>7</v>
      </c>
      <c r="E57" s="723">
        <v>95</v>
      </c>
      <c r="F57" s="26">
        <v>0</v>
      </c>
      <c r="G57" s="203">
        <v>1.8037000000000001</v>
      </c>
      <c r="H57" s="203">
        <v>0</v>
      </c>
      <c r="I57" s="203" t="s">
        <v>294</v>
      </c>
      <c r="J57" s="205">
        <v>1.661</v>
      </c>
      <c r="K57" s="725">
        <v>0</v>
      </c>
      <c r="L57" s="631" t="s">
        <v>294</v>
      </c>
      <c r="M57" s="631" t="s">
        <v>294</v>
      </c>
      <c r="N57" s="630" t="s">
        <v>294</v>
      </c>
      <c r="O57" s="631" t="s">
        <v>294</v>
      </c>
      <c r="P57" s="631" t="s">
        <v>294</v>
      </c>
      <c r="Q57" s="631" t="s">
        <v>294</v>
      </c>
      <c r="R57" s="621" t="s">
        <v>294</v>
      </c>
      <c r="S57" s="170"/>
    </row>
    <row r="58" spans="1:19" s="160" customFormat="1" ht="14.1" customHeight="1" x14ac:dyDescent="0.2">
      <c r="A58" s="158" t="s">
        <v>53</v>
      </c>
      <c r="B58" s="479" t="s">
        <v>702</v>
      </c>
      <c r="C58" s="346" t="s">
        <v>703</v>
      </c>
      <c r="D58" s="26">
        <v>34</v>
      </c>
      <c r="E58" s="723">
        <v>274</v>
      </c>
      <c r="F58" s="26">
        <v>4</v>
      </c>
      <c r="G58" s="203">
        <v>4.6895000000000016</v>
      </c>
      <c r="H58" s="203">
        <v>0.85299999999999998</v>
      </c>
      <c r="I58" s="203">
        <v>0.27100000000000002</v>
      </c>
      <c r="J58" s="205">
        <v>2.0569999999999999</v>
      </c>
      <c r="K58" s="725">
        <v>0</v>
      </c>
      <c r="L58" s="631" t="s">
        <v>294</v>
      </c>
      <c r="M58" s="631" t="s">
        <v>294</v>
      </c>
      <c r="N58" s="630" t="s">
        <v>294</v>
      </c>
      <c r="O58" s="631" t="s">
        <v>294</v>
      </c>
      <c r="P58" s="631" t="s">
        <v>294</v>
      </c>
      <c r="Q58" s="631" t="s">
        <v>294</v>
      </c>
      <c r="R58" s="621" t="s">
        <v>294</v>
      </c>
      <c r="S58" s="170"/>
    </row>
    <row r="59" spans="1:19" s="160" customFormat="1" ht="14.25" customHeight="1" x14ac:dyDescent="0.2">
      <c r="A59" s="158" t="s">
        <v>55</v>
      </c>
      <c r="B59" s="26" t="s">
        <v>702</v>
      </c>
      <c r="C59" s="346" t="s">
        <v>702</v>
      </c>
      <c r="D59" s="26">
        <v>5</v>
      </c>
      <c r="E59" s="723">
        <v>30</v>
      </c>
      <c r="F59" s="724">
        <v>1</v>
      </c>
      <c r="G59" s="631">
        <v>0.50470000000000004</v>
      </c>
      <c r="H59" s="631" t="s">
        <v>294</v>
      </c>
      <c r="I59" s="631" t="s">
        <v>294</v>
      </c>
      <c r="J59" s="621" t="s">
        <v>294</v>
      </c>
      <c r="K59" s="724">
        <v>0</v>
      </c>
      <c r="L59" s="622" t="s">
        <v>294</v>
      </c>
      <c r="M59" s="623" t="s">
        <v>294</v>
      </c>
      <c r="N59" s="790" t="s">
        <v>294</v>
      </c>
      <c r="O59" s="622" t="s">
        <v>294</v>
      </c>
      <c r="P59" s="622" t="s">
        <v>294</v>
      </c>
      <c r="Q59" s="622" t="s">
        <v>294</v>
      </c>
      <c r="R59" s="623" t="s">
        <v>294</v>
      </c>
      <c r="S59" s="170"/>
    </row>
    <row r="60" spans="1:19" s="176" customFormat="1" ht="14.1" customHeight="1" x14ac:dyDescent="0.2">
      <c r="A60" s="162" t="s">
        <v>56</v>
      </c>
      <c r="B60" s="487"/>
      <c r="C60" s="234"/>
      <c r="D60" s="801">
        <v>296</v>
      </c>
      <c r="E60" s="802">
        <v>2467</v>
      </c>
      <c r="F60" s="801">
        <v>44</v>
      </c>
      <c r="G60" s="803">
        <v>45.722199999999987</v>
      </c>
      <c r="H60" s="803">
        <v>0.96199999999999997</v>
      </c>
      <c r="I60" s="803">
        <v>0.70799999999999996</v>
      </c>
      <c r="J60" s="804">
        <v>1.28</v>
      </c>
      <c r="K60" s="726">
        <v>0</v>
      </c>
      <c r="L60" s="791" t="s">
        <v>294</v>
      </c>
      <c r="M60" s="792" t="s">
        <v>294</v>
      </c>
      <c r="N60" s="791" t="s">
        <v>294</v>
      </c>
      <c r="O60" s="791" t="s">
        <v>294</v>
      </c>
      <c r="P60" s="791" t="s">
        <v>294</v>
      </c>
      <c r="Q60" s="791" t="s">
        <v>294</v>
      </c>
      <c r="R60" s="791" t="s">
        <v>294</v>
      </c>
    </row>
    <row r="61" spans="1:19" x14ac:dyDescent="0.2">
      <c r="E61" s="132"/>
      <c r="K61" s="133"/>
      <c r="L61" s="133"/>
      <c r="M61" s="133"/>
    </row>
    <row r="62" spans="1:19" x14ac:dyDescent="0.2">
      <c r="A62" s="80"/>
    </row>
    <row r="63" spans="1:19" x14ac:dyDescent="0.2">
      <c r="A63" s="80" t="s">
        <v>559</v>
      </c>
      <c r="D63" s="129"/>
      <c r="E63" s="129"/>
      <c r="H63" s="92"/>
      <c r="I63" s="92"/>
    </row>
    <row r="64" spans="1:19" x14ac:dyDescent="0.2">
      <c r="A64" s="80" t="s">
        <v>655</v>
      </c>
      <c r="D64" s="129"/>
      <c r="E64" s="129"/>
      <c r="H64" s="92"/>
      <c r="I64" s="92"/>
    </row>
    <row r="65" spans="1:13" x14ac:dyDescent="0.2">
      <c r="A65" s="80" t="s">
        <v>303</v>
      </c>
      <c r="D65" s="129"/>
      <c r="E65" s="129"/>
      <c r="H65" s="92"/>
      <c r="I65" s="92"/>
    </row>
    <row r="66" spans="1:13" x14ac:dyDescent="0.2">
      <c r="A66" s="130" t="s">
        <v>656</v>
      </c>
      <c r="D66" s="129"/>
      <c r="E66" s="129"/>
      <c r="H66" s="92"/>
      <c r="I66" s="92"/>
    </row>
    <row r="67" spans="1:13" x14ac:dyDescent="0.2">
      <c r="A67" s="130" t="s">
        <v>616</v>
      </c>
      <c r="B67" s="92"/>
      <c r="C67" s="92"/>
      <c r="K67" s="92"/>
      <c r="L67" s="92"/>
      <c r="M67" s="92"/>
    </row>
    <row r="68" spans="1:13" x14ac:dyDescent="0.2">
      <c r="A68" s="80" t="s">
        <v>617</v>
      </c>
      <c r="D68" s="129"/>
      <c r="E68" s="129"/>
      <c r="H68" s="92"/>
      <c r="I68" s="92"/>
    </row>
    <row r="69" spans="1:13" x14ac:dyDescent="0.2">
      <c r="A69" s="80" t="s">
        <v>711</v>
      </c>
    </row>
    <row r="70" spans="1:13" x14ac:dyDescent="0.2">
      <c r="A70" s="80" t="s">
        <v>712</v>
      </c>
    </row>
    <row r="71" spans="1:13" x14ac:dyDescent="0.2">
      <c r="A71" s="80" t="s">
        <v>301</v>
      </c>
    </row>
    <row r="72" spans="1:13" x14ac:dyDescent="0.2">
      <c r="A72" s="80" t="s">
        <v>228</v>
      </c>
    </row>
    <row r="73" spans="1:13" x14ac:dyDescent="0.2">
      <c r="A73" s="80" t="s">
        <v>309</v>
      </c>
    </row>
    <row r="74" spans="1:13" x14ac:dyDescent="0.2">
      <c r="A74" s="80" t="s">
        <v>657</v>
      </c>
    </row>
    <row r="75" spans="1:13" x14ac:dyDescent="0.2">
      <c r="A75" s="130" t="s">
        <v>699</v>
      </c>
    </row>
    <row r="76" spans="1:13" x14ac:dyDescent="0.2">
      <c r="A76" s="130" t="s">
        <v>658</v>
      </c>
    </row>
    <row r="77" spans="1:13" x14ac:dyDescent="0.2">
      <c r="A77" s="278" t="s">
        <v>659</v>
      </c>
    </row>
    <row r="78" spans="1:13" x14ac:dyDescent="0.2">
      <c r="A78" s="130" t="s">
        <v>111</v>
      </c>
    </row>
    <row r="79" spans="1:13" x14ac:dyDescent="0.2">
      <c r="A79" s="80"/>
    </row>
  </sheetData>
  <sortState xmlns:xlrd2="http://schemas.microsoft.com/office/spreadsheetml/2017/richdata2" ref="A6:R59">
    <sortCondition ref="A6"/>
  </sortState>
  <customSheetViews>
    <customSheetView guid="{B249372F-983F-49DE-A7CF-14A3D5AA079F}" fitToPage="1">
      <selection activeCell="A6" sqref="A6:XFD58"/>
      <pageMargins left="0.7" right="0.7" top="0.75" bottom="0.75" header="0.3" footer="0.3"/>
      <pageSetup scale="65" fitToHeight="0" orientation="landscape" r:id="rId1"/>
    </customSheetView>
    <customSheetView guid="{18FB6344-C1D8-4A32-B8CA-93AC084D615F}" fitToPage="1" topLeftCell="A31">
      <selection activeCell="I24" sqref="I24"/>
      <pageMargins left="0.7" right="0.7" top="0.75" bottom="0.75" header="0.3" footer="0.3"/>
      <pageSetup scale="65" fitToHeight="0" orientation="landscape" r:id="rId2"/>
    </customSheetView>
  </customSheetViews>
  <mergeCells count="7">
    <mergeCell ref="A2:R2"/>
    <mergeCell ref="A1:R1"/>
    <mergeCell ref="F4:G4"/>
    <mergeCell ref="I4:J4"/>
    <mergeCell ref="K4:M4"/>
    <mergeCell ref="N4:R4"/>
    <mergeCell ref="A3:R3"/>
  </mergeCells>
  <pageMargins left="0.7" right="0.7" top="0.75" bottom="0.75" header="0.3" footer="0.3"/>
  <pageSetup scale="65" fitToHeight="0" orientation="landscape"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85"/>
  <sheetViews>
    <sheetView workbookViewId="0">
      <selection activeCell="C28" sqref="C28"/>
    </sheetView>
  </sheetViews>
  <sheetFormatPr defaultColWidth="9.140625" defaultRowHeight="12.75" x14ac:dyDescent="0.2"/>
  <cols>
    <col min="1" max="1" width="16.85546875" style="93" customWidth="1"/>
    <col min="2" max="5" width="12.7109375" style="92" customWidth="1"/>
    <col min="6" max="7" width="12.7109375" style="129" customWidth="1"/>
    <col min="8" max="9" width="9.140625" style="129" customWidth="1"/>
    <col min="10" max="10" width="9.140625" style="92" customWidth="1"/>
    <col min="11" max="11" width="14.85546875" style="97" customWidth="1"/>
    <col min="12" max="13" width="12.7109375" style="92" customWidth="1"/>
    <col min="14" max="17" width="9.140625" style="92" customWidth="1"/>
    <col min="18" max="19" width="9.140625" style="92"/>
    <col min="20" max="20" width="6.85546875" style="92" customWidth="1"/>
    <col min="21" max="16384" width="9.140625" style="92"/>
  </cols>
  <sheetData>
    <row r="1" spans="1:19" s="93" customFormat="1" x14ac:dyDescent="0.2">
      <c r="A1" s="922" t="s">
        <v>113</v>
      </c>
      <c r="B1" s="923"/>
      <c r="C1" s="923"/>
      <c r="D1" s="923"/>
      <c r="E1" s="923"/>
      <c r="F1" s="923"/>
      <c r="G1" s="923"/>
      <c r="H1" s="923"/>
      <c r="I1" s="923"/>
      <c r="J1" s="923"/>
      <c r="K1" s="923"/>
      <c r="L1" s="923"/>
      <c r="M1" s="923"/>
      <c r="N1" s="923"/>
      <c r="O1" s="923"/>
      <c r="P1" s="923"/>
      <c r="Q1" s="923"/>
      <c r="R1" s="924"/>
    </row>
    <row r="2" spans="1:19" s="93" customFormat="1" x14ac:dyDescent="0.2">
      <c r="A2" s="883" t="s">
        <v>614</v>
      </c>
      <c r="B2" s="879"/>
      <c r="C2" s="879"/>
      <c r="D2" s="879"/>
      <c r="E2" s="879"/>
      <c r="F2" s="879"/>
      <c r="G2" s="879"/>
      <c r="H2" s="879"/>
      <c r="I2" s="879"/>
      <c r="J2" s="879"/>
      <c r="K2" s="879"/>
      <c r="L2" s="879"/>
      <c r="M2" s="879"/>
      <c r="N2" s="879"/>
      <c r="O2" s="879"/>
      <c r="P2" s="879"/>
      <c r="Q2" s="879"/>
      <c r="R2" s="925"/>
    </row>
    <row r="3" spans="1:19" s="93" customFormat="1" ht="15" thickBot="1" x14ac:dyDescent="0.25">
      <c r="A3" s="926" t="s">
        <v>443</v>
      </c>
      <c r="B3" s="927"/>
      <c r="C3" s="927"/>
      <c r="D3" s="927"/>
      <c r="E3" s="927"/>
      <c r="F3" s="927"/>
      <c r="G3" s="927"/>
      <c r="H3" s="927"/>
      <c r="I3" s="927"/>
      <c r="J3" s="927"/>
      <c r="K3" s="927"/>
      <c r="L3" s="927"/>
      <c r="M3" s="927"/>
      <c r="N3" s="927"/>
      <c r="O3" s="927"/>
      <c r="P3" s="927"/>
      <c r="Q3" s="927"/>
      <c r="R3" s="928"/>
    </row>
    <row r="4" spans="1:19" s="96" customFormat="1" ht="15" thickTop="1" x14ac:dyDescent="0.2">
      <c r="A4" s="16"/>
      <c r="B4" s="148"/>
      <c r="C4" s="11"/>
      <c r="D4" s="11"/>
      <c r="E4" s="103"/>
      <c r="F4" s="917" t="s">
        <v>57</v>
      </c>
      <c r="G4" s="917"/>
      <c r="H4" s="570"/>
      <c r="I4" s="918" t="s">
        <v>58</v>
      </c>
      <c r="J4" s="919"/>
      <c r="K4" s="939" t="s">
        <v>71</v>
      </c>
      <c r="L4" s="920"/>
      <c r="M4" s="921"/>
      <c r="N4" s="915" t="s">
        <v>223</v>
      </c>
      <c r="O4" s="915"/>
      <c r="P4" s="915"/>
      <c r="Q4" s="915"/>
      <c r="R4" s="916"/>
      <c r="S4" s="11"/>
    </row>
    <row r="5" spans="1:19" s="96" customFormat="1" ht="66" customHeight="1" x14ac:dyDescent="0.2">
      <c r="A5" s="94" t="s">
        <v>1</v>
      </c>
      <c r="B5" s="13" t="s">
        <v>69</v>
      </c>
      <c r="C5" s="23" t="s">
        <v>76</v>
      </c>
      <c r="D5" s="23" t="s">
        <v>571</v>
      </c>
      <c r="E5" s="488" t="s">
        <v>263</v>
      </c>
      <c r="F5" s="667" t="s">
        <v>59</v>
      </c>
      <c r="G5" s="19" t="s">
        <v>60</v>
      </c>
      <c r="H5" s="19" t="s">
        <v>61</v>
      </c>
      <c r="I5" s="19" t="s">
        <v>66</v>
      </c>
      <c r="J5" s="20" t="s">
        <v>67</v>
      </c>
      <c r="K5" s="13" t="s">
        <v>726</v>
      </c>
      <c r="L5" s="23" t="s">
        <v>720</v>
      </c>
      <c r="M5" s="24" t="s">
        <v>721</v>
      </c>
      <c r="N5" s="21">
        <v>0.1</v>
      </c>
      <c r="O5" s="21">
        <v>0.25</v>
      </c>
      <c r="P5" s="18" t="s">
        <v>68</v>
      </c>
      <c r="Q5" s="21">
        <v>0.75</v>
      </c>
      <c r="R5" s="22">
        <v>0.9</v>
      </c>
    </row>
    <row r="6" spans="1:19" s="160" customFormat="1" ht="14.1" customHeight="1" x14ac:dyDescent="0.2">
      <c r="A6" s="158" t="s">
        <v>6</v>
      </c>
      <c r="B6" s="346" t="s">
        <v>703</v>
      </c>
      <c r="C6" s="1" t="s">
        <v>703</v>
      </c>
      <c r="D6" s="31">
        <v>0</v>
      </c>
      <c r="E6" s="43" t="s">
        <v>294</v>
      </c>
      <c r="F6" s="793" t="s">
        <v>294</v>
      </c>
      <c r="G6" s="794" t="s">
        <v>294</v>
      </c>
      <c r="H6" s="794" t="s">
        <v>294</v>
      </c>
      <c r="I6" s="794" t="s">
        <v>294</v>
      </c>
      <c r="J6" s="716" t="s">
        <v>294</v>
      </c>
      <c r="K6" s="479" t="s">
        <v>294</v>
      </c>
      <c r="L6" s="794" t="s">
        <v>294</v>
      </c>
      <c r="M6" s="716" t="s">
        <v>294</v>
      </c>
      <c r="N6" s="794" t="s">
        <v>294</v>
      </c>
      <c r="O6" s="794" t="s">
        <v>294</v>
      </c>
      <c r="P6" s="794" t="s">
        <v>294</v>
      </c>
      <c r="Q6" s="794" t="s">
        <v>294</v>
      </c>
      <c r="R6" s="716" t="s">
        <v>294</v>
      </c>
    </row>
    <row r="7" spans="1:19" s="160" customFormat="1" ht="14.1" customHeight="1" x14ac:dyDescent="0.2">
      <c r="A7" s="158" t="s">
        <v>5</v>
      </c>
      <c r="B7" s="346"/>
      <c r="C7" s="823"/>
      <c r="D7" s="820">
        <v>1</v>
      </c>
      <c r="E7" s="43" t="s">
        <v>294</v>
      </c>
      <c r="F7" s="479" t="s">
        <v>294</v>
      </c>
      <c r="G7" s="31" t="s">
        <v>294</v>
      </c>
      <c r="H7" s="31" t="s">
        <v>294</v>
      </c>
      <c r="I7" s="31" t="s">
        <v>294</v>
      </c>
      <c r="J7" s="821" t="s">
        <v>294</v>
      </c>
      <c r="K7" s="479" t="s">
        <v>294</v>
      </c>
      <c r="L7" s="31" t="s">
        <v>294</v>
      </c>
      <c r="M7" s="821" t="s">
        <v>294</v>
      </c>
      <c r="N7" s="31" t="s">
        <v>294</v>
      </c>
      <c r="O7" s="31" t="s">
        <v>294</v>
      </c>
      <c r="P7" s="31" t="s">
        <v>294</v>
      </c>
      <c r="Q7" s="31" t="s">
        <v>294</v>
      </c>
      <c r="R7" s="821" t="s">
        <v>294</v>
      </c>
    </row>
    <row r="8" spans="1:19" s="160" customFormat="1" ht="14.1" customHeight="1" x14ac:dyDescent="0.2">
      <c r="A8" s="158" t="s">
        <v>8</v>
      </c>
      <c r="B8" s="479"/>
      <c r="C8" s="1"/>
      <c r="D8" s="31">
        <v>1</v>
      </c>
      <c r="E8" s="821" t="s">
        <v>294</v>
      </c>
      <c r="F8" s="479" t="s">
        <v>294</v>
      </c>
      <c r="G8" s="31" t="s">
        <v>294</v>
      </c>
      <c r="H8" s="31" t="s">
        <v>294</v>
      </c>
      <c r="I8" s="31" t="s">
        <v>294</v>
      </c>
      <c r="J8" s="43" t="s">
        <v>294</v>
      </c>
      <c r="K8" s="479" t="s">
        <v>294</v>
      </c>
      <c r="L8" s="31" t="s">
        <v>294</v>
      </c>
      <c r="M8" s="43" t="s">
        <v>294</v>
      </c>
      <c r="N8" s="31" t="s">
        <v>294</v>
      </c>
      <c r="O8" s="31" t="s">
        <v>294</v>
      </c>
      <c r="P8" s="31" t="s">
        <v>294</v>
      </c>
      <c r="Q8" s="31" t="s">
        <v>294</v>
      </c>
      <c r="R8" s="43" t="s">
        <v>294</v>
      </c>
    </row>
    <row r="9" spans="1:19" s="160" customFormat="1" ht="14.1" customHeight="1" x14ac:dyDescent="0.2">
      <c r="A9" s="158" t="s">
        <v>7</v>
      </c>
      <c r="B9" s="135"/>
      <c r="C9" s="31"/>
      <c r="D9" s="31">
        <v>1</v>
      </c>
      <c r="E9" s="821" t="s">
        <v>294</v>
      </c>
      <c r="F9" s="479" t="s">
        <v>294</v>
      </c>
      <c r="G9" s="31" t="s">
        <v>294</v>
      </c>
      <c r="H9" s="31" t="s">
        <v>294</v>
      </c>
      <c r="I9" s="31" t="s">
        <v>294</v>
      </c>
      <c r="J9" s="43" t="s">
        <v>294</v>
      </c>
      <c r="K9" s="479" t="s">
        <v>294</v>
      </c>
      <c r="L9" s="31" t="s">
        <v>294</v>
      </c>
      <c r="M9" s="43" t="s">
        <v>294</v>
      </c>
      <c r="N9" s="31" t="s">
        <v>294</v>
      </c>
      <c r="O9" s="31" t="s">
        <v>294</v>
      </c>
      <c r="P9" s="31" t="s">
        <v>294</v>
      </c>
      <c r="Q9" s="31" t="s">
        <v>294</v>
      </c>
      <c r="R9" s="43" t="s">
        <v>294</v>
      </c>
    </row>
    <row r="10" spans="1:19" s="160" customFormat="1" ht="14.1" customHeight="1" x14ac:dyDescent="0.2">
      <c r="A10" s="158" t="s">
        <v>9</v>
      </c>
      <c r="B10" s="485" t="s">
        <v>703</v>
      </c>
      <c r="C10" s="823" t="s">
        <v>703</v>
      </c>
      <c r="D10" s="26">
        <v>16</v>
      </c>
      <c r="E10" s="43">
        <v>112</v>
      </c>
      <c r="F10" s="26">
        <v>0</v>
      </c>
      <c r="G10" s="203">
        <v>0.5827</v>
      </c>
      <c r="H10" s="204" t="s">
        <v>294</v>
      </c>
      <c r="I10" s="204" t="s">
        <v>294</v>
      </c>
      <c r="J10" s="205" t="s">
        <v>294</v>
      </c>
      <c r="K10" s="479">
        <v>0</v>
      </c>
      <c r="L10" s="31" t="s">
        <v>294</v>
      </c>
      <c r="M10" s="43" t="s">
        <v>294</v>
      </c>
      <c r="N10" s="31" t="s">
        <v>294</v>
      </c>
      <c r="O10" s="31" t="s">
        <v>294</v>
      </c>
      <c r="P10" s="31" t="s">
        <v>294</v>
      </c>
      <c r="Q10" s="31" t="s">
        <v>294</v>
      </c>
      <c r="R10" s="43" t="s">
        <v>294</v>
      </c>
    </row>
    <row r="11" spans="1:19" s="160" customFormat="1" ht="14.1" customHeight="1" x14ac:dyDescent="0.2">
      <c r="A11" s="158" t="s">
        <v>10</v>
      </c>
      <c r="B11" s="26" t="s">
        <v>703</v>
      </c>
      <c r="C11" s="346" t="s">
        <v>703</v>
      </c>
      <c r="D11" s="26">
        <v>11</v>
      </c>
      <c r="E11" s="43">
        <v>52</v>
      </c>
      <c r="F11" s="26">
        <v>2</v>
      </c>
      <c r="G11" s="203">
        <v>0.27929999999999999</v>
      </c>
      <c r="H11" s="204" t="s">
        <v>294</v>
      </c>
      <c r="I11" s="204" t="s">
        <v>294</v>
      </c>
      <c r="J11" s="205" t="s">
        <v>294</v>
      </c>
      <c r="K11" s="479">
        <v>0</v>
      </c>
      <c r="L11" s="31" t="s">
        <v>294</v>
      </c>
      <c r="M11" s="43" t="s">
        <v>294</v>
      </c>
      <c r="N11" s="31" t="s">
        <v>294</v>
      </c>
      <c r="O11" s="31" t="s">
        <v>294</v>
      </c>
      <c r="P11" s="31" t="s">
        <v>294</v>
      </c>
      <c r="Q11" s="31" t="s">
        <v>294</v>
      </c>
      <c r="R11" s="43" t="s">
        <v>294</v>
      </c>
    </row>
    <row r="12" spans="1:19" s="160" customFormat="1" ht="14.1" customHeight="1" x14ac:dyDescent="0.2">
      <c r="A12" s="158" t="s">
        <v>11</v>
      </c>
      <c r="B12" s="485" t="s">
        <v>702</v>
      </c>
      <c r="C12" s="1" t="s">
        <v>702</v>
      </c>
      <c r="D12" s="31">
        <v>0</v>
      </c>
      <c r="E12" s="821" t="s">
        <v>294</v>
      </c>
      <c r="F12" s="479" t="s">
        <v>294</v>
      </c>
      <c r="G12" s="31" t="s">
        <v>294</v>
      </c>
      <c r="H12" s="31" t="s">
        <v>294</v>
      </c>
      <c r="I12" s="31" t="s">
        <v>294</v>
      </c>
      <c r="J12" s="43" t="s">
        <v>294</v>
      </c>
      <c r="K12" s="479" t="s">
        <v>294</v>
      </c>
      <c r="L12" s="31" t="s">
        <v>294</v>
      </c>
      <c r="M12" s="43" t="s">
        <v>294</v>
      </c>
      <c r="N12" s="31" t="s">
        <v>294</v>
      </c>
      <c r="O12" s="31" t="s">
        <v>294</v>
      </c>
      <c r="P12" s="31" t="s">
        <v>294</v>
      </c>
      <c r="Q12" s="31" t="s">
        <v>294</v>
      </c>
      <c r="R12" s="43" t="s">
        <v>294</v>
      </c>
    </row>
    <row r="13" spans="1:19" s="160" customFormat="1" ht="14.1" customHeight="1" x14ac:dyDescent="0.2">
      <c r="A13" s="158" t="s">
        <v>216</v>
      </c>
      <c r="B13" s="26"/>
      <c r="C13" s="1"/>
      <c r="D13" s="31">
        <v>0</v>
      </c>
      <c r="E13" s="821" t="s">
        <v>294</v>
      </c>
      <c r="F13" s="479" t="s">
        <v>294</v>
      </c>
      <c r="G13" s="31" t="s">
        <v>294</v>
      </c>
      <c r="H13" s="31" t="s">
        <v>294</v>
      </c>
      <c r="I13" s="31" t="s">
        <v>294</v>
      </c>
      <c r="J13" s="43" t="s">
        <v>294</v>
      </c>
      <c r="K13" s="479" t="s">
        <v>294</v>
      </c>
      <c r="L13" s="31" t="s">
        <v>294</v>
      </c>
      <c r="M13" s="43" t="s">
        <v>294</v>
      </c>
      <c r="N13" s="31" t="s">
        <v>294</v>
      </c>
      <c r="O13" s="31" t="s">
        <v>294</v>
      </c>
      <c r="P13" s="31" t="s">
        <v>294</v>
      </c>
      <c r="Q13" s="31" t="s">
        <v>294</v>
      </c>
      <c r="R13" s="43" t="s">
        <v>294</v>
      </c>
    </row>
    <row r="14" spans="1:19" s="160" customFormat="1" ht="14.1" customHeight="1" x14ac:dyDescent="0.2">
      <c r="A14" s="158" t="s">
        <v>12</v>
      </c>
      <c r="B14" s="485"/>
      <c r="C14" s="31"/>
      <c r="D14" s="31">
        <v>0</v>
      </c>
      <c r="E14" s="821" t="s">
        <v>294</v>
      </c>
      <c r="F14" s="479" t="s">
        <v>294</v>
      </c>
      <c r="G14" s="31" t="s">
        <v>294</v>
      </c>
      <c r="H14" s="31" t="s">
        <v>294</v>
      </c>
      <c r="I14" s="31" t="s">
        <v>294</v>
      </c>
      <c r="J14" s="43" t="s">
        <v>294</v>
      </c>
      <c r="K14" s="479" t="s">
        <v>294</v>
      </c>
      <c r="L14" s="31" t="s">
        <v>294</v>
      </c>
      <c r="M14" s="43" t="s">
        <v>294</v>
      </c>
      <c r="N14" s="31" t="s">
        <v>294</v>
      </c>
      <c r="O14" s="31" t="s">
        <v>294</v>
      </c>
      <c r="P14" s="31" t="s">
        <v>294</v>
      </c>
      <c r="Q14" s="31" t="s">
        <v>294</v>
      </c>
      <c r="R14" s="43" t="s">
        <v>294</v>
      </c>
    </row>
    <row r="15" spans="1:19" s="160" customFormat="1" ht="14.1" customHeight="1" x14ac:dyDescent="0.2">
      <c r="A15" s="158" t="s">
        <v>13</v>
      </c>
      <c r="B15" s="26" t="s">
        <v>702</v>
      </c>
      <c r="C15" s="1" t="s">
        <v>703</v>
      </c>
      <c r="D15" s="31">
        <v>0</v>
      </c>
      <c r="E15" s="821" t="s">
        <v>294</v>
      </c>
      <c r="F15" s="479" t="s">
        <v>294</v>
      </c>
      <c r="G15" s="31" t="s">
        <v>294</v>
      </c>
      <c r="H15" s="31" t="s">
        <v>294</v>
      </c>
      <c r="I15" s="31" t="s">
        <v>294</v>
      </c>
      <c r="J15" s="43" t="s">
        <v>294</v>
      </c>
      <c r="K15" s="479" t="s">
        <v>294</v>
      </c>
      <c r="L15" s="31" t="s">
        <v>294</v>
      </c>
      <c r="M15" s="43" t="s">
        <v>294</v>
      </c>
      <c r="N15" s="31" t="s">
        <v>294</v>
      </c>
      <c r="O15" s="31" t="s">
        <v>294</v>
      </c>
      <c r="P15" s="31" t="s">
        <v>294</v>
      </c>
      <c r="Q15" s="31" t="s">
        <v>294</v>
      </c>
      <c r="R15" s="43" t="s">
        <v>294</v>
      </c>
    </row>
    <row r="16" spans="1:19" s="160" customFormat="1" ht="14.1" customHeight="1" x14ac:dyDescent="0.2">
      <c r="A16" s="158" t="s">
        <v>14</v>
      </c>
      <c r="B16" s="26"/>
      <c r="C16" s="31"/>
      <c r="D16" s="31">
        <v>2</v>
      </c>
      <c r="E16" s="821" t="s">
        <v>294</v>
      </c>
      <c r="F16" s="479" t="s">
        <v>294</v>
      </c>
      <c r="G16" s="31" t="s">
        <v>294</v>
      </c>
      <c r="H16" s="31" t="s">
        <v>294</v>
      </c>
      <c r="I16" s="31" t="s">
        <v>294</v>
      </c>
      <c r="J16" s="43" t="s">
        <v>294</v>
      </c>
      <c r="K16" s="479" t="s">
        <v>294</v>
      </c>
      <c r="L16" s="31" t="s">
        <v>294</v>
      </c>
      <c r="M16" s="43" t="s">
        <v>294</v>
      </c>
      <c r="N16" s="31" t="s">
        <v>294</v>
      </c>
      <c r="O16" s="31" t="s">
        <v>294</v>
      </c>
      <c r="P16" s="31" t="s">
        <v>294</v>
      </c>
      <c r="Q16" s="31" t="s">
        <v>294</v>
      </c>
      <c r="R16" s="43" t="s">
        <v>294</v>
      </c>
    </row>
    <row r="17" spans="1:18" s="160" customFormat="1" ht="14.1" customHeight="1" x14ac:dyDescent="0.2">
      <c r="A17" s="158" t="s">
        <v>291</v>
      </c>
      <c r="B17" s="26"/>
      <c r="C17" s="1"/>
      <c r="D17" s="31">
        <v>0</v>
      </c>
      <c r="E17" s="821" t="s">
        <v>294</v>
      </c>
      <c r="F17" s="479" t="s">
        <v>294</v>
      </c>
      <c r="G17" s="31" t="s">
        <v>294</v>
      </c>
      <c r="H17" s="31" t="s">
        <v>294</v>
      </c>
      <c r="I17" s="31" t="s">
        <v>294</v>
      </c>
      <c r="J17" s="43" t="s">
        <v>294</v>
      </c>
      <c r="K17" s="479" t="s">
        <v>294</v>
      </c>
      <c r="L17" s="31" t="s">
        <v>294</v>
      </c>
      <c r="M17" s="43" t="s">
        <v>294</v>
      </c>
      <c r="N17" s="31" t="s">
        <v>294</v>
      </c>
      <c r="O17" s="31" t="s">
        <v>294</v>
      </c>
      <c r="P17" s="31" t="s">
        <v>294</v>
      </c>
      <c r="Q17" s="31" t="s">
        <v>294</v>
      </c>
      <c r="R17" s="43" t="s">
        <v>294</v>
      </c>
    </row>
    <row r="18" spans="1:18" s="160" customFormat="1" ht="14.1" customHeight="1" x14ac:dyDescent="0.2">
      <c r="A18" s="158" t="s">
        <v>15</v>
      </c>
      <c r="B18" s="26"/>
      <c r="C18" s="1"/>
      <c r="D18" s="31">
        <v>1</v>
      </c>
      <c r="E18" s="821" t="s">
        <v>294</v>
      </c>
      <c r="F18" s="479" t="s">
        <v>294</v>
      </c>
      <c r="G18" s="31" t="s">
        <v>294</v>
      </c>
      <c r="H18" s="31" t="s">
        <v>294</v>
      </c>
      <c r="I18" s="31" t="s">
        <v>294</v>
      </c>
      <c r="J18" s="43" t="s">
        <v>294</v>
      </c>
      <c r="K18" s="479" t="s">
        <v>294</v>
      </c>
      <c r="L18" s="31" t="s">
        <v>294</v>
      </c>
      <c r="M18" s="43" t="s">
        <v>294</v>
      </c>
      <c r="N18" s="31" t="s">
        <v>294</v>
      </c>
      <c r="O18" s="31" t="s">
        <v>294</v>
      </c>
      <c r="P18" s="31" t="s">
        <v>294</v>
      </c>
      <c r="Q18" s="31" t="s">
        <v>294</v>
      </c>
      <c r="R18" s="43" t="s">
        <v>294</v>
      </c>
    </row>
    <row r="19" spans="1:18" s="160" customFormat="1" ht="14.1" customHeight="1" x14ac:dyDescent="0.2">
      <c r="A19" s="158" t="s">
        <v>17</v>
      </c>
      <c r="B19" s="479"/>
      <c r="C19" s="1"/>
      <c r="D19" s="31">
        <v>3</v>
      </c>
      <c r="E19" s="43" t="s">
        <v>294</v>
      </c>
      <c r="F19" s="26" t="s">
        <v>294</v>
      </c>
      <c r="G19" s="820" t="s">
        <v>294</v>
      </c>
      <c r="H19" s="820" t="s">
        <v>294</v>
      </c>
      <c r="I19" s="820" t="s">
        <v>294</v>
      </c>
      <c r="J19" s="821" t="s">
        <v>294</v>
      </c>
      <c r="K19" s="479" t="s">
        <v>294</v>
      </c>
      <c r="L19" s="31" t="s">
        <v>294</v>
      </c>
      <c r="M19" s="43" t="s">
        <v>294</v>
      </c>
      <c r="N19" s="31" t="s">
        <v>294</v>
      </c>
      <c r="O19" s="31" t="s">
        <v>294</v>
      </c>
      <c r="P19" s="31" t="s">
        <v>294</v>
      </c>
      <c r="Q19" s="31" t="s">
        <v>294</v>
      </c>
      <c r="R19" s="43" t="s">
        <v>294</v>
      </c>
    </row>
    <row r="20" spans="1:18" s="160" customFormat="1" ht="14.1" customHeight="1" x14ac:dyDescent="0.2">
      <c r="A20" s="158" t="s">
        <v>18</v>
      </c>
      <c r="B20" s="135"/>
      <c r="C20" s="820"/>
      <c r="D20" s="820">
        <v>6</v>
      </c>
      <c r="E20" s="821">
        <v>54</v>
      </c>
      <c r="F20" s="26">
        <v>0</v>
      </c>
      <c r="G20" s="203">
        <v>0.31040000000000001</v>
      </c>
      <c r="H20" s="204" t="s">
        <v>294</v>
      </c>
      <c r="I20" s="204" t="s">
        <v>294</v>
      </c>
      <c r="J20" s="204" t="s">
        <v>294</v>
      </c>
      <c r="K20" s="479">
        <v>0</v>
      </c>
      <c r="L20" s="31" t="s">
        <v>294</v>
      </c>
      <c r="M20" s="43" t="s">
        <v>294</v>
      </c>
      <c r="N20" s="31" t="s">
        <v>294</v>
      </c>
      <c r="O20" s="31" t="s">
        <v>294</v>
      </c>
      <c r="P20" s="31" t="s">
        <v>294</v>
      </c>
      <c r="Q20" s="31" t="s">
        <v>294</v>
      </c>
      <c r="R20" s="43" t="s">
        <v>294</v>
      </c>
    </row>
    <row r="21" spans="1:18" s="160" customFormat="1" ht="14.1" customHeight="1" x14ac:dyDescent="0.2">
      <c r="A21" s="158" t="s">
        <v>19</v>
      </c>
      <c r="B21" s="485" t="s">
        <v>703</v>
      </c>
      <c r="C21" s="823" t="s">
        <v>703</v>
      </c>
      <c r="D21" s="26">
        <v>20</v>
      </c>
      <c r="E21" s="43">
        <v>192</v>
      </c>
      <c r="F21" s="26">
        <v>2</v>
      </c>
      <c r="G21" s="203">
        <v>1.0732000000000002</v>
      </c>
      <c r="H21" s="204">
        <v>1.8640000000000001</v>
      </c>
      <c r="I21" s="204">
        <v>0.312</v>
      </c>
      <c r="J21" s="205">
        <v>6.157</v>
      </c>
      <c r="K21" s="479">
        <v>0</v>
      </c>
      <c r="L21" s="31" t="s">
        <v>294</v>
      </c>
      <c r="M21" s="43" t="s">
        <v>294</v>
      </c>
      <c r="N21" s="31" t="s">
        <v>294</v>
      </c>
      <c r="O21" s="31" t="s">
        <v>294</v>
      </c>
      <c r="P21" s="31" t="s">
        <v>294</v>
      </c>
      <c r="Q21" s="31" t="s">
        <v>294</v>
      </c>
      <c r="R21" s="43" t="s">
        <v>294</v>
      </c>
    </row>
    <row r="22" spans="1:18" s="160" customFormat="1" ht="14.1" customHeight="1" x14ac:dyDescent="0.2">
      <c r="A22" s="158" t="s">
        <v>16</v>
      </c>
      <c r="B22" s="485" t="s">
        <v>702</v>
      </c>
      <c r="C22" s="820" t="s">
        <v>702</v>
      </c>
      <c r="D22" s="26">
        <v>6</v>
      </c>
      <c r="E22" s="43">
        <v>101</v>
      </c>
      <c r="F22" s="26">
        <v>0</v>
      </c>
      <c r="G22" s="203">
        <v>0.48410000000000003</v>
      </c>
      <c r="H22" s="204" t="s">
        <v>294</v>
      </c>
      <c r="I22" s="204" t="s">
        <v>294</v>
      </c>
      <c r="J22" s="205" t="s">
        <v>294</v>
      </c>
      <c r="K22" s="479">
        <v>0</v>
      </c>
      <c r="L22" s="31" t="s">
        <v>294</v>
      </c>
      <c r="M22" s="43" t="s">
        <v>294</v>
      </c>
      <c r="N22" s="31" t="s">
        <v>294</v>
      </c>
      <c r="O22" s="31" t="s">
        <v>294</v>
      </c>
      <c r="P22" s="31" t="s">
        <v>294</v>
      </c>
      <c r="Q22" s="31" t="s">
        <v>294</v>
      </c>
      <c r="R22" s="43" t="s">
        <v>294</v>
      </c>
    </row>
    <row r="23" spans="1:18" s="160" customFormat="1" ht="14.1" customHeight="1" x14ac:dyDescent="0.2">
      <c r="A23" s="158" t="s">
        <v>20</v>
      </c>
      <c r="B23" s="26" t="s">
        <v>702</v>
      </c>
      <c r="C23" s="355" t="s">
        <v>703</v>
      </c>
      <c r="D23" s="26">
        <v>7</v>
      </c>
      <c r="E23" s="43">
        <v>73</v>
      </c>
      <c r="F23" s="26">
        <v>0</v>
      </c>
      <c r="G23" s="203">
        <v>0.36330000000000001</v>
      </c>
      <c r="H23" s="204" t="s">
        <v>294</v>
      </c>
      <c r="I23" s="204" t="s">
        <v>294</v>
      </c>
      <c r="J23" s="205" t="s">
        <v>294</v>
      </c>
      <c r="K23" s="479">
        <v>0</v>
      </c>
      <c r="L23" s="31" t="s">
        <v>294</v>
      </c>
      <c r="M23" s="43" t="s">
        <v>294</v>
      </c>
      <c r="N23" s="31" t="s">
        <v>294</v>
      </c>
      <c r="O23" s="31" t="s">
        <v>294</v>
      </c>
      <c r="P23" s="31" t="s">
        <v>294</v>
      </c>
      <c r="Q23" s="31" t="s">
        <v>294</v>
      </c>
      <c r="R23" s="43" t="s">
        <v>294</v>
      </c>
    </row>
    <row r="24" spans="1:18" s="160" customFormat="1" ht="14.1" customHeight="1" x14ac:dyDescent="0.2">
      <c r="A24" s="158" t="s">
        <v>21</v>
      </c>
      <c r="B24" s="346" t="s">
        <v>702</v>
      </c>
      <c r="C24" s="1" t="s">
        <v>702</v>
      </c>
      <c r="D24" s="31">
        <v>2</v>
      </c>
      <c r="E24" s="821" t="s">
        <v>294</v>
      </c>
      <c r="F24" s="26" t="s">
        <v>294</v>
      </c>
      <c r="G24" s="26" t="s">
        <v>294</v>
      </c>
      <c r="H24" s="204" t="s">
        <v>294</v>
      </c>
      <c r="I24" s="204" t="s">
        <v>294</v>
      </c>
      <c r="J24" s="205" t="s">
        <v>294</v>
      </c>
      <c r="K24" s="479" t="s">
        <v>294</v>
      </c>
      <c r="L24" s="31" t="s">
        <v>294</v>
      </c>
      <c r="M24" s="43" t="s">
        <v>294</v>
      </c>
      <c r="N24" s="31" t="s">
        <v>294</v>
      </c>
      <c r="O24" s="31" t="s">
        <v>294</v>
      </c>
      <c r="P24" s="31" t="s">
        <v>294</v>
      </c>
      <c r="Q24" s="31" t="s">
        <v>294</v>
      </c>
      <c r="R24" s="43" t="s">
        <v>294</v>
      </c>
    </row>
    <row r="25" spans="1:18" s="160" customFormat="1" ht="14.1" customHeight="1" x14ac:dyDescent="0.2">
      <c r="A25" s="158" t="s">
        <v>22</v>
      </c>
      <c r="B25" s="26"/>
      <c r="C25" s="31"/>
      <c r="D25" s="31">
        <v>2</v>
      </c>
      <c r="E25" s="821" t="s">
        <v>294</v>
      </c>
      <c r="F25" s="26" t="s">
        <v>294</v>
      </c>
      <c r="G25" s="26" t="s">
        <v>294</v>
      </c>
      <c r="H25" s="204" t="s">
        <v>294</v>
      </c>
      <c r="I25" s="204" t="s">
        <v>294</v>
      </c>
      <c r="J25" s="205" t="s">
        <v>294</v>
      </c>
      <c r="K25" s="479" t="s">
        <v>294</v>
      </c>
      <c r="L25" s="31" t="s">
        <v>294</v>
      </c>
      <c r="M25" s="43" t="s">
        <v>294</v>
      </c>
      <c r="N25" s="31" t="s">
        <v>294</v>
      </c>
      <c r="O25" s="31" t="s">
        <v>294</v>
      </c>
      <c r="P25" s="31" t="s">
        <v>294</v>
      </c>
      <c r="Q25" s="31" t="s">
        <v>294</v>
      </c>
      <c r="R25" s="43" t="s">
        <v>294</v>
      </c>
    </row>
    <row r="26" spans="1:18" s="160" customFormat="1" ht="14.1" customHeight="1" x14ac:dyDescent="0.2">
      <c r="A26" s="158" t="s">
        <v>25</v>
      </c>
      <c r="B26" s="479" t="s">
        <v>702</v>
      </c>
      <c r="C26" s="820" t="s">
        <v>702</v>
      </c>
      <c r="D26" s="31">
        <v>9</v>
      </c>
      <c r="E26" s="821">
        <v>92</v>
      </c>
      <c r="F26" s="26">
        <v>0</v>
      </c>
      <c r="G26" s="203">
        <v>0.48780000000000001</v>
      </c>
      <c r="H26" s="204" t="s">
        <v>294</v>
      </c>
      <c r="I26" s="204" t="s">
        <v>294</v>
      </c>
      <c r="J26" s="205" t="s">
        <v>294</v>
      </c>
      <c r="K26" s="479">
        <v>0</v>
      </c>
      <c r="L26" s="31" t="s">
        <v>294</v>
      </c>
      <c r="M26" s="43" t="s">
        <v>294</v>
      </c>
      <c r="N26" s="31" t="s">
        <v>294</v>
      </c>
      <c r="O26" s="31" t="s">
        <v>294</v>
      </c>
      <c r="P26" s="31" t="s">
        <v>294</v>
      </c>
      <c r="Q26" s="31" t="s">
        <v>294</v>
      </c>
      <c r="R26" s="43" t="s">
        <v>294</v>
      </c>
    </row>
    <row r="27" spans="1:18" s="160" customFormat="1" ht="14.1" customHeight="1" x14ac:dyDescent="0.2">
      <c r="A27" s="158" t="s">
        <v>24</v>
      </c>
      <c r="B27" s="485" t="s">
        <v>702</v>
      </c>
      <c r="C27" s="1" t="s">
        <v>702</v>
      </c>
      <c r="D27" s="31">
        <v>0</v>
      </c>
      <c r="E27" s="821" t="s">
        <v>294</v>
      </c>
      <c r="F27" s="26" t="s">
        <v>294</v>
      </c>
      <c r="G27" s="26" t="s">
        <v>294</v>
      </c>
      <c r="H27" s="204" t="s">
        <v>294</v>
      </c>
      <c r="I27" s="204" t="s">
        <v>294</v>
      </c>
      <c r="J27" s="205" t="s">
        <v>294</v>
      </c>
      <c r="K27" s="479" t="s">
        <v>294</v>
      </c>
      <c r="L27" s="31" t="s">
        <v>294</v>
      </c>
      <c r="M27" s="43" t="s">
        <v>294</v>
      </c>
      <c r="N27" s="31" t="s">
        <v>294</v>
      </c>
      <c r="O27" s="31" t="s">
        <v>294</v>
      </c>
      <c r="P27" s="31" t="s">
        <v>294</v>
      </c>
      <c r="Q27" s="31" t="s">
        <v>294</v>
      </c>
      <c r="R27" s="43" t="s">
        <v>294</v>
      </c>
    </row>
    <row r="28" spans="1:18" s="160" customFormat="1" ht="14.1" customHeight="1" x14ac:dyDescent="0.2">
      <c r="A28" s="158" t="s">
        <v>23</v>
      </c>
      <c r="B28" s="135" t="s">
        <v>702</v>
      </c>
      <c r="C28" s="1" t="s">
        <v>703</v>
      </c>
      <c r="D28" s="31">
        <v>2</v>
      </c>
      <c r="E28" s="43" t="s">
        <v>294</v>
      </c>
      <c r="F28" s="26" t="s">
        <v>294</v>
      </c>
      <c r="G28" s="820" t="s">
        <v>294</v>
      </c>
      <c r="H28" s="204" t="s">
        <v>294</v>
      </c>
      <c r="I28" s="204" t="s">
        <v>294</v>
      </c>
      <c r="J28" s="205" t="s">
        <v>294</v>
      </c>
      <c r="K28" s="479" t="s">
        <v>294</v>
      </c>
      <c r="L28" s="31" t="s">
        <v>294</v>
      </c>
      <c r="M28" s="43" t="s">
        <v>294</v>
      </c>
      <c r="N28" s="31" t="s">
        <v>294</v>
      </c>
      <c r="O28" s="31" t="s">
        <v>294</v>
      </c>
      <c r="P28" s="31" t="s">
        <v>294</v>
      </c>
      <c r="Q28" s="31" t="s">
        <v>294</v>
      </c>
      <c r="R28" s="43" t="s">
        <v>294</v>
      </c>
    </row>
    <row r="29" spans="1:18" s="160" customFormat="1" ht="14.1" customHeight="1" x14ac:dyDescent="0.2">
      <c r="A29" s="158" t="s">
        <v>26</v>
      </c>
      <c r="B29" s="26"/>
      <c r="C29" s="26"/>
      <c r="D29" s="26">
        <v>8</v>
      </c>
      <c r="E29" s="43">
        <v>76</v>
      </c>
      <c r="F29" s="26">
        <v>0</v>
      </c>
      <c r="G29" s="203">
        <v>0.45310000000000006</v>
      </c>
      <c r="H29" s="204" t="s">
        <v>294</v>
      </c>
      <c r="I29" s="204" t="s">
        <v>294</v>
      </c>
      <c r="J29" s="205" t="s">
        <v>294</v>
      </c>
      <c r="K29" s="479">
        <v>0</v>
      </c>
      <c r="L29" s="31" t="s">
        <v>294</v>
      </c>
      <c r="M29" s="43" t="s">
        <v>294</v>
      </c>
      <c r="N29" s="31" t="s">
        <v>294</v>
      </c>
      <c r="O29" s="31" t="s">
        <v>294</v>
      </c>
      <c r="P29" s="31" t="s">
        <v>294</v>
      </c>
      <c r="Q29" s="31" t="s">
        <v>294</v>
      </c>
      <c r="R29" s="43" t="s">
        <v>294</v>
      </c>
    </row>
    <row r="30" spans="1:18" s="160" customFormat="1" ht="14.1" customHeight="1" x14ac:dyDescent="0.2">
      <c r="A30" s="158" t="s">
        <v>27</v>
      </c>
      <c r="B30" s="26" t="s">
        <v>702</v>
      </c>
      <c r="C30" s="346" t="s">
        <v>702</v>
      </c>
      <c r="D30" s="26">
        <v>10</v>
      </c>
      <c r="E30" s="43">
        <v>139</v>
      </c>
      <c r="F30" s="26">
        <v>5</v>
      </c>
      <c r="G30" s="203">
        <v>0.70589999999999997</v>
      </c>
      <c r="H30" s="204" t="s">
        <v>294</v>
      </c>
      <c r="I30" s="204" t="s">
        <v>294</v>
      </c>
      <c r="J30" s="205" t="s">
        <v>294</v>
      </c>
      <c r="K30" s="479">
        <v>0</v>
      </c>
      <c r="L30" s="31" t="s">
        <v>294</v>
      </c>
      <c r="M30" s="43" t="s">
        <v>294</v>
      </c>
      <c r="N30" s="31" t="s">
        <v>294</v>
      </c>
      <c r="O30" s="31" t="s">
        <v>294</v>
      </c>
      <c r="P30" s="31" t="s">
        <v>294</v>
      </c>
      <c r="Q30" s="31" t="s">
        <v>294</v>
      </c>
      <c r="R30" s="43" t="s">
        <v>294</v>
      </c>
    </row>
    <row r="31" spans="1:18" s="160" customFormat="1" ht="14.1" customHeight="1" x14ac:dyDescent="0.2">
      <c r="A31" s="158" t="s">
        <v>29</v>
      </c>
      <c r="B31" s="479" t="s">
        <v>702</v>
      </c>
      <c r="C31" s="1" t="s">
        <v>702</v>
      </c>
      <c r="D31" s="31">
        <v>0</v>
      </c>
      <c r="E31" s="43" t="s">
        <v>294</v>
      </c>
      <c r="F31" s="26" t="s">
        <v>294</v>
      </c>
      <c r="G31" s="820" t="s">
        <v>294</v>
      </c>
      <c r="H31" s="204" t="s">
        <v>294</v>
      </c>
      <c r="I31" s="204" t="s">
        <v>294</v>
      </c>
      <c r="J31" s="205" t="s">
        <v>294</v>
      </c>
      <c r="K31" s="479" t="s">
        <v>294</v>
      </c>
      <c r="L31" s="31" t="s">
        <v>294</v>
      </c>
      <c r="M31" s="43" t="s">
        <v>294</v>
      </c>
      <c r="N31" s="31" t="s">
        <v>294</v>
      </c>
      <c r="O31" s="31" t="s">
        <v>294</v>
      </c>
      <c r="P31" s="31" t="s">
        <v>294</v>
      </c>
      <c r="Q31" s="31" t="s">
        <v>294</v>
      </c>
      <c r="R31" s="43" t="s">
        <v>294</v>
      </c>
    </row>
    <row r="32" spans="1:18" s="160" customFormat="1" ht="14.1" customHeight="1" x14ac:dyDescent="0.2">
      <c r="A32" s="158" t="s">
        <v>28</v>
      </c>
      <c r="B32" s="135"/>
      <c r="C32" s="820"/>
      <c r="D32" s="820">
        <v>8</v>
      </c>
      <c r="E32" s="821">
        <v>44</v>
      </c>
      <c r="F32" s="26">
        <v>0</v>
      </c>
      <c r="G32" s="203">
        <v>0.29330000000000006</v>
      </c>
      <c r="H32" s="204" t="s">
        <v>294</v>
      </c>
      <c r="I32" s="204" t="s">
        <v>294</v>
      </c>
      <c r="J32" s="205" t="s">
        <v>294</v>
      </c>
      <c r="K32" s="479">
        <v>0</v>
      </c>
      <c r="L32" s="31" t="s">
        <v>294</v>
      </c>
      <c r="M32" s="43" t="s">
        <v>294</v>
      </c>
      <c r="N32" s="31" t="s">
        <v>294</v>
      </c>
      <c r="O32" s="31" t="s">
        <v>294</v>
      </c>
      <c r="P32" s="31" t="s">
        <v>294</v>
      </c>
      <c r="Q32" s="31" t="s">
        <v>294</v>
      </c>
      <c r="R32" s="43" t="s">
        <v>294</v>
      </c>
    </row>
    <row r="33" spans="1:18" s="160" customFormat="1" ht="14.1" customHeight="1" x14ac:dyDescent="0.2">
      <c r="A33" s="158" t="s">
        <v>30</v>
      </c>
      <c r="B33" s="485" t="s">
        <v>702</v>
      </c>
      <c r="C33" s="26" t="s">
        <v>702</v>
      </c>
      <c r="D33" s="31">
        <v>5</v>
      </c>
      <c r="E33" s="43">
        <v>52</v>
      </c>
      <c r="F33" s="26">
        <v>0</v>
      </c>
      <c r="G33" s="203">
        <v>0.27730000000000005</v>
      </c>
      <c r="H33" s="204" t="s">
        <v>294</v>
      </c>
      <c r="I33" s="204" t="s">
        <v>294</v>
      </c>
      <c r="J33" s="205" t="s">
        <v>294</v>
      </c>
      <c r="K33" s="479">
        <v>0</v>
      </c>
      <c r="L33" s="31" t="s">
        <v>294</v>
      </c>
      <c r="M33" s="43" t="s">
        <v>294</v>
      </c>
      <c r="N33" s="31" t="s">
        <v>294</v>
      </c>
      <c r="O33" s="31" t="s">
        <v>294</v>
      </c>
      <c r="P33" s="31" t="s">
        <v>294</v>
      </c>
      <c r="Q33" s="31" t="s">
        <v>294</v>
      </c>
      <c r="R33" s="43" t="s">
        <v>294</v>
      </c>
    </row>
    <row r="34" spans="1:18" s="160" customFormat="1" ht="14.1" customHeight="1" x14ac:dyDescent="0.2">
      <c r="A34" s="158" t="s">
        <v>33</v>
      </c>
      <c r="B34" s="135"/>
      <c r="C34" s="1"/>
      <c r="D34" s="31">
        <v>3</v>
      </c>
      <c r="E34" s="43" t="s">
        <v>294</v>
      </c>
      <c r="F34" s="26" t="s">
        <v>294</v>
      </c>
      <c r="G34" s="820" t="s">
        <v>294</v>
      </c>
      <c r="H34" s="204" t="s">
        <v>294</v>
      </c>
      <c r="I34" s="204" t="s">
        <v>294</v>
      </c>
      <c r="J34" s="205" t="s">
        <v>294</v>
      </c>
      <c r="K34" s="479" t="s">
        <v>294</v>
      </c>
      <c r="L34" s="31" t="s">
        <v>294</v>
      </c>
      <c r="M34" s="43" t="s">
        <v>294</v>
      </c>
      <c r="N34" s="31" t="s">
        <v>294</v>
      </c>
      <c r="O34" s="31" t="s">
        <v>294</v>
      </c>
      <c r="P34" s="31" t="s">
        <v>294</v>
      </c>
      <c r="Q34" s="31" t="s">
        <v>294</v>
      </c>
      <c r="R34" s="43" t="s">
        <v>294</v>
      </c>
    </row>
    <row r="35" spans="1:18" s="160" customFormat="1" ht="14.1" customHeight="1" x14ac:dyDescent="0.2">
      <c r="A35" s="158" t="s">
        <v>37</v>
      </c>
      <c r="B35" s="485" t="s">
        <v>702</v>
      </c>
      <c r="C35" s="1" t="s">
        <v>702</v>
      </c>
      <c r="D35" s="31">
        <v>2</v>
      </c>
      <c r="E35" s="821" t="s">
        <v>294</v>
      </c>
      <c r="F35" s="26" t="s">
        <v>294</v>
      </c>
      <c r="G35" s="26" t="s">
        <v>294</v>
      </c>
      <c r="H35" s="204" t="s">
        <v>294</v>
      </c>
      <c r="I35" s="204" t="s">
        <v>294</v>
      </c>
      <c r="J35" s="205" t="s">
        <v>294</v>
      </c>
      <c r="K35" s="479" t="s">
        <v>294</v>
      </c>
      <c r="L35" s="31" t="s">
        <v>294</v>
      </c>
      <c r="M35" s="43" t="s">
        <v>294</v>
      </c>
      <c r="N35" s="31" t="s">
        <v>294</v>
      </c>
      <c r="O35" s="31" t="s">
        <v>294</v>
      </c>
      <c r="P35" s="31" t="s">
        <v>294</v>
      </c>
      <c r="Q35" s="31" t="s">
        <v>294</v>
      </c>
      <c r="R35" s="43" t="s">
        <v>294</v>
      </c>
    </row>
    <row r="36" spans="1:18" s="160" customFormat="1" ht="14.1" customHeight="1" x14ac:dyDescent="0.2">
      <c r="A36" s="158" t="s">
        <v>34</v>
      </c>
      <c r="B36" s="485" t="s">
        <v>703</v>
      </c>
      <c r="C36" s="820" t="s">
        <v>702</v>
      </c>
      <c r="D36" s="820">
        <v>9</v>
      </c>
      <c r="E36" s="821">
        <v>50</v>
      </c>
      <c r="F36" s="26">
        <v>0</v>
      </c>
      <c r="G36" s="203">
        <v>0.28129999999999994</v>
      </c>
      <c r="H36" s="204" t="s">
        <v>294</v>
      </c>
      <c r="I36" s="204" t="s">
        <v>294</v>
      </c>
      <c r="J36" s="205" t="s">
        <v>294</v>
      </c>
      <c r="K36" s="479">
        <v>0</v>
      </c>
      <c r="L36" s="31" t="s">
        <v>294</v>
      </c>
      <c r="M36" s="43" t="s">
        <v>294</v>
      </c>
      <c r="N36" s="31" t="s">
        <v>294</v>
      </c>
      <c r="O36" s="31" t="s">
        <v>294</v>
      </c>
      <c r="P36" s="31" t="s">
        <v>294</v>
      </c>
      <c r="Q36" s="31" t="s">
        <v>294</v>
      </c>
      <c r="R36" s="43" t="s">
        <v>294</v>
      </c>
    </row>
    <row r="37" spans="1:18" s="160" customFormat="1" ht="14.1" customHeight="1" x14ac:dyDescent="0.2">
      <c r="A37" s="158" t="s">
        <v>35</v>
      </c>
      <c r="B37" s="820" t="s">
        <v>702</v>
      </c>
      <c r="C37" s="820" t="s">
        <v>702</v>
      </c>
      <c r="D37" s="31">
        <v>0</v>
      </c>
      <c r="E37" s="43" t="s">
        <v>294</v>
      </c>
      <c r="F37" s="26" t="s">
        <v>294</v>
      </c>
      <c r="G37" s="820" t="s">
        <v>294</v>
      </c>
      <c r="H37" s="204" t="s">
        <v>294</v>
      </c>
      <c r="I37" s="204" t="s">
        <v>294</v>
      </c>
      <c r="J37" s="205" t="s">
        <v>294</v>
      </c>
      <c r="K37" s="479" t="s">
        <v>294</v>
      </c>
      <c r="L37" s="31" t="s">
        <v>294</v>
      </c>
      <c r="M37" s="43" t="s">
        <v>294</v>
      </c>
      <c r="N37" s="31" t="s">
        <v>294</v>
      </c>
      <c r="O37" s="31" t="s">
        <v>294</v>
      </c>
      <c r="P37" s="31" t="s">
        <v>294</v>
      </c>
      <c r="Q37" s="31" t="s">
        <v>294</v>
      </c>
      <c r="R37" s="43" t="s">
        <v>294</v>
      </c>
    </row>
    <row r="38" spans="1:18" s="160" customFormat="1" ht="14.1" customHeight="1" x14ac:dyDescent="0.2">
      <c r="A38" s="158" t="s">
        <v>36</v>
      </c>
      <c r="B38" s="485" t="s">
        <v>702</v>
      </c>
      <c r="C38" s="823" t="s">
        <v>702</v>
      </c>
      <c r="D38" s="820">
        <v>5</v>
      </c>
      <c r="E38" s="821">
        <v>13</v>
      </c>
      <c r="F38" s="26">
        <v>0</v>
      </c>
      <c r="G38" s="203">
        <v>9.920000000000001E-2</v>
      </c>
      <c r="H38" s="204" t="s">
        <v>294</v>
      </c>
      <c r="I38" s="204" t="s">
        <v>294</v>
      </c>
      <c r="J38" s="205" t="s">
        <v>294</v>
      </c>
      <c r="K38" s="479">
        <v>0</v>
      </c>
      <c r="L38" s="31" t="s">
        <v>294</v>
      </c>
      <c r="M38" s="43" t="s">
        <v>294</v>
      </c>
      <c r="N38" s="31" t="s">
        <v>294</v>
      </c>
      <c r="O38" s="31" t="s">
        <v>294</v>
      </c>
      <c r="P38" s="31" t="s">
        <v>294</v>
      </c>
      <c r="Q38" s="31" t="s">
        <v>294</v>
      </c>
      <c r="R38" s="43" t="s">
        <v>294</v>
      </c>
    </row>
    <row r="39" spans="1:18" s="160" customFormat="1" ht="14.1" customHeight="1" x14ac:dyDescent="0.2">
      <c r="A39" s="158" t="s">
        <v>38</v>
      </c>
      <c r="B39" s="485"/>
      <c r="C39" s="31"/>
      <c r="D39" s="31">
        <v>2</v>
      </c>
      <c r="E39" s="43" t="s">
        <v>294</v>
      </c>
      <c r="F39" s="26" t="s">
        <v>294</v>
      </c>
      <c r="G39" s="820" t="s">
        <v>294</v>
      </c>
      <c r="H39" s="204" t="s">
        <v>294</v>
      </c>
      <c r="I39" s="204" t="s">
        <v>294</v>
      </c>
      <c r="J39" s="205" t="s">
        <v>294</v>
      </c>
      <c r="K39" s="479" t="s">
        <v>294</v>
      </c>
      <c r="L39" s="31" t="s">
        <v>294</v>
      </c>
      <c r="M39" s="43" t="s">
        <v>294</v>
      </c>
      <c r="N39" s="31" t="s">
        <v>294</v>
      </c>
      <c r="O39" s="31" t="s">
        <v>294</v>
      </c>
      <c r="P39" s="31" t="s">
        <v>294</v>
      </c>
      <c r="Q39" s="31" t="s">
        <v>294</v>
      </c>
      <c r="R39" s="43" t="s">
        <v>294</v>
      </c>
    </row>
    <row r="40" spans="1:18" s="160" customFormat="1" ht="14.1" customHeight="1" x14ac:dyDescent="0.2">
      <c r="A40" s="158" t="s">
        <v>31</v>
      </c>
      <c r="B40" s="845" t="s">
        <v>702</v>
      </c>
      <c r="C40" s="823" t="s">
        <v>702</v>
      </c>
      <c r="D40" s="820">
        <v>6</v>
      </c>
      <c r="E40" s="821">
        <v>88</v>
      </c>
      <c r="F40" s="26">
        <v>0</v>
      </c>
      <c r="G40" s="203">
        <v>0.46080000000000004</v>
      </c>
      <c r="H40" s="204" t="s">
        <v>294</v>
      </c>
      <c r="I40" s="204" t="s">
        <v>294</v>
      </c>
      <c r="J40" s="205" t="s">
        <v>294</v>
      </c>
      <c r="K40" s="479">
        <v>0</v>
      </c>
      <c r="L40" s="31" t="s">
        <v>294</v>
      </c>
      <c r="M40" s="43" t="s">
        <v>294</v>
      </c>
      <c r="N40" s="31" t="s">
        <v>294</v>
      </c>
      <c r="O40" s="31" t="s">
        <v>294</v>
      </c>
      <c r="P40" s="31" t="s">
        <v>294</v>
      </c>
      <c r="Q40" s="31" t="s">
        <v>294</v>
      </c>
      <c r="R40" s="43" t="s">
        <v>294</v>
      </c>
    </row>
    <row r="41" spans="1:18" s="160" customFormat="1" ht="14.1" customHeight="1" x14ac:dyDescent="0.2">
      <c r="A41" s="158" t="s">
        <v>32</v>
      </c>
      <c r="B41" s="485" t="s">
        <v>702</v>
      </c>
      <c r="C41" s="31" t="s">
        <v>702</v>
      </c>
      <c r="D41" s="31">
        <v>3</v>
      </c>
      <c r="E41" s="821" t="s">
        <v>294</v>
      </c>
      <c r="F41" s="26" t="s">
        <v>294</v>
      </c>
      <c r="G41" s="26" t="s">
        <v>294</v>
      </c>
      <c r="H41" s="204" t="s">
        <v>294</v>
      </c>
      <c r="I41" s="204" t="s">
        <v>294</v>
      </c>
      <c r="J41" s="205" t="s">
        <v>294</v>
      </c>
      <c r="K41" s="479" t="s">
        <v>294</v>
      </c>
      <c r="L41" s="31" t="s">
        <v>294</v>
      </c>
      <c r="M41" s="43" t="s">
        <v>294</v>
      </c>
      <c r="N41" s="31" t="s">
        <v>294</v>
      </c>
      <c r="O41" s="31" t="s">
        <v>294</v>
      </c>
      <c r="P41" s="31" t="s">
        <v>294</v>
      </c>
      <c r="Q41" s="31" t="s">
        <v>294</v>
      </c>
      <c r="R41" s="43" t="s">
        <v>294</v>
      </c>
    </row>
    <row r="42" spans="1:18" s="160" customFormat="1" ht="14.1" customHeight="1" x14ac:dyDescent="0.2">
      <c r="A42" s="158" t="s">
        <v>39</v>
      </c>
      <c r="B42" s="26" t="s">
        <v>702</v>
      </c>
      <c r="C42" s="346" t="s">
        <v>703</v>
      </c>
      <c r="D42" s="26">
        <v>15</v>
      </c>
      <c r="E42" s="43">
        <v>157</v>
      </c>
      <c r="F42" s="26">
        <v>1</v>
      </c>
      <c r="G42" s="203">
        <v>0.87440000000000018</v>
      </c>
      <c r="H42" s="204" t="s">
        <v>294</v>
      </c>
      <c r="I42" s="204" t="s">
        <v>294</v>
      </c>
      <c r="J42" s="205" t="s">
        <v>294</v>
      </c>
      <c r="K42" s="479">
        <v>0</v>
      </c>
      <c r="L42" s="31" t="s">
        <v>294</v>
      </c>
      <c r="M42" s="43" t="s">
        <v>294</v>
      </c>
      <c r="N42" s="31" t="s">
        <v>294</v>
      </c>
      <c r="O42" s="31" t="s">
        <v>294</v>
      </c>
      <c r="P42" s="31" t="s">
        <v>294</v>
      </c>
      <c r="Q42" s="31" t="s">
        <v>294</v>
      </c>
      <c r="R42" s="43" t="s">
        <v>294</v>
      </c>
    </row>
    <row r="43" spans="1:18" s="160" customFormat="1" ht="14.1" customHeight="1" x14ac:dyDescent="0.2">
      <c r="A43" s="158" t="s">
        <v>40</v>
      </c>
      <c r="B43" s="485"/>
      <c r="C43" s="31"/>
      <c r="D43" s="31">
        <v>1</v>
      </c>
      <c r="E43" s="821" t="s">
        <v>294</v>
      </c>
      <c r="F43" s="26" t="s">
        <v>294</v>
      </c>
      <c r="G43" s="26" t="s">
        <v>294</v>
      </c>
      <c r="H43" s="204" t="s">
        <v>294</v>
      </c>
      <c r="I43" s="204" t="s">
        <v>294</v>
      </c>
      <c r="J43" s="205" t="s">
        <v>294</v>
      </c>
      <c r="K43" s="479" t="s">
        <v>294</v>
      </c>
      <c r="L43" s="31" t="s">
        <v>294</v>
      </c>
      <c r="M43" s="43" t="s">
        <v>294</v>
      </c>
      <c r="N43" s="31" t="s">
        <v>294</v>
      </c>
      <c r="O43" s="31" t="s">
        <v>294</v>
      </c>
      <c r="P43" s="31" t="s">
        <v>294</v>
      </c>
      <c r="Q43" s="31" t="s">
        <v>294</v>
      </c>
      <c r="R43" s="43" t="s">
        <v>294</v>
      </c>
    </row>
    <row r="44" spans="1:18" s="160" customFormat="1" ht="14.1" customHeight="1" x14ac:dyDescent="0.2">
      <c r="A44" s="158" t="s">
        <v>41</v>
      </c>
      <c r="B44" s="485" t="s">
        <v>703</v>
      </c>
      <c r="C44" s="346" t="s">
        <v>703</v>
      </c>
      <c r="D44" s="26">
        <v>10</v>
      </c>
      <c r="E44" s="43">
        <v>149</v>
      </c>
      <c r="F44" s="26">
        <v>3</v>
      </c>
      <c r="G44" s="203">
        <v>0.93350000000000011</v>
      </c>
      <c r="H44" s="204" t="s">
        <v>294</v>
      </c>
      <c r="I44" s="204" t="s">
        <v>294</v>
      </c>
      <c r="J44" s="205" t="s">
        <v>294</v>
      </c>
      <c r="K44" s="479">
        <v>0</v>
      </c>
      <c r="L44" s="31" t="s">
        <v>294</v>
      </c>
      <c r="M44" s="43" t="s">
        <v>294</v>
      </c>
      <c r="N44" s="31" t="s">
        <v>294</v>
      </c>
      <c r="O44" s="31" t="s">
        <v>294</v>
      </c>
      <c r="P44" s="31" t="s">
        <v>294</v>
      </c>
      <c r="Q44" s="31" t="s">
        <v>294</v>
      </c>
      <c r="R44" s="43" t="s">
        <v>294</v>
      </c>
    </row>
    <row r="45" spans="1:18" s="160" customFormat="1" ht="14.1" customHeight="1" x14ac:dyDescent="0.2">
      <c r="A45" s="158" t="s">
        <v>42</v>
      </c>
      <c r="B45" s="26" t="s">
        <v>703</v>
      </c>
      <c r="C45" s="26" t="s">
        <v>703</v>
      </c>
      <c r="D45" s="26">
        <v>5</v>
      </c>
      <c r="E45" s="43">
        <v>94</v>
      </c>
      <c r="F45" s="26">
        <v>0</v>
      </c>
      <c r="G45" s="203">
        <v>0.57519999999999993</v>
      </c>
      <c r="H45" s="204" t="s">
        <v>294</v>
      </c>
      <c r="I45" s="204" t="s">
        <v>294</v>
      </c>
      <c r="J45" s="205" t="s">
        <v>294</v>
      </c>
      <c r="K45" s="479">
        <v>0</v>
      </c>
      <c r="L45" s="31" t="s">
        <v>294</v>
      </c>
      <c r="M45" s="43" t="s">
        <v>294</v>
      </c>
      <c r="N45" s="31" t="s">
        <v>294</v>
      </c>
      <c r="O45" s="31" t="s">
        <v>294</v>
      </c>
      <c r="P45" s="31" t="s">
        <v>294</v>
      </c>
      <c r="Q45" s="31" t="s">
        <v>294</v>
      </c>
      <c r="R45" s="43" t="s">
        <v>294</v>
      </c>
    </row>
    <row r="46" spans="1:18" s="160" customFormat="1" ht="14.1" customHeight="1" x14ac:dyDescent="0.2">
      <c r="A46" s="158" t="s">
        <v>43</v>
      </c>
      <c r="B46" s="485"/>
      <c r="C46" s="31"/>
      <c r="D46" s="31">
        <v>0</v>
      </c>
      <c r="E46" s="821" t="s">
        <v>294</v>
      </c>
      <c r="F46" s="26" t="s">
        <v>294</v>
      </c>
      <c r="G46" s="26" t="s">
        <v>294</v>
      </c>
      <c r="H46" s="204" t="s">
        <v>294</v>
      </c>
      <c r="I46" s="204" t="s">
        <v>294</v>
      </c>
      <c r="J46" s="205" t="s">
        <v>294</v>
      </c>
      <c r="K46" s="479" t="s">
        <v>294</v>
      </c>
      <c r="L46" s="31" t="s">
        <v>294</v>
      </c>
      <c r="M46" s="43" t="s">
        <v>294</v>
      </c>
      <c r="N46" s="31" t="s">
        <v>294</v>
      </c>
      <c r="O46" s="31" t="s">
        <v>294</v>
      </c>
      <c r="P46" s="31" t="s">
        <v>294</v>
      </c>
      <c r="Q46" s="31" t="s">
        <v>294</v>
      </c>
      <c r="R46" s="43" t="s">
        <v>294</v>
      </c>
    </row>
    <row r="47" spans="1:18" s="160" customFormat="1" ht="14.1" customHeight="1" x14ac:dyDescent="0.2">
      <c r="A47" s="158" t="s">
        <v>44</v>
      </c>
      <c r="B47" s="26"/>
      <c r="C47" s="1"/>
      <c r="D47" s="31">
        <v>0</v>
      </c>
      <c r="E47" s="821" t="s">
        <v>294</v>
      </c>
      <c r="F47" s="26" t="s">
        <v>294</v>
      </c>
      <c r="G47" s="26" t="s">
        <v>294</v>
      </c>
      <c r="H47" s="204" t="s">
        <v>294</v>
      </c>
      <c r="I47" s="204" t="s">
        <v>294</v>
      </c>
      <c r="J47" s="205" t="s">
        <v>294</v>
      </c>
      <c r="K47" s="479" t="s">
        <v>294</v>
      </c>
      <c r="L47" s="31" t="s">
        <v>294</v>
      </c>
      <c r="M47" s="43" t="s">
        <v>294</v>
      </c>
      <c r="N47" s="31" t="s">
        <v>294</v>
      </c>
      <c r="O47" s="31" t="s">
        <v>294</v>
      </c>
      <c r="P47" s="31" t="s">
        <v>294</v>
      </c>
      <c r="Q47" s="31" t="s">
        <v>294</v>
      </c>
      <c r="R47" s="43" t="s">
        <v>294</v>
      </c>
    </row>
    <row r="48" spans="1:18" s="160" customFormat="1" ht="14.1" customHeight="1" x14ac:dyDescent="0.2">
      <c r="A48" s="158" t="s">
        <v>45</v>
      </c>
      <c r="B48" s="485" t="s">
        <v>703</v>
      </c>
      <c r="C48" s="31" t="s">
        <v>703</v>
      </c>
      <c r="D48" s="31">
        <v>0</v>
      </c>
      <c r="E48" s="821" t="s">
        <v>294</v>
      </c>
      <c r="F48" s="26" t="s">
        <v>294</v>
      </c>
      <c r="G48" s="26" t="s">
        <v>294</v>
      </c>
      <c r="H48" s="204" t="s">
        <v>294</v>
      </c>
      <c r="I48" s="204" t="s">
        <v>294</v>
      </c>
      <c r="J48" s="205" t="s">
        <v>294</v>
      </c>
      <c r="K48" s="479" t="s">
        <v>294</v>
      </c>
      <c r="L48" s="31" t="s">
        <v>294</v>
      </c>
      <c r="M48" s="43" t="s">
        <v>294</v>
      </c>
      <c r="N48" s="31" t="s">
        <v>294</v>
      </c>
      <c r="O48" s="31" t="s">
        <v>294</v>
      </c>
      <c r="P48" s="31" t="s">
        <v>294</v>
      </c>
      <c r="Q48" s="31" t="s">
        <v>294</v>
      </c>
      <c r="R48" s="43" t="s">
        <v>294</v>
      </c>
    </row>
    <row r="49" spans="1:18" s="160" customFormat="1" ht="14.1" customHeight="1" x14ac:dyDescent="0.2">
      <c r="A49" s="158" t="s">
        <v>46</v>
      </c>
      <c r="B49" s="485" t="s">
        <v>702</v>
      </c>
      <c r="C49" s="1" t="s">
        <v>703</v>
      </c>
      <c r="D49" s="31">
        <v>0</v>
      </c>
      <c r="E49" s="821" t="s">
        <v>294</v>
      </c>
      <c r="F49" s="26" t="s">
        <v>294</v>
      </c>
      <c r="G49" s="26" t="s">
        <v>294</v>
      </c>
      <c r="H49" s="204" t="s">
        <v>294</v>
      </c>
      <c r="I49" s="204" t="s">
        <v>294</v>
      </c>
      <c r="J49" s="205" t="s">
        <v>294</v>
      </c>
      <c r="K49" s="479" t="s">
        <v>294</v>
      </c>
      <c r="L49" s="31" t="s">
        <v>294</v>
      </c>
      <c r="M49" s="43" t="s">
        <v>294</v>
      </c>
      <c r="N49" s="31" t="s">
        <v>294</v>
      </c>
      <c r="O49" s="31" t="s">
        <v>294</v>
      </c>
      <c r="P49" s="31" t="s">
        <v>294</v>
      </c>
      <c r="Q49" s="31" t="s">
        <v>294</v>
      </c>
      <c r="R49" s="43" t="s">
        <v>294</v>
      </c>
    </row>
    <row r="50" spans="1:18" s="160" customFormat="1" ht="14.1" customHeight="1" x14ac:dyDescent="0.2">
      <c r="A50" s="158" t="s">
        <v>47</v>
      </c>
      <c r="B50" s="26" t="s">
        <v>702</v>
      </c>
      <c r="C50" s="31" t="s">
        <v>702</v>
      </c>
      <c r="D50" s="31">
        <v>1</v>
      </c>
      <c r="E50" s="821" t="s">
        <v>294</v>
      </c>
      <c r="F50" s="26" t="s">
        <v>294</v>
      </c>
      <c r="G50" s="26" t="s">
        <v>294</v>
      </c>
      <c r="H50" s="204" t="s">
        <v>294</v>
      </c>
      <c r="I50" s="204" t="s">
        <v>294</v>
      </c>
      <c r="J50" s="205" t="s">
        <v>294</v>
      </c>
      <c r="K50" s="479" t="s">
        <v>294</v>
      </c>
      <c r="L50" s="31" t="s">
        <v>294</v>
      </c>
      <c r="M50" s="43" t="s">
        <v>294</v>
      </c>
      <c r="N50" s="31" t="s">
        <v>294</v>
      </c>
      <c r="O50" s="31" t="s">
        <v>294</v>
      </c>
      <c r="P50" s="31" t="s">
        <v>294</v>
      </c>
      <c r="Q50" s="31" t="s">
        <v>294</v>
      </c>
      <c r="R50" s="43" t="s">
        <v>294</v>
      </c>
    </row>
    <row r="51" spans="1:18" s="160" customFormat="1" ht="14.1" customHeight="1" x14ac:dyDescent="0.2">
      <c r="A51" s="158" t="s">
        <v>48</v>
      </c>
      <c r="B51" s="485" t="s">
        <v>703</v>
      </c>
      <c r="C51" s="346" t="s">
        <v>703</v>
      </c>
      <c r="D51" s="26">
        <v>9</v>
      </c>
      <c r="E51" s="43">
        <v>29</v>
      </c>
      <c r="F51" s="26">
        <v>1</v>
      </c>
      <c r="G51" s="203">
        <v>0.16370000000000004</v>
      </c>
      <c r="H51" s="204" t="s">
        <v>294</v>
      </c>
      <c r="I51" s="204" t="s">
        <v>294</v>
      </c>
      <c r="J51" s="205" t="s">
        <v>294</v>
      </c>
      <c r="K51" s="479">
        <v>0</v>
      </c>
      <c r="L51" s="31" t="s">
        <v>294</v>
      </c>
      <c r="M51" s="43" t="s">
        <v>294</v>
      </c>
      <c r="N51" s="31" t="s">
        <v>294</v>
      </c>
      <c r="O51" s="31" t="s">
        <v>294</v>
      </c>
      <c r="P51" s="31" t="s">
        <v>294</v>
      </c>
      <c r="Q51" s="31" t="s">
        <v>294</v>
      </c>
      <c r="R51" s="43" t="s">
        <v>294</v>
      </c>
    </row>
    <row r="52" spans="1:18" s="160" customFormat="1" ht="14.1" customHeight="1" x14ac:dyDescent="0.2">
      <c r="A52" s="158" t="s">
        <v>49</v>
      </c>
      <c r="B52" s="485"/>
      <c r="C52" s="1"/>
      <c r="D52" s="31">
        <v>3</v>
      </c>
      <c r="E52" s="821" t="s">
        <v>294</v>
      </c>
      <c r="F52" s="26" t="s">
        <v>294</v>
      </c>
      <c r="G52" s="26" t="s">
        <v>294</v>
      </c>
      <c r="H52" s="204" t="s">
        <v>294</v>
      </c>
      <c r="I52" s="204" t="s">
        <v>294</v>
      </c>
      <c r="J52" s="205" t="s">
        <v>294</v>
      </c>
      <c r="K52" s="479" t="s">
        <v>294</v>
      </c>
      <c r="L52" s="31" t="s">
        <v>294</v>
      </c>
      <c r="M52" s="43" t="s">
        <v>294</v>
      </c>
      <c r="N52" s="31" t="s">
        <v>294</v>
      </c>
      <c r="O52" s="31" t="s">
        <v>294</v>
      </c>
      <c r="P52" s="31" t="s">
        <v>294</v>
      </c>
      <c r="Q52" s="31" t="s">
        <v>294</v>
      </c>
      <c r="R52" s="43" t="s">
        <v>294</v>
      </c>
    </row>
    <row r="53" spans="1:18" s="160" customFormat="1" ht="14.1" customHeight="1" x14ac:dyDescent="0.2">
      <c r="A53" s="158" t="s">
        <v>51</v>
      </c>
      <c r="B53" s="485" t="s">
        <v>703</v>
      </c>
      <c r="C53" s="820" t="s">
        <v>703</v>
      </c>
      <c r="D53" s="820">
        <v>6</v>
      </c>
      <c r="E53" s="821">
        <v>68</v>
      </c>
      <c r="F53" s="26">
        <v>1</v>
      </c>
      <c r="G53" s="26">
        <v>0.39050000000000007</v>
      </c>
      <c r="H53" s="204" t="s">
        <v>294</v>
      </c>
      <c r="I53" s="204" t="s">
        <v>294</v>
      </c>
      <c r="J53" s="205" t="s">
        <v>294</v>
      </c>
      <c r="K53" s="479">
        <v>0</v>
      </c>
      <c r="L53" s="31" t="s">
        <v>294</v>
      </c>
      <c r="M53" s="43" t="s">
        <v>294</v>
      </c>
      <c r="N53" s="31" t="s">
        <v>294</v>
      </c>
      <c r="O53" s="31" t="s">
        <v>294</v>
      </c>
      <c r="P53" s="31" t="s">
        <v>294</v>
      </c>
      <c r="Q53" s="31" t="s">
        <v>294</v>
      </c>
      <c r="R53" s="43" t="s">
        <v>294</v>
      </c>
    </row>
    <row r="54" spans="1:18" s="160" customFormat="1" ht="14.1" customHeight="1" x14ac:dyDescent="0.2">
      <c r="A54" s="158" t="s">
        <v>292</v>
      </c>
      <c r="B54" s="485"/>
      <c r="C54" s="346"/>
      <c r="D54" s="26">
        <v>0</v>
      </c>
      <c r="E54" s="821" t="s">
        <v>294</v>
      </c>
      <c r="F54" s="26" t="s">
        <v>294</v>
      </c>
      <c r="G54" s="26" t="s">
        <v>294</v>
      </c>
      <c r="H54" s="204" t="s">
        <v>294</v>
      </c>
      <c r="I54" s="204" t="s">
        <v>294</v>
      </c>
      <c r="J54" s="205" t="s">
        <v>294</v>
      </c>
      <c r="K54" s="479" t="s">
        <v>294</v>
      </c>
      <c r="L54" s="31" t="s">
        <v>294</v>
      </c>
      <c r="M54" s="43" t="s">
        <v>294</v>
      </c>
      <c r="N54" s="31" t="s">
        <v>294</v>
      </c>
      <c r="O54" s="31" t="s">
        <v>294</v>
      </c>
      <c r="P54" s="31" t="s">
        <v>294</v>
      </c>
      <c r="Q54" s="31" t="s">
        <v>294</v>
      </c>
      <c r="R54" s="43" t="s">
        <v>294</v>
      </c>
    </row>
    <row r="55" spans="1:18" s="160" customFormat="1" ht="14.1" customHeight="1" x14ac:dyDescent="0.2">
      <c r="A55" s="158" t="s">
        <v>50</v>
      </c>
      <c r="B55" s="485" t="s">
        <v>702</v>
      </c>
      <c r="C55" s="31" t="s">
        <v>703</v>
      </c>
      <c r="D55" s="31">
        <v>2</v>
      </c>
      <c r="E55" s="43" t="s">
        <v>294</v>
      </c>
      <c r="F55" s="26" t="s">
        <v>294</v>
      </c>
      <c r="G55" s="26" t="s">
        <v>294</v>
      </c>
      <c r="H55" s="204" t="s">
        <v>294</v>
      </c>
      <c r="I55" s="204" t="s">
        <v>294</v>
      </c>
      <c r="J55" s="205" t="s">
        <v>294</v>
      </c>
      <c r="K55" s="479" t="s">
        <v>294</v>
      </c>
      <c r="L55" s="31" t="s">
        <v>294</v>
      </c>
      <c r="M55" s="43" t="s">
        <v>294</v>
      </c>
      <c r="N55" s="31" t="s">
        <v>294</v>
      </c>
      <c r="O55" s="31" t="s">
        <v>294</v>
      </c>
      <c r="P55" s="31" t="s">
        <v>294</v>
      </c>
      <c r="Q55" s="31" t="s">
        <v>294</v>
      </c>
      <c r="R55" s="43" t="s">
        <v>294</v>
      </c>
    </row>
    <row r="56" spans="1:18" s="160" customFormat="1" ht="14.1" customHeight="1" x14ac:dyDescent="0.2">
      <c r="A56" s="158" t="s">
        <v>52</v>
      </c>
      <c r="B56" s="485" t="s">
        <v>703</v>
      </c>
      <c r="C56" s="346" t="s">
        <v>703</v>
      </c>
      <c r="D56" s="26">
        <v>10</v>
      </c>
      <c r="E56" s="43">
        <v>130</v>
      </c>
      <c r="F56" s="26">
        <v>0</v>
      </c>
      <c r="G56" s="203">
        <v>0.64190000000000003</v>
      </c>
      <c r="H56" s="204" t="s">
        <v>294</v>
      </c>
      <c r="I56" s="204" t="s">
        <v>294</v>
      </c>
      <c r="J56" s="205" t="s">
        <v>294</v>
      </c>
      <c r="K56" s="479">
        <v>0</v>
      </c>
      <c r="L56" s="31" t="s">
        <v>294</v>
      </c>
      <c r="M56" s="43" t="s">
        <v>294</v>
      </c>
      <c r="N56" s="31" t="s">
        <v>294</v>
      </c>
      <c r="O56" s="31" t="s">
        <v>294</v>
      </c>
      <c r="P56" s="31" t="s">
        <v>294</v>
      </c>
      <c r="Q56" s="31" t="s">
        <v>294</v>
      </c>
      <c r="R56" s="43" t="s">
        <v>294</v>
      </c>
    </row>
    <row r="57" spans="1:18" s="160" customFormat="1" ht="14.1" customHeight="1" x14ac:dyDescent="0.2">
      <c r="A57" s="158" t="s">
        <v>54</v>
      </c>
      <c r="B57" s="135" t="s">
        <v>702</v>
      </c>
      <c r="C57" s="346" t="s">
        <v>702</v>
      </c>
      <c r="D57" s="26">
        <v>3</v>
      </c>
      <c r="E57" s="43" t="s">
        <v>294</v>
      </c>
      <c r="F57" s="31" t="s">
        <v>294</v>
      </c>
      <c r="G57" s="31" t="s">
        <v>294</v>
      </c>
      <c r="H57" s="31" t="s">
        <v>294</v>
      </c>
      <c r="I57" s="31" t="s">
        <v>294</v>
      </c>
      <c r="J57" s="821" t="s">
        <v>294</v>
      </c>
      <c r="K57" s="479" t="s">
        <v>294</v>
      </c>
      <c r="L57" s="31" t="s">
        <v>294</v>
      </c>
      <c r="M57" s="43" t="s">
        <v>294</v>
      </c>
      <c r="N57" s="31" t="s">
        <v>294</v>
      </c>
      <c r="O57" s="31" t="s">
        <v>294</v>
      </c>
      <c r="P57" s="31" t="s">
        <v>294</v>
      </c>
      <c r="Q57" s="31" t="s">
        <v>294</v>
      </c>
      <c r="R57" s="43" t="s">
        <v>294</v>
      </c>
    </row>
    <row r="58" spans="1:18" s="160" customFormat="1" ht="14.1" customHeight="1" x14ac:dyDescent="0.2">
      <c r="A58" s="158" t="s">
        <v>53</v>
      </c>
      <c r="B58" s="479" t="s">
        <v>702</v>
      </c>
      <c r="C58" s="346" t="s">
        <v>703</v>
      </c>
      <c r="D58" s="26">
        <v>23</v>
      </c>
      <c r="E58" s="821">
        <v>374</v>
      </c>
      <c r="F58" s="479">
        <v>4</v>
      </c>
      <c r="G58" s="203">
        <v>1.8314000000000001</v>
      </c>
      <c r="H58" s="204">
        <v>2.1840000000000002</v>
      </c>
      <c r="I58" s="204">
        <v>0.69399999999999995</v>
      </c>
      <c r="J58" s="205">
        <v>5.2679999999999998</v>
      </c>
      <c r="K58" s="479">
        <v>0</v>
      </c>
      <c r="L58" s="31" t="s">
        <v>294</v>
      </c>
      <c r="M58" s="43" t="s">
        <v>294</v>
      </c>
      <c r="N58" s="31" t="s">
        <v>294</v>
      </c>
      <c r="O58" s="31" t="s">
        <v>294</v>
      </c>
      <c r="P58" s="31" t="s">
        <v>294</v>
      </c>
      <c r="Q58" s="31" t="s">
        <v>294</v>
      </c>
      <c r="R58" s="43" t="s">
        <v>294</v>
      </c>
    </row>
    <row r="59" spans="1:18" s="160" customFormat="1" ht="15" customHeight="1" x14ac:dyDescent="0.2">
      <c r="A59" s="158" t="s">
        <v>55</v>
      </c>
      <c r="B59" s="26" t="s">
        <v>702</v>
      </c>
      <c r="C59" s="346" t="s">
        <v>702</v>
      </c>
      <c r="D59" s="26">
        <v>3</v>
      </c>
      <c r="E59" s="821" t="s">
        <v>294</v>
      </c>
      <c r="F59" s="479" t="s">
        <v>294</v>
      </c>
      <c r="G59" s="31" t="s">
        <v>294</v>
      </c>
      <c r="H59" s="31" t="s">
        <v>294</v>
      </c>
      <c r="I59" s="31" t="s">
        <v>294</v>
      </c>
      <c r="J59" s="43" t="s">
        <v>294</v>
      </c>
      <c r="K59" s="479" t="s">
        <v>294</v>
      </c>
      <c r="L59" s="478" t="s">
        <v>294</v>
      </c>
      <c r="M59" s="214" t="s">
        <v>294</v>
      </c>
      <c r="N59" s="478" t="s">
        <v>294</v>
      </c>
      <c r="O59" s="478" t="s">
        <v>294</v>
      </c>
      <c r="P59" s="478" t="s">
        <v>294</v>
      </c>
      <c r="Q59" s="478" t="s">
        <v>294</v>
      </c>
      <c r="R59" s="214" t="s">
        <v>294</v>
      </c>
    </row>
    <row r="60" spans="1:18" s="176" customFormat="1" ht="14.1" customHeight="1" x14ac:dyDescent="0.2">
      <c r="A60" s="162" t="s">
        <v>56</v>
      </c>
      <c r="B60" s="594"/>
      <c r="C60" s="595"/>
      <c r="D60" s="801">
        <v>242</v>
      </c>
      <c r="E60" s="802">
        <v>2444</v>
      </c>
      <c r="F60" s="801">
        <v>19</v>
      </c>
      <c r="G60" s="803">
        <v>13.2057</v>
      </c>
      <c r="H60" s="803">
        <v>1.4390000000000001</v>
      </c>
      <c r="I60" s="803">
        <v>0.89200000000000002</v>
      </c>
      <c r="J60" s="804">
        <v>2.2050000000000001</v>
      </c>
      <c r="K60" s="633">
        <v>0</v>
      </c>
      <c r="L60" s="795" t="s">
        <v>294</v>
      </c>
      <c r="M60" s="796" t="s">
        <v>294</v>
      </c>
      <c r="N60" s="795" t="s">
        <v>294</v>
      </c>
      <c r="O60" s="795" t="s">
        <v>294</v>
      </c>
      <c r="P60" s="795" t="s">
        <v>294</v>
      </c>
      <c r="Q60" s="795" t="s">
        <v>294</v>
      </c>
      <c r="R60" s="796" t="s">
        <v>294</v>
      </c>
    </row>
    <row r="61" spans="1:18" x14ac:dyDescent="0.2">
      <c r="K61" s="133"/>
      <c r="L61" s="132"/>
      <c r="M61" s="132"/>
    </row>
    <row r="62" spans="1:18" x14ac:dyDescent="0.2">
      <c r="K62" s="133"/>
      <c r="L62" s="132"/>
      <c r="M62" s="132"/>
    </row>
    <row r="63" spans="1:18" x14ac:dyDescent="0.2">
      <c r="A63" s="93" t="s">
        <v>560</v>
      </c>
    </row>
    <row r="64" spans="1:18" x14ac:dyDescent="0.2">
      <c r="A64" s="80" t="s">
        <v>660</v>
      </c>
      <c r="D64" s="129"/>
      <c r="E64" s="129"/>
      <c r="H64" s="92"/>
      <c r="I64" s="92"/>
    </row>
    <row r="65" spans="1:13" x14ac:dyDescent="0.2">
      <c r="A65" s="80" t="s">
        <v>283</v>
      </c>
      <c r="D65" s="129"/>
      <c r="E65" s="129"/>
      <c r="H65" s="92"/>
      <c r="I65" s="92"/>
    </row>
    <row r="66" spans="1:13" x14ac:dyDescent="0.2">
      <c r="A66" s="130" t="s">
        <v>661</v>
      </c>
      <c r="D66" s="129"/>
      <c r="E66" s="129"/>
      <c r="H66" s="92"/>
      <c r="I66" s="92"/>
    </row>
    <row r="67" spans="1:13" x14ac:dyDescent="0.2">
      <c r="A67" s="130" t="s">
        <v>616</v>
      </c>
      <c r="K67" s="92"/>
    </row>
    <row r="68" spans="1:13" x14ac:dyDescent="0.2">
      <c r="A68" s="80" t="s">
        <v>617</v>
      </c>
      <c r="D68" s="129"/>
      <c r="E68" s="129"/>
      <c r="H68" s="92"/>
      <c r="I68" s="92"/>
    </row>
    <row r="69" spans="1:13" x14ac:dyDescent="0.2">
      <c r="A69" s="80" t="s">
        <v>711</v>
      </c>
    </row>
    <row r="70" spans="1:13" x14ac:dyDescent="0.2">
      <c r="A70" s="80" t="s">
        <v>712</v>
      </c>
    </row>
    <row r="71" spans="1:13" x14ac:dyDescent="0.2">
      <c r="A71" s="80" t="s">
        <v>301</v>
      </c>
    </row>
    <row r="72" spans="1:13" x14ac:dyDescent="0.2">
      <c r="A72" s="80" t="s">
        <v>228</v>
      </c>
    </row>
    <row r="73" spans="1:13" x14ac:dyDescent="0.2">
      <c r="A73" s="80" t="s">
        <v>310</v>
      </c>
    </row>
    <row r="74" spans="1:13" x14ac:dyDescent="0.2">
      <c r="A74" s="80" t="s">
        <v>662</v>
      </c>
    </row>
    <row r="75" spans="1:13" x14ac:dyDescent="0.2">
      <c r="A75" s="130" t="s">
        <v>689</v>
      </c>
      <c r="E75" s="97"/>
      <c r="F75" s="199"/>
      <c r="G75" s="199"/>
      <c r="H75" s="199"/>
      <c r="I75" s="199"/>
      <c r="J75" s="97"/>
      <c r="L75" s="97"/>
      <c r="M75" s="97"/>
    </row>
    <row r="76" spans="1:13" x14ac:dyDescent="0.2">
      <c r="A76" s="130" t="s">
        <v>663</v>
      </c>
    </row>
    <row r="77" spans="1:13" x14ac:dyDescent="0.2">
      <c r="A77" s="278" t="s">
        <v>664</v>
      </c>
    </row>
    <row r="78" spans="1:13" x14ac:dyDescent="0.2">
      <c r="A78" s="130" t="s">
        <v>304</v>
      </c>
    </row>
    <row r="79" spans="1:13" x14ac:dyDescent="0.2">
      <c r="A79" s="130"/>
    </row>
    <row r="81" spans="1:1" x14ac:dyDescent="0.2">
      <c r="A81" s="92"/>
    </row>
    <row r="82" spans="1:1" x14ac:dyDescent="0.2">
      <c r="A82" s="92"/>
    </row>
    <row r="83" spans="1:1" x14ac:dyDescent="0.2">
      <c r="A83" s="92"/>
    </row>
    <row r="84" spans="1:1" x14ac:dyDescent="0.2">
      <c r="A84" s="92"/>
    </row>
    <row r="85" spans="1:1" x14ac:dyDescent="0.2">
      <c r="A85" s="92"/>
    </row>
  </sheetData>
  <sortState xmlns:xlrd2="http://schemas.microsoft.com/office/spreadsheetml/2017/richdata2" ref="A6:R59">
    <sortCondition ref="A6"/>
  </sortState>
  <customSheetViews>
    <customSheetView guid="{B249372F-983F-49DE-A7CF-14A3D5AA079F}" fitToPage="1">
      <selection activeCell="A6" sqref="A6:XFD58"/>
      <pageMargins left="0.7" right="0.7" top="0.75" bottom="0.75" header="0.3" footer="0.3"/>
      <pageSetup scale="61" fitToHeight="0" orientation="landscape" r:id="rId1"/>
    </customSheetView>
    <customSheetView guid="{18FB6344-C1D8-4A32-B8CA-93AC084D615F}" fitToPage="1" topLeftCell="A28">
      <selection activeCell="D29" sqref="D29"/>
      <pageMargins left="0.7" right="0.7" top="0.75" bottom="0.75" header="0.3" footer="0.3"/>
      <pageSetup scale="61" fitToHeight="0" orientation="landscape" r:id="rId2"/>
    </customSheetView>
  </customSheetViews>
  <mergeCells count="7">
    <mergeCell ref="F4:G4"/>
    <mergeCell ref="I4:J4"/>
    <mergeCell ref="K4:M4"/>
    <mergeCell ref="N4:R4"/>
    <mergeCell ref="A1:R1"/>
    <mergeCell ref="A2:R2"/>
    <mergeCell ref="A3:R3"/>
  </mergeCells>
  <pageMargins left="0.7" right="0.7" top="0.75" bottom="0.75" header="0.3" footer="0.3"/>
  <pageSetup scale="61" fitToHeight="0" orientation="landscape"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R84"/>
  <sheetViews>
    <sheetView workbookViewId="0">
      <selection activeCell="C28" sqref="C28"/>
    </sheetView>
  </sheetViews>
  <sheetFormatPr defaultColWidth="9.140625" defaultRowHeight="12.75" x14ac:dyDescent="0.2"/>
  <cols>
    <col min="1" max="1" width="16.85546875" style="93" customWidth="1"/>
    <col min="2" max="5" width="12.7109375" style="92" customWidth="1"/>
    <col min="6" max="6" width="12.7109375" style="129" customWidth="1"/>
    <col min="7" max="9" width="9.140625" style="129" customWidth="1"/>
    <col min="10" max="10" width="21.28515625" style="92" customWidth="1"/>
    <col min="11" max="11" width="12.7109375" style="92" customWidth="1"/>
    <col min="12" max="12" width="12.7109375" style="123" customWidth="1"/>
    <col min="13" max="17" width="9.140625" style="92" customWidth="1"/>
    <col min="18" max="16384" width="9.140625" style="92"/>
  </cols>
  <sheetData>
    <row r="1" spans="1:18" s="93" customFormat="1" ht="14.45" customHeight="1" x14ac:dyDescent="0.2">
      <c r="A1" s="922" t="s">
        <v>114</v>
      </c>
      <c r="B1" s="923"/>
      <c r="C1" s="923"/>
      <c r="D1" s="923"/>
      <c r="E1" s="923"/>
      <c r="F1" s="923"/>
      <c r="G1" s="923"/>
      <c r="H1" s="923"/>
      <c r="I1" s="923"/>
      <c r="J1" s="923"/>
      <c r="K1" s="923"/>
      <c r="L1" s="923"/>
      <c r="M1" s="923"/>
      <c r="N1" s="923"/>
      <c r="O1" s="923"/>
      <c r="P1" s="923"/>
      <c r="Q1" s="924"/>
    </row>
    <row r="2" spans="1:18" s="93" customFormat="1" ht="14.45" customHeight="1" x14ac:dyDescent="0.2">
      <c r="A2" s="883" t="s">
        <v>614</v>
      </c>
      <c r="B2" s="879"/>
      <c r="C2" s="879"/>
      <c r="D2" s="879"/>
      <c r="E2" s="879"/>
      <c r="F2" s="879"/>
      <c r="G2" s="879"/>
      <c r="H2" s="879"/>
      <c r="I2" s="879"/>
      <c r="J2" s="879"/>
      <c r="K2" s="879"/>
      <c r="L2" s="879"/>
      <c r="M2" s="879"/>
      <c r="N2" s="879"/>
      <c r="O2" s="879"/>
      <c r="P2" s="879"/>
      <c r="Q2" s="925"/>
    </row>
    <row r="3" spans="1:18" s="93" customFormat="1" ht="14.45" customHeight="1" thickBot="1" x14ac:dyDescent="0.25">
      <c r="A3" s="926" t="s">
        <v>265</v>
      </c>
      <c r="B3" s="927"/>
      <c r="C3" s="927"/>
      <c r="D3" s="927"/>
      <c r="E3" s="927"/>
      <c r="F3" s="927"/>
      <c r="G3" s="927"/>
      <c r="H3" s="927"/>
      <c r="I3" s="927"/>
      <c r="J3" s="927"/>
      <c r="K3" s="927"/>
      <c r="L3" s="927"/>
      <c r="M3" s="927"/>
      <c r="N3" s="927"/>
      <c r="O3" s="927"/>
      <c r="P3" s="927"/>
      <c r="Q3" s="928"/>
    </row>
    <row r="4" spans="1:18" ht="14.45" customHeight="1" thickTop="1" x14ac:dyDescent="0.2">
      <c r="A4" s="101"/>
      <c r="B4" s="148"/>
      <c r="C4" s="11"/>
      <c r="D4" s="103"/>
      <c r="E4" s="917" t="s">
        <v>411</v>
      </c>
      <c r="F4" s="917"/>
      <c r="G4" s="120"/>
      <c r="H4" s="918" t="s">
        <v>58</v>
      </c>
      <c r="I4" s="919"/>
      <c r="J4" s="920" t="s">
        <v>71</v>
      </c>
      <c r="K4" s="920"/>
      <c r="L4" s="921"/>
      <c r="M4" s="915" t="s">
        <v>223</v>
      </c>
      <c r="N4" s="915"/>
      <c r="O4" s="915"/>
      <c r="P4" s="915"/>
      <c r="Q4" s="916"/>
      <c r="R4" s="93"/>
    </row>
    <row r="5" spans="1:18" ht="66" customHeight="1" x14ac:dyDescent="0.2">
      <c r="A5" s="94" t="s">
        <v>1</v>
      </c>
      <c r="B5" s="13" t="s">
        <v>69</v>
      </c>
      <c r="C5" s="23" t="s">
        <v>76</v>
      </c>
      <c r="D5" s="12" t="s">
        <v>568</v>
      </c>
      <c r="E5" s="667" t="s">
        <v>59</v>
      </c>
      <c r="F5" s="19" t="s">
        <v>60</v>
      </c>
      <c r="G5" s="19" t="s">
        <v>61</v>
      </c>
      <c r="H5" s="19" t="s">
        <v>66</v>
      </c>
      <c r="I5" s="20" t="s">
        <v>67</v>
      </c>
      <c r="J5" s="23" t="s">
        <v>727</v>
      </c>
      <c r="K5" s="23" t="s">
        <v>720</v>
      </c>
      <c r="L5" s="24" t="s">
        <v>721</v>
      </c>
      <c r="M5" s="21">
        <v>0.1</v>
      </c>
      <c r="N5" s="21">
        <v>0.25</v>
      </c>
      <c r="O5" s="18" t="s">
        <v>68</v>
      </c>
      <c r="P5" s="21">
        <v>0.75</v>
      </c>
      <c r="Q5" s="22">
        <v>0.9</v>
      </c>
    </row>
    <row r="6" spans="1:18" s="160" customFormat="1" ht="14.1" customHeight="1" x14ac:dyDescent="0.2">
      <c r="A6" s="158" t="s">
        <v>6</v>
      </c>
      <c r="B6" s="823" t="s">
        <v>702</v>
      </c>
      <c r="C6" s="26" t="s">
        <v>706</v>
      </c>
      <c r="D6" s="458">
        <v>4</v>
      </c>
      <c r="E6" s="491" t="s">
        <v>294</v>
      </c>
      <c r="F6" s="491" t="s">
        <v>294</v>
      </c>
      <c r="G6" s="491" t="s">
        <v>294</v>
      </c>
      <c r="H6" s="491" t="s">
        <v>294</v>
      </c>
      <c r="I6" s="494" t="s">
        <v>294</v>
      </c>
      <c r="J6" s="135" t="s">
        <v>294</v>
      </c>
      <c r="K6" s="215" t="s">
        <v>294</v>
      </c>
      <c r="L6" s="303" t="s">
        <v>294</v>
      </c>
      <c r="M6" s="57" t="s">
        <v>294</v>
      </c>
      <c r="N6" s="57" t="s">
        <v>294</v>
      </c>
      <c r="O6" s="57" t="s">
        <v>294</v>
      </c>
      <c r="P6" s="57" t="s">
        <v>294</v>
      </c>
      <c r="Q6" s="134" t="s">
        <v>294</v>
      </c>
      <c r="R6" s="159"/>
    </row>
    <row r="7" spans="1:18" s="160" customFormat="1" ht="14.1" customHeight="1" x14ac:dyDescent="0.2">
      <c r="A7" s="158" t="s">
        <v>5</v>
      </c>
      <c r="B7" s="820"/>
      <c r="C7" s="26"/>
      <c r="D7" s="458">
        <v>2</v>
      </c>
      <c r="E7" s="491" t="s">
        <v>294</v>
      </c>
      <c r="F7" s="491" t="s">
        <v>294</v>
      </c>
      <c r="G7" s="491" t="s">
        <v>294</v>
      </c>
      <c r="H7" s="491" t="s">
        <v>294</v>
      </c>
      <c r="I7" s="494" t="s">
        <v>294</v>
      </c>
      <c r="J7" s="135" t="s">
        <v>294</v>
      </c>
      <c r="K7" s="135" t="s">
        <v>294</v>
      </c>
      <c r="L7" s="303" t="s">
        <v>294</v>
      </c>
      <c r="M7" s="57" t="s">
        <v>294</v>
      </c>
      <c r="N7" s="57" t="s">
        <v>294</v>
      </c>
      <c r="O7" s="57" t="s">
        <v>294</v>
      </c>
      <c r="P7" s="57" t="s">
        <v>294</v>
      </c>
      <c r="Q7" s="134" t="s">
        <v>294</v>
      </c>
      <c r="R7" s="159"/>
    </row>
    <row r="8" spans="1:18" s="160" customFormat="1" ht="14.1" customHeight="1" x14ac:dyDescent="0.2">
      <c r="A8" s="158" t="s">
        <v>8</v>
      </c>
      <c r="B8" s="26"/>
      <c r="C8" s="26"/>
      <c r="D8" s="458">
        <v>5</v>
      </c>
      <c r="E8" s="491">
        <v>0</v>
      </c>
      <c r="F8" s="496">
        <v>0.28499999999999998</v>
      </c>
      <c r="G8" s="496" t="s">
        <v>294</v>
      </c>
      <c r="H8" s="496" t="s">
        <v>294</v>
      </c>
      <c r="I8" s="571" t="s">
        <v>294</v>
      </c>
      <c r="J8" s="135">
        <v>0</v>
      </c>
      <c r="K8" s="215" t="s">
        <v>294</v>
      </c>
      <c r="L8" s="303" t="s">
        <v>294</v>
      </c>
      <c r="M8" s="57" t="s">
        <v>294</v>
      </c>
      <c r="N8" s="57" t="s">
        <v>294</v>
      </c>
      <c r="O8" s="57" t="s">
        <v>294</v>
      </c>
      <c r="P8" s="57" t="s">
        <v>294</v>
      </c>
      <c r="Q8" s="134" t="s">
        <v>294</v>
      </c>
      <c r="R8" s="159"/>
    </row>
    <row r="9" spans="1:18" s="160" customFormat="1" ht="14.1" customHeight="1" x14ac:dyDescent="0.2">
      <c r="A9" s="158" t="s">
        <v>7</v>
      </c>
      <c r="B9" s="26"/>
      <c r="C9" s="26"/>
      <c r="D9" s="458">
        <v>9</v>
      </c>
      <c r="E9" s="491">
        <v>0</v>
      </c>
      <c r="F9" s="496">
        <v>0.41199999999999998</v>
      </c>
      <c r="G9" s="496" t="s">
        <v>294</v>
      </c>
      <c r="H9" s="496" t="s">
        <v>294</v>
      </c>
      <c r="I9" s="571" t="s">
        <v>294</v>
      </c>
      <c r="J9" s="135">
        <v>0</v>
      </c>
      <c r="K9" s="215" t="s">
        <v>294</v>
      </c>
      <c r="L9" s="303" t="s">
        <v>294</v>
      </c>
      <c r="M9" s="57" t="s">
        <v>294</v>
      </c>
      <c r="N9" s="57" t="s">
        <v>294</v>
      </c>
      <c r="O9" s="57" t="s">
        <v>294</v>
      </c>
      <c r="P9" s="57" t="s">
        <v>294</v>
      </c>
      <c r="Q9" s="134" t="s">
        <v>294</v>
      </c>
      <c r="R9" s="159"/>
    </row>
    <row r="10" spans="1:18" s="170" customFormat="1" ht="14.1" customHeight="1" x14ac:dyDescent="0.2">
      <c r="A10" s="171" t="s">
        <v>9</v>
      </c>
      <c r="B10" s="820" t="s">
        <v>703</v>
      </c>
      <c r="C10" s="820" t="s">
        <v>703</v>
      </c>
      <c r="D10" s="493">
        <v>33</v>
      </c>
      <c r="E10" s="492">
        <v>3</v>
      </c>
      <c r="F10" s="495">
        <v>2.153</v>
      </c>
      <c r="G10" s="495">
        <v>1.393</v>
      </c>
      <c r="H10" s="495">
        <v>0.35399999999999998</v>
      </c>
      <c r="I10" s="572">
        <v>3.7919999999999998</v>
      </c>
      <c r="J10" s="489">
        <v>0</v>
      </c>
      <c r="K10" s="432" t="s">
        <v>294</v>
      </c>
      <c r="L10" s="302" t="s">
        <v>294</v>
      </c>
      <c r="M10" s="372" t="s">
        <v>294</v>
      </c>
      <c r="N10" s="372" t="s">
        <v>294</v>
      </c>
      <c r="O10" s="372" t="s">
        <v>294</v>
      </c>
      <c r="P10" s="372" t="s">
        <v>294</v>
      </c>
      <c r="Q10" s="379" t="s">
        <v>294</v>
      </c>
      <c r="R10" s="181"/>
    </row>
    <row r="11" spans="1:18" s="170" customFormat="1" ht="14.1" customHeight="1" x14ac:dyDescent="0.2">
      <c r="A11" s="171" t="s">
        <v>10</v>
      </c>
      <c r="B11" s="50" t="s">
        <v>702</v>
      </c>
      <c r="C11" s="50" t="s">
        <v>702</v>
      </c>
      <c r="D11" s="493">
        <v>24</v>
      </c>
      <c r="E11" s="492">
        <v>0</v>
      </c>
      <c r="F11" s="495">
        <v>1.246</v>
      </c>
      <c r="G11" s="495">
        <v>0</v>
      </c>
      <c r="H11" s="495" t="s">
        <v>294</v>
      </c>
      <c r="I11" s="572">
        <v>2.4039999999999999</v>
      </c>
      <c r="J11" s="489">
        <v>0</v>
      </c>
      <c r="K11" s="432" t="s">
        <v>294</v>
      </c>
      <c r="L11" s="302" t="s">
        <v>294</v>
      </c>
      <c r="M11" s="372" t="s">
        <v>294</v>
      </c>
      <c r="N11" s="372" t="s">
        <v>294</v>
      </c>
      <c r="O11" s="372" t="s">
        <v>294</v>
      </c>
      <c r="P11" s="372" t="s">
        <v>294</v>
      </c>
      <c r="Q11" s="379" t="s">
        <v>294</v>
      </c>
      <c r="R11" s="181"/>
    </row>
    <row r="12" spans="1:18" s="170" customFormat="1" ht="14.1" customHeight="1" x14ac:dyDescent="0.2">
      <c r="A12" s="171" t="s">
        <v>11</v>
      </c>
      <c r="B12" s="26" t="s">
        <v>702</v>
      </c>
      <c r="C12" s="26" t="s">
        <v>703</v>
      </c>
      <c r="D12" s="493">
        <v>0</v>
      </c>
      <c r="E12" s="492" t="s">
        <v>294</v>
      </c>
      <c r="F12" s="495" t="s">
        <v>294</v>
      </c>
      <c r="G12" s="495" t="s">
        <v>294</v>
      </c>
      <c r="H12" s="495" t="s">
        <v>294</v>
      </c>
      <c r="I12" s="572" t="s">
        <v>294</v>
      </c>
      <c r="J12" s="135" t="s">
        <v>294</v>
      </c>
      <c r="K12" s="432" t="s">
        <v>294</v>
      </c>
      <c r="L12" s="302" t="s">
        <v>294</v>
      </c>
      <c r="M12" s="372" t="s">
        <v>294</v>
      </c>
      <c r="N12" s="372" t="s">
        <v>294</v>
      </c>
      <c r="O12" s="372" t="s">
        <v>294</v>
      </c>
      <c r="P12" s="372" t="s">
        <v>294</v>
      </c>
      <c r="Q12" s="379" t="s">
        <v>294</v>
      </c>
      <c r="R12" s="181"/>
    </row>
    <row r="13" spans="1:18" s="170" customFormat="1" ht="14.1" customHeight="1" x14ac:dyDescent="0.2">
      <c r="A13" s="171" t="s">
        <v>216</v>
      </c>
      <c r="B13" s="26"/>
      <c r="C13" s="26"/>
      <c r="D13" s="493">
        <v>0</v>
      </c>
      <c r="E13" s="492" t="s">
        <v>294</v>
      </c>
      <c r="F13" s="495" t="s">
        <v>294</v>
      </c>
      <c r="G13" s="495" t="s">
        <v>294</v>
      </c>
      <c r="H13" s="495" t="s">
        <v>294</v>
      </c>
      <c r="I13" s="572" t="s">
        <v>294</v>
      </c>
      <c r="J13" s="135" t="s">
        <v>294</v>
      </c>
      <c r="K13" s="432" t="s">
        <v>294</v>
      </c>
      <c r="L13" s="302" t="s">
        <v>294</v>
      </c>
      <c r="M13" s="372" t="s">
        <v>294</v>
      </c>
      <c r="N13" s="372" t="s">
        <v>294</v>
      </c>
      <c r="O13" s="372" t="s">
        <v>294</v>
      </c>
      <c r="P13" s="372" t="s">
        <v>294</v>
      </c>
      <c r="Q13" s="379" t="s">
        <v>294</v>
      </c>
      <c r="R13" s="181"/>
    </row>
    <row r="14" spans="1:18" s="170" customFormat="1" ht="14.1" customHeight="1" x14ac:dyDescent="0.2">
      <c r="A14" s="171" t="s">
        <v>12</v>
      </c>
      <c r="B14" s="26"/>
      <c r="C14" s="26"/>
      <c r="D14" s="493">
        <v>0</v>
      </c>
      <c r="E14" s="492" t="s">
        <v>294</v>
      </c>
      <c r="F14" s="495" t="s">
        <v>294</v>
      </c>
      <c r="G14" s="495" t="s">
        <v>294</v>
      </c>
      <c r="H14" s="495" t="s">
        <v>294</v>
      </c>
      <c r="I14" s="572" t="s">
        <v>294</v>
      </c>
      <c r="J14" s="135" t="s">
        <v>294</v>
      </c>
      <c r="K14" s="432" t="s">
        <v>294</v>
      </c>
      <c r="L14" s="302" t="s">
        <v>294</v>
      </c>
      <c r="M14" s="372" t="s">
        <v>294</v>
      </c>
      <c r="N14" s="372" t="s">
        <v>294</v>
      </c>
      <c r="O14" s="372" t="s">
        <v>294</v>
      </c>
      <c r="P14" s="372" t="s">
        <v>294</v>
      </c>
      <c r="Q14" s="379" t="s">
        <v>294</v>
      </c>
      <c r="R14" s="181"/>
    </row>
    <row r="15" spans="1:18" s="170" customFormat="1" ht="14.1" customHeight="1" x14ac:dyDescent="0.2">
      <c r="A15" s="171" t="s">
        <v>13</v>
      </c>
      <c r="B15" s="26" t="s">
        <v>702</v>
      </c>
      <c r="C15" s="26" t="s">
        <v>703</v>
      </c>
      <c r="D15" s="493">
        <v>9</v>
      </c>
      <c r="E15" s="492">
        <v>0</v>
      </c>
      <c r="F15" s="495">
        <v>0.60199999999999998</v>
      </c>
      <c r="G15" s="495" t="s">
        <v>294</v>
      </c>
      <c r="H15" s="495" t="s">
        <v>294</v>
      </c>
      <c r="I15" s="572" t="s">
        <v>294</v>
      </c>
      <c r="J15" s="489">
        <v>0</v>
      </c>
      <c r="K15" s="432" t="s">
        <v>294</v>
      </c>
      <c r="L15" s="302" t="s">
        <v>294</v>
      </c>
      <c r="M15" s="372" t="s">
        <v>294</v>
      </c>
      <c r="N15" s="372" t="s">
        <v>294</v>
      </c>
      <c r="O15" s="372" t="s">
        <v>294</v>
      </c>
      <c r="P15" s="372" t="s">
        <v>294</v>
      </c>
      <c r="Q15" s="379" t="s">
        <v>294</v>
      </c>
      <c r="R15" s="181"/>
    </row>
    <row r="16" spans="1:18" s="170" customFormat="1" ht="14.1" customHeight="1" x14ac:dyDescent="0.2">
      <c r="A16" s="171" t="s">
        <v>14</v>
      </c>
      <c r="B16" s="26"/>
      <c r="C16" s="26"/>
      <c r="D16" s="493">
        <v>16</v>
      </c>
      <c r="E16" s="492">
        <v>0</v>
      </c>
      <c r="F16" s="495">
        <v>1.383</v>
      </c>
      <c r="G16" s="495">
        <v>0</v>
      </c>
      <c r="H16" s="495" t="s">
        <v>294</v>
      </c>
      <c r="I16" s="572">
        <v>2.1659999999999999</v>
      </c>
      <c r="J16" s="489">
        <v>0</v>
      </c>
      <c r="K16" s="432" t="s">
        <v>294</v>
      </c>
      <c r="L16" s="302" t="s">
        <v>294</v>
      </c>
      <c r="M16" s="372" t="s">
        <v>294</v>
      </c>
      <c r="N16" s="372" t="s">
        <v>294</v>
      </c>
      <c r="O16" s="372" t="s">
        <v>294</v>
      </c>
      <c r="P16" s="372" t="s">
        <v>294</v>
      </c>
      <c r="Q16" s="379" t="s">
        <v>294</v>
      </c>
      <c r="R16" s="181"/>
    </row>
    <row r="17" spans="1:18" s="170" customFormat="1" ht="14.1" customHeight="1" x14ac:dyDescent="0.2">
      <c r="A17" s="171" t="s">
        <v>291</v>
      </c>
      <c r="B17" s="26"/>
      <c r="C17" s="26"/>
      <c r="D17" s="493">
        <v>0</v>
      </c>
      <c r="E17" s="492" t="s">
        <v>294</v>
      </c>
      <c r="F17" s="495" t="s">
        <v>294</v>
      </c>
      <c r="G17" s="495" t="s">
        <v>294</v>
      </c>
      <c r="H17" s="495" t="s">
        <v>294</v>
      </c>
      <c r="I17" s="572" t="s">
        <v>294</v>
      </c>
      <c r="J17" s="135" t="s">
        <v>294</v>
      </c>
      <c r="K17" s="432" t="s">
        <v>294</v>
      </c>
      <c r="L17" s="302" t="s">
        <v>294</v>
      </c>
      <c r="M17" s="372" t="s">
        <v>294</v>
      </c>
      <c r="N17" s="372" t="s">
        <v>294</v>
      </c>
      <c r="O17" s="372" t="s">
        <v>294</v>
      </c>
      <c r="P17" s="372" t="s">
        <v>294</v>
      </c>
      <c r="Q17" s="379" t="s">
        <v>294</v>
      </c>
      <c r="R17" s="181"/>
    </row>
    <row r="18" spans="1:18" s="170" customFormat="1" ht="14.1" customHeight="1" x14ac:dyDescent="0.2">
      <c r="A18" s="171" t="s">
        <v>15</v>
      </c>
      <c r="B18" s="26"/>
      <c r="C18" s="26"/>
      <c r="D18" s="493">
        <v>2</v>
      </c>
      <c r="E18" s="492" t="s">
        <v>294</v>
      </c>
      <c r="F18" s="495" t="s">
        <v>294</v>
      </c>
      <c r="G18" s="495" t="s">
        <v>294</v>
      </c>
      <c r="H18" s="495" t="s">
        <v>294</v>
      </c>
      <c r="I18" s="572" t="s">
        <v>294</v>
      </c>
      <c r="J18" s="135" t="s">
        <v>294</v>
      </c>
      <c r="K18" s="432" t="s">
        <v>294</v>
      </c>
      <c r="L18" s="302" t="s">
        <v>294</v>
      </c>
      <c r="M18" s="372" t="s">
        <v>294</v>
      </c>
      <c r="N18" s="372" t="s">
        <v>294</v>
      </c>
      <c r="O18" s="372" t="s">
        <v>294</v>
      </c>
      <c r="P18" s="372" t="s">
        <v>294</v>
      </c>
      <c r="Q18" s="379" t="s">
        <v>294</v>
      </c>
      <c r="R18" s="181"/>
    </row>
    <row r="19" spans="1:18" s="170" customFormat="1" ht="14.1" customHeight="1" x14ac:dyDescent="0.2">
      <c r="A19" s="171" t="s">
        <v>17</v>
      </c>
      <c r="B19" s="26"/>
      <c r="C19" s="26"/>
      <c r="D19" s="493">
        <v>11</v>
      </c>
      <c r="E19" s="492">
        <v>0</v>
      </c>
      <c r="F19" s="495">
        <v>0.61799999999999999</v>
      </c>
      <c r="G19" s="495" t="s">
        <v>294</v>
      </c>
      <c r="H19" s="495" t="s">
        <v>294</v>
      </c>
      <c r="I19" s="572" t="s">
        <v>294</v>
      </c>
      <c r="J19" s="489">
        <v>0</v>
      </c>
      <c r="K19" s="432" t="s">
        <v>294</v>
      </c>
      <c r="L19" s="302" t="s">
        <v>294</v>
      </c>
      <c r="M19" s="372" t="s">
        <v>294</v>
      </c>
      <c r="N19" s="372" t="s">
        <v>294</v>
      </c>
      <c r="O19" s="372" t="s">
        <v>294</v>
      </c>
      <c r="P19" s="372" t="s">
        <v>294</v>
      </c>
      <c r="Q19" s="379" t="s">
        <v>294</v>
      </c>
      <c r="R19" s="181"/>
    </row>
    <row r="20" spans="1:18" s="170" customFormat="1" ht="14.1" customHeight="1" x14ac:dyDescent="0.2">
      <c r="A20" s="171" t="s">
        <v>18</v>
      </c>
      <c r="B20" s="26"/>
      <c r="C20" s="26"/>
      <c r="D20" s="493">
        <v>49</v>
      </c>
      <c r="E20" s="492">
        <v>2</v>
      </c>
      <c r="F20" s="495">
        <v>2.4350000000000001</v>
      </c>
      <c r="G20" s="495">
        <v>0.82099999999999995</v>
      </c>
      <c r="H20" s="495">
        <v>0.13800000000000001</v>
      </c>
      <c r="I20" s="572">
        <v>2.714</v>
      </c>
      <c r="J20" s="489">
        <v>0</v>
      </c>
      <c r="K20" s="432" t="s">
        <v>294</v>
      </c>
      <c r="L20" s="302" t="s">
        <v>294</v>
      </c>
      <c r="M20" s="372" t="s">
        <v>294</v>
      </c>
      <c r="N20" s="372" t="s">
        <v>294</v>
      </c>
      <c r="O20" s="372" t="s">
        <v>294</v>
      </c>
      <c r="P20" s="372" t="s">
        <v>294</v>
      </c>
      <c r="Q20" s="379" t="s">
        <v>294</v>
      </c>
      <c r="R20" s="181"/>
    </row>
    <row r="21" spans="1:18" s="170" customFormat="1" ht="14.1" customHeight="1" x14ac:dyDescent="0.2">
      <c r="A21" s="171" t="s">
        <v>19</v>
      </c>
      <c r="B21" s="26" t="s">
        <v>702</v>
      </c>
      <c r="C21" s="26" t="s">
        <v>702</v>
      </c>
      <c r="D21" s="493">
        <v>35</v>
      </c>
      <c r="E21" s="492">
        <v>2</v>
      </c>
      <c r="F21" s="495">
        <v>2.2050000000000001</v>
      </c>
      <c r="G21" s="495">
        <v>0.90700000000000003</v>
      </c>
      <c r="H21" s="495">
        <v>0.152</v>
      </c>
      <c r="I21" s="572">
        <v>2.9969999999999999</v>
      </c>
      <c r="J21" s="489">
        <v>0</v>
      </c>
      <c r="K21" s="432" t="s">
        <v>294</v>
      </c>
      <c r="L21" s="302" t="s">
        <v>294</v>
      </c>
      <c r="M21" s="372" t="s">
        <v>294</v>
      </c>
      <c r="N21" s="372" t="s">
        <v>294</v>
      </c>
      <c r="O21" s="372" t="s">
        <v>294</v>
      </c>
      <c r="P21" s="372" t="s">
        <v>294</v>
      </c>
      <c r="Q21" s="379" t="s">
        <v>294</v>
      </c>
      <c r="R21" s="181"/>
    </row>
    <row r="22" spans="1:18" s="170" customFormat="1" ht="14.1" customHeight="1" x14ac:dyDescent="0.2">
      <c r="A22" s="171" t="s">
        <v>16</v>
      </c>
      <c r="B22" s="26" t="s">
        <v>702</v>
      </c>
      <c r="C22" s="26" t="s">
        <v>702</v>
      </c>
      <c r="D22" s="493">
        <v>31</v>
      </c>
      <c r="E22" s="492">
        <v>0</v>
      </c>
      <c r="F22" s="495">
        <v>1.1379999999999999</v>
      </c>
      <c r="G22" s="495">
        <v>0</v>
      </c>
      <c r="H22" s="495" t="s">
        <v>294</v>
      </c>
      <c r="I22" s="572">
        <v>2.6320000000000001</v>
      </c>
      <c r="J22" s="489">
        <v>0</v>
      </c>
      <c r="K22" s="432" t="s">
        <v>294</v>
      </c>
      <c r="L22" s="302" t="s">
        <v>294</v>
      </c>
      <c r="M22" s="372" t="s">
        <v>294</v>
      </c>
      <c r="N22" s="372" t="s">
        <v>294</v>
      </c>
      <c r="O22" s="372" t="s">
        <v>294</v>
      </c>
      <c r="P22" s="372" t="s">
        <v>294</v>
      </c>
      <c r="Q22" s="379" t="s">
        <v>294</v>
      </c>
      <c r="R22" s="181"/>
    </row>
    <row r="23" spans="1:18" s="170" customFormat="1" ht="14.1" customHeight="1" x14ac:dyDescent="0.2">
      <c r="A23" s="171" t="s">
        <v>20</v>
      </c>
      <c r="B23" s="26" t="s">
        <v>702</v>
      </c>
      <c r="C23" s="26" t="s">
        <v>703</v>
      </c>
      <c r="D23" s="493">
        <v>49</v>
      </c>
      <c r="E23" s="492">
        <v>1</v>
      </c>
      <c r="F23" s="495">
        <v>2.125</v>
      </c>
      <c r="G23" s="495">
        <v>0.47099999999999997</v>
      </c>
      <c r="H23" s="495">
        <v>2.4E-2</v>
      </c>
      <c r="I23" s="572">
        <v>2.3210000000000002</v>
      </c>
      <c r="J23" s="489">
        <v>0</v>
      </c>
      <c r="K23" s="432" t="s">
        <v>294</v>
      </c>
      <c r="L23" s="302" t="s">
        <v>294</v>
      </c>
      <c r="M23" s="372" t="s">
        <v>294</v>
      </c>
      <c r="N23" s="372" t="s">
        <v>294</v>
      </c>
      <c r="O23" s="372" t="s">
        <v>294</v>
      </c>
      <c r="P23" s="372" t="s">
        <v>294</v>
      </c>
      <c r="Q23" s="379" t="s">
        <v>294</v>
      </c>
      <c r="R23" s="181"/>
    </row>
    <row r="24" spans="1:18" s="170" customFormat="1" ht="14.1" customHeight="1" x14ac:dyDescent="0.2">
      <c r="A24" s="171" t="s">
        <v>21</v>
      </c>
      <c r="B24" s="26" t="s">
        <v>702</v>
      </c>
      <c r="C24" s="26" t="s">
        <v>702</v>
      </c>
      <c r="D24" s="493">
        <v>18</v>
      </c>
      <c r="E24" s="492">
        <v>2</v>
      </c>
      <c r="F24" s="495">
        <v>1.0900000000000001</v>
      </c>
      <c r="G24" s="495">
        <v>1.835</v>
      </c>
      <c r="H24" s="495">
        <v>0.308</v>
      </c>
      <c r="I24" s="572">
        <v>6.0620000000000003</v>
      </c>
      <c r="J24" s="489">
        <v>0</v>
      </c>
      <c r="K24" s="432" t="s">
        <v>294</v>
      </c>
      <c r="L24" s="302" t="s">
        <v>294</v>
      </c>
      <c r="M24" s="372" t="s">
        <v>294</v>
      </c>
      <c r="N24" s="372" t="s">
        <v>294</v>
      </c>
      <c r="O24" s="372" t="s">
        <v>294</v>
      </c>
      <c r="P24" s="372" t="s">
        <v>294</v>
      </c>
      <c r="Q24" s="379" t="s">
        <v>294</v>
      </c>
      <c r="R24" s="181"/>
    </row>
    <row r="25" spans="1:18" s="170" customFormat="1" ht="14.1" customHeight="1" x14ac:dyDescent="0.2">
      <c r="A25" s="171" t="s">
        <v>22</v>
      </c>
      <c r="B25" s="26"/>
      <c r="C25" s="26"/>
      <c r="D25" s="493">
        <v>3</v>
      </c>
      <c r="E25" s="492" t="s">
        <v>294</v>
      </c>
      <c r="F25" s="495" t="s">
        <v>294</v>
      </c>
      <c r="G25" s="495" t="s">
        <v>294</v>
      </c>
      <c r="H25" s="495" t="s">
        <v>294</v>
      </c>
      <c r="I25" s="572" t="s">
        <v>294</v>
      </c>
      <c r="J25" s="135" t="s">
        <v>294</v>
      </c>
      <c r="K25" s="432" t="s">
        <v>294</v>
      </c>
      <c r="L25" s="302" t="s">
        <v>294</v>
      </c>
      <c r="M25" s="372" t="s">
        <v>294</v>
      </c>
      <c r="N25" s="372" t="s">
        <v>294</v>
      </c>
      <c r="O25" s="372" t="s">
        <v>294</v>
      </c>
      <c r="P25" s="372" t="s">
        <v>294</v>
      </c>
      <c r="Q25" s="379" t="s">
        <v>294</v>
      </c>
      <c r="R25" s="181"/>
    </row>
    <row r="26" spans="1:18" s="170" customFormat="1" ht="14.1" customHeight="1" x14ac:dyDescent="0.2">
      <c r="A26" s="171" t="s">
        <v>25</v>
      </c>
      <c r="B26" s="820" t="s">
        <v>703</v>
      </c>
      <c r="C26" s="820" t="s">
        <v>703</v>
      </c>
      <c r="D26" s="493">
        <v>16</v>
      </c>
      <c r="E26" s="492">
        <v>0</v>
      </c>
      <c r="F26" s="495">
        <v>1.6120000000000001</v>
      </c>
      <c r="G26" s="495">
        <v>0</v>
      </c>
      <c r="H26" s="495" t="s">
        <v>294</v>
      </c>
      <c r="I26" s="572">
        <v>1.8580000000000001</v>
      </c>
      <c r="J26" s="489">
        <v>0</v>
      </c>
      <c r="K26" s="432" t="s">
        <v>294</v>
      </c>
      <c r="L26" s="302" t="s">
        <v>294</v>
      </c>
      <c r="M26" s="372" t="s">
        <v>294</v>
      </c>
      <c r="N26" s="372" t="s">
        <v>294</v>
      </c>
      <c r="O26" s="372" t="s">
        <v>294</v>
      </c>
      <c r="P26" s="372" t="s">
        <v>294</v>
      </c>
      <c r="Q26" s="379" t="s">
        <v>294</v>
      </c>
      <c r="R26" s="181"/>
    </row>
    <row r="27" spans="1:18" s="170" customFormat="1" ht="14.1" customHeight="1" x14ac:dyDescent="0.2">
      <c r="A27" s="171" t="s">
        <v>24</v>
      </c>
      <c r="B27" s="26" t="s">
        <v>702</v>
      </c>
      <c r="C27" s="26" t="s">
        <v>702</v>
      </c>
      <c r="D27" s="493">
        <v>0</v>
      </c>
      <c r="E27" s="492" t="s">
        <v>294</v>
      </c>
      <c r="F27" s="495" t="s">
        <v>294</v>
      </c>
      <c r="G27" s="495" t="s">
        <v>294</v>
      </c>
      <c r="H27" s="495" t="s">
        <v>294</v>
      </c>
      <c r="I27" s="572" t="s">
        <v>294</v>
      </c>
      <c r="J27" s="135" t="s">
        <v>294</v>
      </c>
      <c r="K27" s="432" t="s">
        <v>294</v>
      </c>
      <c r="L27" s="302" t="s">
        <v>294</v>
      </c>
      <c r="M27" s="372" t="s">
        <v>294</v>
      </c>
      <c r="N27" s="372" t="s">
        <v>294</v>
      </c>
      <c r="O27" s="372" t="s">
        <v>294</v>
      </c>
      <c r="P27" s="372" t="s">
        <v>294</v>
      </c>
      <c r="Q27" s="379" t="s">
        <v>294</v>
      </c>
      <c r="R27" s="181"/>
    </row>
    <row r="28" spans="1:18" s="170" customFormat="1" ht="14.1" customHeight="1" x14ac:dyDescent="0.2">
      <c r="A28" s="171" t="s">
        <v>23</v>
      </c>
      <c r="B28" s="50" t="s">
        <v>702</v>
      </c>
      <c r="C28" s="50" t="s">
        <v>703</v>
      </c>
      <c r="D28" s="493">
        <v>3</v>
      </c>
      <c r="E28" s="492" t="s">
        <v>294</v>
      </c>
      <c r="F28" s="495" t="s">
        <v>294</v>
      </c>
      <c r="G28" s="495" t="s">
        <v>294</v>
      </c>
      <c r="H28" s="495" t="s">
        <v>294</v>
      </c>
      <c r="I28" s="572" t="s">
        <v>294</v>
      </c>
      <c r="J28" s="135" t="s">
        <v>294</v>
      </c>
      <c r="K28" s="432" t="s">
        <v>294</v>
      </c>
      <c r="L28" s="302" t="s">
        <v>294</v>
      </c>
      <c r="M28" s="372" t="s">
        <v>294</v>
      </c>
      <c r="N28" s="372" t="s">
        <v>294</v>
      </c>
      <c r="O28" s="372" t="s">
        <v>294</v>
      </c>
      <c r="P28" s="372" t="s">
        <v>294</v>
      </c>
      <c r="Q28" s="379" t="s">
        <v>294</v>
      </c>
      <c r="R28" s="181"/>
    </row>
    <row r="29" spans="1:18" s="170" customFormat="1" ht="14.1" customHeight="1" x14ac:dyDescent="0.2">
      <c r="A29" s="171" t="s">
        <v>26</v>
      </c>
      <c r="B29" s="26"/>
      <c r="C29" s="26"/>
      <c r="D29" s="493">
        <v>29</v>
      </c>
      <c r="E29" s="492">
        <v>0</v>
      </c>
      <c r="F29" s="495">
        <v>1.466</v>
      </c>
      <c r="G29" s="495">
        <v>0</v>
      </c>
      <c r="H29" s="495" t="s">
        <v>294</v>
      </c>
      <c r="I29" s="572">
        <v>2.0430000000000001</v>
      </c>
      <c r="J29" s="489">
        <v>0</v>
      </c>
      <c r="K29" s="432" t="s">
        <v>294</v>
      </c>
      <c r="L29" s="302" t="s">
        <v>294</v>
      </c>
      <c r="M29" s="372" t="s">
        <v>294</v>
      </c>
      <c r="N29" s="372" t="s">
        <v>294</v>
      </c>
      <c r="O29" s="372" t="s">
        <v>294</v>
      </c>
      <c r="P29" s="372" t="s">
        <v>294</v>
      </c>
      <c r="Q29" s="379" t="s">
        <v>294</v>
      </c>
      <c r="R29" s="181"/>
    </row>
    <row r="30" spans="1:18" s="170" customFormat="1" ht="14.1" customHeight="1" x14ac:dyDescent="0.2">
      <c r="A30" s="171" t="s">
        <v>27</v>
      </c>
      <c r="B30" s="26" t="s">
        <v>702</v>
      </c>
      <c r="C30" s="26" t="s">
        <v>702</v>
      </c>
      <c r="D30" s="493">
        <v>26</v>
      </c>
      <c r="E30" s="492">
        <v>2</v>
      </c>
      <c r="F30" s="495">
        <v>1.1919999999999999</v>
      </c>
      <c r="G30" s="495">
        <v>1.6779999999999999</v>
      </c>
      <c r="H30" s="495">
        <v>0.28100000000000003</v>
      </c>
      <c r="I30" s="572">
        <v>5.5430000000000001</v>
      </c>
      <c r="J30" s="489">
        <v>0</v>
      </c>
      <c r="K30" s="432" t="s">
        <v>294</v>
      </c>
      <c r="L30" s="302" t="s">
        <v>294</v>
      </c>
      <c r="M30" s="372" t="s">
        <v>294</v>
      </c>
      <c r="N30" s="372" t="s">
        <v>294</v>
      </c>
      <c r="O30" s="372" t="s">
        <v>294</v>
      </c>
      <c r="P30" s="372" t="s">
        <v>294</v>
      </c>
      <c r="Q30" s="379" t="s">
        <v>294</v>
      </c>
      <c r="R30" s="181"/>
    </row>
    <row r="31" spans="1:18" s="170" customFormat="1" ht="14.1" customHeight="1" x14ac:dyDescent="0.2">
      <c r="A31" s="171" t="s">
        <v>29</v>
      </c>
      <c r="B31" s="26" t="s">
        <v>702</v>
      </c>
      <c r="C31" s="26" t="s">
        <v>702</v>
      </c>
      <c r="D31" s="493">
        <v>7</v>
      </c>
      <c r="E31" s="492">
        <v>0</v>
      </c>
      <c r="F31" s="495">
        <v>0.57699999999999996</v>
      </c>
      <c r="G31" s="495" t="s">
        <v>294</v>
      </c>
      <c r="H31" s="495" t="s">
        <v>294</v>
      </c>
      <c r="I31" s="572" t="s">
        <v>294</v>
      </c>
      <c r="J31" s="135">
        <v>0</v>
      </c>
      <c r="K31" s="432" t="s">
        <v>294</v>
      </c>
      <c r="L31" s="302" t="s">
        <v>294</v>
      </c>
      <c r="M31" s="372" t="s">
        <v>294</v>
      </c>
      <c r="N31" s="372" t="s">
        <v>294</v>
      </c>
      <c r="O31" s="372" t="s">
        <v>294</v>
      </c>
      <c r="P31" s="372" t="s">
        <v>294</v>
      </c>
      <c r="Q31" s="379" t="s">
        <v>294</v>
      </c>
      <c r="R31" s="181"/>
    </row>
    <row r="32" spans="1:18" s="170" customFormat="1" ht="14.1" customHeight="1" x14ac:dyDescent="0.2">
      <c r="A32" s="171" t="s">
        <v>28</v>
      </c>
      <c r="B32" s="815"/>
      <c r="C32" s="815"/>
      <c r="D32" s="493">
        <v>23</v>
      </c>
      <c r="E32" s="492">
        <v>2</v>
      </c>
      <c r="F32" s="495">
        <v>1.9410000000000001</v>
      </c>
      <c r="G32" s="495">
        <v>1.03</v>
      </c>
      <c r="H32" s="495">
        <v>0.17299999999999999</v>
      </c>
      <c r="I32" s="572">
        <v>3.4039999999999999</v>
      </c>
      <c r="J32" s="489">
        <v>0</v>
      </c>
      <c r="K32" s="432" t="s">
        <v>294</v>
      </c>
      <c r="L32" s="302" t="s">
        <v>294</v>
      </c>
      <c r="M32" s="372" t="s">
        <v>294</v>
      </c>
      <c r="N32" s="372" t="s">
        <v>294</v>
      </c>
      <c r="O32" s="372" t="s">
        <v>294</v>
      </c>
      <c r="P32" s="372" t="s">
        <v>294</v>
      </c>
      <c r="Q32" s="379" t="s">
        <v>294</v>
      </c>
      <c r="R32" s="181"/>
    </row>
    <row r="33" spans="1:18" s="170" customFormat="1" ht="14.1" customHeight="1" x14ac:dyDescent="0.2">
      <c r="A33" s="171" t="s">
        <v>30</v>
      </c>
      <c r="B33" s="26" t="s">
        <v>702</v>
      </c>
      <c r="C33" s="26" t="s">
        <v>702</v>
      </c>
      <c r="D33" s="493">
        <v>8</v>
      </c>
      <c r="E33" s="492">
        <v>0</v>
      </c>
      <c r="F33" s="495">
        <v>0.97699999999999998</v>
      </c>
      <c r="G33" s="495" t="s">
        <v>294</v>
      </c>
      <c r="H33" s="495" t="s">
        <v>294</v>
      </c>
      <c r="I33" s="572" t="s">
        <v>294</v>
      </c>
      <c r="J33" s="489">
        <v>0</v>
      </c>
      <c r="K33" s="432" t="s">
        <v>294</v>
      </c>
      <c r="L33" s="302" t="s">
        <v>294</v>
      </c>
      <c r="M33" s="372" t="s">
        <v>294</v>
      </c>
      <c r="N33" s="372" t="s">
        <v>294</v>
      </c>
      <c r="O33" s="372" t="s">
        <v>294</v>
      </c>
      <c r="P33" s="372" t="s">
        <v>294</v>
      </c>
      <c r="Q33" s="379" t="s">
        <v>294</v>
      </c>
      <c r="R33" s="181"/>
    </row>
    <row r="34" spans="1:18" s="170" customFormat="1" ht="14.1" customHeight="1" x14ac:dyDescent="0.2">
      <c r="A34" s="171" t="s">
        <v>33</v>
      </c>
      <c r="B34" s="26"/>
      <c r="C34" s="26"/>
      <c r="D34" s="493">
        <v>21</v>
      </c>
      <c r="E34" s="492">
        <v>0</v>
      </c>
      <c r="F34" s="495">
        <v>0.75800000000000001</v>
      </c>
      <c r="G34" s="495" t="s">
        <v>294</v>
      </c>
      <c r="H34" s="495" t="s">
        <v>294</v>
      </c>
      <c r="I34" s="572" t="s">
        <v>294</v>
      </c>
      <c r="J34" s="489">
        <v>0</v>
      </c>
      <c r="K34" s="432" t="s">
        <v>294</v>
      </c>
      <c r="L34" s="302" t="s">
        <v>294</v>
      </c>
      <c r="M34" s="372" t="s">
        <v>294</v>
      </c>
      <c r="N34" s="372" t="s">
        <v>294</v>
      </c>
      <c r="O34" s="372" t="s">
        <v>294</v>
      </c>
      <c r="P34" s="372" t="s">
        <v>294</v>
      </c>
      <c r="Q34" s="379" t="s">
        <v>294</v>
      </c>
      <c r="R34" s="181"/>
    </row>
    <row r="35" spans="1:18" s="170" customFormat="1" ht="14.1" customHeight="1" x14ac:dyDescent="0.2">
      <c r="A35" s="171" t="s">
        <v>37</v>
      </c>
      <c r="B35" s="26" t="s">
        <v>703</v>
      </c>
      <c r="C35" s="820" t="s">
        <v>702</v>
      </c>
      <c r="D35" s="493">
        <v>2</v>
      </c>
      <c r="E35" s="492" t="s">
        <v>294</v>
      </c>
      <c r="F35" s="495" t="s">
        <v>294</v>
      </c>
      <c r="G35" s="495" t="s">
        <v>294</v>
      </c>
      <c r="H35" s="495" t="s">
        <v>294</v>
      </c>
      <c r="I35" s="572" t="s">
        <v>294</v>
      </c>
      <c r="J35" s="135" t="s">
        <v>294</v>
      </c>
      <c r="K35" s="432" t="s">
        <v>294</v>
      </c>
      <c r="L35" s="302" t="s">
        <v>294</v>
      </c>
      <c r="M35" s="372" t="s">
        <v>294</v>
      </c>
      <c r="N35" s="372" t="s">
        <v>294</v>
      </c>
      <c r="O35" s="372" t="s">
        <v>294</v>
      </c>
      <c r="P35" s="372" t="s">
        <v>294</v>
      </c>
      <c r="Q35" s="379" t="s">
        <v>294</v>
      </c>
      <c r="R35" s="181"/>
    </row>
    <row r="36" spans="1:18" s="170" customFormat="1" ht="14.1" customHeight="1" x14ac:dyDescent="0.2">
      <c r="A36" s="171" t="s">
        <v>34</v>
      </c>
      <c r="B36" s="26" t="s">
        <v>702</v>
      </c>
      <c r="C36" s="26" t="s">
        <v>702</v>
      </c>
      <c r="D36" s="493">
        <v>11</v>
      </c>
      <c r="E36" s="492">
        <v>0</v>
      </c>
      <c r="F36" s="495">
        <v>1.1120000000000001</v>
      </c>
      <c r="G36" s="495">
        <v>0</v>
      </c>
      <c r="H36" s="495" t="s">
        <v>294</v>
      </c>
      <c r="I36" s="572">
        <v>2.694</v>
      </c>
      <c r="J36" s="489">
        <v>0</v>
      </c>
      <c r="K36" s="432" t="s">
        <v>294</v>
      </c>
      <c r="L36" s="302" t="s">
        <v>294</v>
      </c>
      <c r="M36" s="372" t="s">
        <v>294</v>
      </c>
      <c r="N36" s="372" t="s">
        <v>294</v>
      </c>
      <c r="O36" s="372" t="s">
        <v>294</v>
      </c>
      <c r="P36" s="372" t="s">
        <v>294</v>
      </c>
      <c r="Q36" s="379" t="s">
        <v>294</v>
      </c>
      <c r="R36" s="181"/>
    </row>
    <row r="37" spans="1:18" s="170" customFormat="1" ht="14.1" customHeight="1" x14ac:dyDescent="0.2">
      <c r="A37" s="171" t="s">
        <v>35</v>
      </c>
      <c r="B37" s="820" t="s">
        <v>702</v>
      </c>
      <c r="C37" s="820" t="s">
        <v>702</v>
      </c>
      <c r="D37" s="493">
        <v>0</v>
      </c>
      <c r="E37" s="492" t="s">
        <v>294</v>
      </c>
      <c r="F37" s="495" t="s">
        <v>294</v>
      </c>
      <c r="G37" s="495" t="s">
        <v>294</v>
      </c>
      <c r="H37" s="495" t="s">
        <v>294</v>
      </c>
      <c r="I37" s="572" t="s">
        <v>294</v>
      </c>
      <c r="J37" s="135" t="s">
        <v>294</v>
      </c>
      <c r="K37" s="432" t="s">
        <v>294</v>
      </c>
      <c r="L37" s="302" t="s">
        <v>294</v>
      </c>
      <c r="M37" s="372" t="s">
        <v>294</v>
      </c>
      <c r="N37" s="372" t="s">
        <v>294</v>
      </c>
      <c r="O37" s="372" t="s">
        <v>294</v>
      </c>
      <c r="P37" s="372" t="s">
        <v>294</v>
      </c>
      <c r="Q37" s="379" t="s">
        <v>294</v>
      </c>
      <c r="R37" s="181"/>
    </row>
    <row r="38" spans="1:18" s="170" customFormat="1" ht="14.1" customHeight="1" x14ac:dyDescent="0.2">
      <c r="A38" s="171" t="s">
        <v>36</v>
      </c>
      <c r="B38" s="26" t="s">
        <v>703</v>
      </c>
      <c r="C38" s="26" t="s">
        <v>702</v>
      </c>
      <c r="D38" s="493">
        <v>9</v>
      </c>
      <c r="E38" s="492">
        <v>0</v>
      </c>
      <c r="F38" s="495">
        <v>0.55400000000000005</v>
      </c>
      <c r="G38" s="495" t="s">
        <v>294</v>
      </c>
      <c r="H38" s="495" t="s">
        <v>294</v>
      </c>
      <c r="I38" s="572" t="s">
        <v>294</v>
      </c>
      <c r="J38" s="489">
        <v>0</v>
      </c>
      <c r="K38" s="432" t="s">
        <v>294</v>
      </c>
      <c r="L38" s="302" t="s">
        <v>294</v>
      </c>
      <c r="M38" s="372" t="s">
        <v>294</v>
      </c>
      <c r="N38" s="372" t="s">
        <v>294</v>
      </c>
      <c r="O38" s="372" t="s">
        <v>294</v>
      </c>
      <c r="P38" s="372" t="s">
        <v>294</v>
      </c>
      <c r="Q38" s="379" t="s">
        <v>294</v>
      </c>
      <c r="R38" s="181"/>
    </row>
    <row r="39" spans="1:18" s="170" customFormat="1" ht="14.1" customHeight="1" x14ac:dyDescent="0.2">
      <c r="A39" s="171" t="s">
        <v>38</v>
      </c>
      <c r="B39" s="26"/>
      <c r="C39" s="26"/>
      <c r="D39" s="493">
        <v>5</v>
      </c>
      <c r="E39" s="492">
        <v>0</v>
      </c>
      <c r="F39" s="495">
        <v>0.42899999999999999</v>
      </c>
      <c r="G39" s="495" t="s">
        <v>294</v>
      </c>
      <c r="H39" s="495" t="s">
        <v>294</v>
      </c>
      <c r="I39" s="572" t="s">
        <v>294</v>
      </c>
      <c r="J39" s="135">
        <v>0</v>
      </c>
      <c r="K39" s="432" t="s">
        <v>294</v>
      </c>
      <c r="L39" s="302" t="s">
        <v>294</v>
      </c>
      <c r="M39" s="372" t="s">
        <v>294</v>
      </c>
      <c r="N39" s="372" t="s">
        <v>294</v>
      </c>
      <c r="O39" s="372" t="s">
        <v>294</v>
      </c>
      <c r="P39" s="372" t="s">
        <v>294</v>
      </c>
      <c r="Q39" s="379" t="s">
        <v>294</v>
      </c>
      <c r="R39" s="181"/>
    </row>
    <row r="40" spans="1:18" s="170" customFormat="1" ht="14.1" customHeight="1" x14ac:dyDescent="0.2">
      <c r="A40" s="171" t="s">
        <v>31</v>
      </c>
      <c r="B40" s="26" t="s">
        <v>702</v>
      </c>
      <c r="C40" s="26" t="s">
        <v>702</v>
      </c>
      <c r="D40" s="493">
        <v>11</v>
      </c>
      <c r="E40" s="492">
        <v>1</v>
      </c>
      <c r="F40" s="495">
        <v>1.028</v>
      </c>
      <c r="G40" s="495">
        <v>0.97299999999999998</v>
      </c>
      <c r="H40" s="495">
        <v>4.9000000000000002E-2</v>
      </c>
      <c r="I40" s="572">
        <v>4.798</v>
      </c>
      <c r="J40" s="489">
        <v>0</v>
      </c>
      <c r="K40" s="432" t="s">
        <v>294</v>
      </c>
      <c r="L40" s="302" t="s">
        <v>294</v>
      </c>
      <c r="M40" s="372" t="s">
        <v>294</v>
      </c>
      <c r="N40" s="372" t="s">
        <v>294</v>
      </c>
      <c r="O40" s="372" t="s">
        <v>294</v>
      </c>
      <c r="P40" s="372" t="s">
        <v>294</v>
      </c>
      <c r="Q40" s="379" t="s">
        <v>294</v>
      </c>
      <c r="R40" s="181"/>
    </row>
    <row r="41" spans="1:18" s="170" customFormat="1" ht="14.1" customHeight="1" x14ac:dyDescent="0.2">
      <c r="A41" s="171" t="s">
        <v>32</v>
      </c>
      <c r="B41" s="26" t="s">
        <v>702</v>
      </c>
      <c r="C41" s="823" t="s">
        <v>702</v>
      </c>
      <c r="D41" s="493">
        <v>12</v>
      </c>
      <c r="E41" s="492">
        <v>0</v>
      </c>
      <c r="F41" s="495">
        <v>0.53400000000000003</v>
      </c>
      <c r="G41" s="495" t="s">
        <v>294</v>
      </c>
      <c r="H41" s="495" t="s">
        <v>294</v>
      </c>
      <c r="I41" s="572" t="s">
        <v>294</v>
      </c>
      <c r="J41" s="489">
        <v>0</v>
      </c>
      <c r="K41" s="432" t="s">
        <v>294</v>
      </c>
      <c r="L41" s="302" t="s">
        <v>294</v>
      </c>
      <c r="M41" s="372" t="s">
        <v>294</v>
      </c>
      <c r="N41" s="372" t="s">
        <v>294</v>
      </c>
      <c r="O41" s="372" t="s">
        <v>294</v>
      </c>
      <c r="P41" s="372" t="s">
        <v>294</v>
      </c>
      <c r="Q41" s="379" t="s">
        <v>294</v>
      </c>
      <c r="R41" s="181"/>
    </row>
    <row r="42" spans="1:18" s="170" customFormat="1" ht="14.1" customHeight="1" x14ac:dyDescent="0.2">
      <c r="A42" s="171" t="s">
        <v>39</v>
      </c>
      <c r="B42" s="26" t="s">
        <v>702</v>
      </c>
      <c r="C42" s="26" t="s">
        <v>703</v>
      </c>
      <c r="D42" s="493">
        <v>25</v>
      </c>
      <c r="E42" s="492">
        <v>3</v>
      </c>
      <c r="F42" s="495">
        <v>1.84</v>
      </c>
      <c r="G42" s="495">
        <v>1.63</v>
      </c>
      <c r="H42" s="495">
        <v>0.41499999999999998</v>
      </c>
      <c r="I42" s="572">
        <v>4.4370000000000003</v>
      </c>
      <c r="J42" s="489">
        <v>0</v>
      </c>
      <c r="K42" s="432" t="s">
        <v>294</v>
      </c>
      <c r="L42" s="302" t="s">
        <v>294</v>
      </c>
      <c r="M42" s="372" t="s">
        <v>294</v>
      </c>
      <c r="N42" s="372" t="s">
        <v>294</v>
      </c>
      <c r="O42" s="372" t="s">
        <v>294</v>
      </c>
      <c r="P42" s="372" t="s">
        <v>294</v>
      </c>
      <c r="Q42" s="379" t="s">
        <v>294</v>
      </c>
      <c r="R42" s="181"/>
    </row>
    <row r="43" spans="1:18" s="170" customFormat="1" ht="14.1" customHeight="1" x14ac:dyDescent="0.2">
      <c r="A43" s="171" t="s">
        <v>40</v>
      </c>
      <c r="B43" s="26"/>
      <c r="C43" s="26"/>
      <c r="D43" s="493">
        <v>13</v>
      </c>
      <c r="E43" s="492">
        <v>0</v>
      </c>
      <c r="F43" s="495">
        <v>0.48899999999999999</v>
      </c>
      <c r="G43" s="495" t="s">
        <v>294</v>
      </c>
      <c r="H43" s="495" t="s">
        <v>294</v>
      </c>
      <c r="I43" s="572" t="s">
        <v>294</v>
      </c>
      <c r="J43" s="135">
        <v>0</v>
      </c>
      <c r="K43" s="432" t="s">
        <v>294</v>
      </c>
      <c r="L43" s="302" t="s">
        <v>294</v>
      </c>
      <c r="M43" s="372" t="s">
        <v>294</v>
      </c>
      <c r="N43" s="372" t="s">
        <v>294</v>
      </c>
      <c r="O43" s="372" t="s">
        <v>294</v>
      </c>
      <c r="P43" s="372" t="s">
        <v>294</v>
      </c>
      <c r="Q43" s="379" t="s">
        <v>294</v>
      </c>
      <c r="R43" s="181"/>
    </row>
    <row r="44" spans="1:18" s="170" customFormat="1" ht="14.1" customHeight="1" x14ac:dyDescent="0.2">
      <c r="A44" s="171" t="s">
        <v>41</v>
      </c>
      <c r="B44" s="26" t="s">
        <v>703</v>
      </c>
      <c r="C44" s="26" t="s">
        <v>703</v>
      </c>
      <c r="D44" s="493">
        <v>25</v>
      </c>
      <c r="E44" s="492">
        <v>3</v>
      </c>
      <c r="F44" s="495">
        <v>1.82</v>
      </c>
      <c r="G44" s="495">
        <v>1.6479999999999999</v>
      </c>
      <c r="H44" s="495">
        <v>0.41899999999999998</v>
      </c>
      <c r="I44" s="572">
        <v>4.4859999999999998</v>
      </c>
      <c r="J44" s="489">
        <v>0</v>
      </c>
      <c r="K44" s="432" t="s">
        <v>294</v>
      </c>
      <c r="L44" s="302" t="s">
        <v>294</v>
      </c>
      <c r="M44" s="372" t="s">
        <v>294</v>
      </c>
      <c r="N44" s="372" t="s">
        <v>294</v>
      </c>
      <c r="O44" s="372" t="s">
        <v>294</v>
      </c>
      <c r="P44" s="372" t="s">
        <v>294</v>
      </c>
      <c r="Q44" s="379" t="s">
        <v>294</v>
      </c>
      <c r="R44" s="181"/>
    </row>
    <row r="45" spans="1:18" s="170" customFormat="1" ht="14.1" customHeight="1" x14ac:dyDescent="0.2">
      <c r="A45" s="171" t="s">
        <v>42</v>
      </c>
      <c r="B45" s="26" t="s">
        <v>703</v>
      </c>
      <c r="C45" s="26" t="s">
        <v>703</v>
      </c>
      <c r="D45" s="493">
        <v>11</v>
      </c>
      <c r="E45" s="492">
        <v>1</v>
      </c>
      <c r="F45" s="495">
        <v>0.85699999999999998</v>
      </c>
      <c r="G45" s="495" t="s">
        <v>294</v>
      </c>
      <c r="H45" s="495" t="s">
        <v>294</v>
      </c>
      <c r="I45" s="572" t="s">
        <v>294</v>
      </c>
      <c r="J45" s="489">
        <v>0</v>
      </c>
      <c r="K45" s="432" t="s">
        <v>294</v>
      </c>
      <c r="L45" s="302" t="s">
        <v>294</v>
      </c>
      <c r="M45" s="372" t="s">
        <v>294</v>
      </c>
      <c r="N45" s="372" t="s">
        <v>294</v>
      </c>
      <c r="O45" s="372" t="s">
        <v>294</v>
      </c>
      <c r="P45" s="372" t="s">
        <v>294</v>
      </c>
      <c r="Q45" s="379" t="s">
        <v>294</v>
      </c>
      <c r="R45" s="181"/>
    </row>
    <row r="46" spans="1:18" s="170" customFormat="1" ht="14.1" customHeight="1" x14ac:dyDescent="0.2">
      <c r="A46" s="171" t="s">
        <v>43</v>
      </c>
      <c r="B46" s="26"/>
      <c r="C46" s="26"/>
      <c r="D46" s="493">
        <v>0</v>
      </c>
      <c r="E46" s="492" t="s">
        <v>294</v>
      </c>
      <c r="F46" s="495" t="s">
        <v>294</v>
      </c>
      <c r="G46" s="495" t="s">
        <v>294</v>
      </c>
      <c r="H46" s="495" t="s">
        <v>294</v>
      </c>
      <c r="I46" s="572" t="s">
        <v>294</v>
      </c>
      <c r="J46" s="135" t="s">
        <v>294</v>
      </c>
      <c r="K46" s="432" t="s">
        <v>294</v>
      </c>
      <c r="L46" s="302" t="s">
        <v>294</v>
      </c>
      <c r="M46" s="372" t="s">
        <v>294</v>
      </c>
      <c r="N46" s="372" t="s">
        <v>294</v>
      </c>
      <c r="O46" s="372" t="s">
        <v>294</v>
      </c>
      <c r="P46" s="372" t="s">
        <v>294</v>
      </c>
      <c r="Q46" s="379" t="s">
        <v>294</v>
      </c>
      <c r="R46" s="181"/>
    </row>
    <row r="47" spans="1:18" s="160" customFormat="1" ht="14.1" customHeight="1" x14ac:dyDescent="0.2">
      <c r="A47" s="158" t="s">
        <v>44</v>
      </c>
      <c r="B47" s="823" t="s">
        <v>702</v>
      </c>
      <c r="C47" s="823" t="s">
        <v>702</v>
      </c>
      <c r="D47" s="458">
        <v>0</v>
      </c>
      <c r="E47" s="492" t="s">
        <v>294</v>
      </c>
      <c r="F47" s="495" t="s">
        <v>294</v>
      </c>
      <c r="G47" s="495" t="s">
        <v>294</v>
      </c>
      <c r="H47" s="495" t="s">
        <v>294</v>
      </c>
      <c r="I47" s="572" t="s">
        <v>294</v>
      </c>
      <c r="J47" s="135" t="s">
        <v>294</v>
      </c>
      <c r="K47" s="215" t="s">
        <v>294</v>
      </c>
      <c r="L47" s="303" t="s">
        <v>294</v>
      </c>
      <c r="M47" s="57" t="s">
        <v>294</v>
      </c>
      <c r="N47" s="57" t="s">
        <v>294</v>
      </c>
      <c r="O47" s="57" t="s">
        <v>294</v>
      </c>
      <c r="P47" s="57" t="s">
        <v>294</v>
      </c>
      <c r="Q47" s="134" t="s">
        <v>294</v>
      </c>
      <c r="R47" s="159"/>
    </row>
    <row r="48" spans="1:18" s="160" customFormat="1" ht="14.1" customHeight="1" x14ac:dyDescent="0.2">
      <c r="A48" s="158" t="s">
        <v>45</v>
      </c>
      <c r="B48" s="820" t="s">
        <v>703</v>
      </c>
      <c r="C48" s="820" t="s">
        <v>703</v>
      </c>
      <c r="D48" s="458">
        <v>3</v>
      </c>
      <c r="E48" s="492" t="s">
        <v>294</v>
      </c>
      <c r="F48" s="495" t="s">
        <v>294</v>
      </c>
      <c r="G48" s="495" t="s">
        <v>294</v>
      </c>
      <c r="H48" s="495" t="s">
        <v>294</v>
      </c>
      <c r="I48" s="572" t="s">
        <v>294</v>
      </c>
      <c r="J48" s="135" t="s">
        <v>294</v>
      </c>
      <c r="K48" s="215" t="s">
        <v>294</v>
      </c>
      <c r="L48" s="303" t="s">
        <v>294</v>
      </c>
      <c r="M48" s="57" t="s">
        <v>294</v>
      </c>
      <c r="N48" s="57" t="s">
        <v>294</v>
      </c>
      <c r="O48" s="57" t="s">
        <v>294</v>
      </c>
      <c r="P48" s="57" t="s">
        <v>294</v>
      </c>
      <c r="Q48" s="134" t="s">
        <v>294</v>
      </c>
      <c r="R48" s="159"/>
    </row>
    <row r="49" spans="1:18" s="160" customFormat="1" ht="14.1" customHeight="1" x14ac:dyDescent="0.2">
      <c r="A49" s="158" t="s">
        <v>46</v>
      </c>
      <c r="B49" s="818" t="s">
        <v>707</v>
      </c>
      <c r="C49" s="814" t="s">
        <v>703</v>
      </c>
      <c r="D49" s="458">
        <v>2</v>
      </c>
      <c r="E49" s="492" t="s">
        <v>294</v>
      </c>
      <c r="F49" s="495" t="s">
        <v>294</v>
      </c>
      <c r="G49" s="495" t="s">
        <v>294</v>
      </c>
      <c r="H49" s="495" t="s">
        <v>294</v>
      </c>
      <c r="I49" s="572" t="s">
        <v>294</v>
      </c>
      <c r="J49" s="135" t="s">
        <v>294</v>
      </c>
      <c r="K49" s="215" t="s">
        <v>294</v>
      </c>
      <c r="L49" s="303" t="s">
        <v>294</v>
      </c>
      <c r="M49" s="57" t="s">
        <v>294</v>
      </c>
      <c r="N49" s="57" t="s">
        <v>294</v>
      </c>
      <c r="O49" s="57" t="s">
        <v>294</v>
      </c>
      <c r="P49" s="57" t="s">
        <v>294</v>
      </c>
      <c r="Q49" s="134" t="s">
        <v>294</v>
      </c>
      <c r="R49" s="159"/>
    </row>
    <row r="50" spans="1:18" s="160" customFormat="1" ht="14.1" customHeight="1" x14ac:dyDescent="0.2">
      <c r="A50" s="158" t="s">
        <v>47</v>
      </c>
      <c r="B50" s="26" t="s">
        <v>702</v>
      </c>
      <c r="C50" s="26" t="s">
        <v>702</v>
      </c>
      <c r="D50" s="458">
        <v>7</v>
      </c>
      <c r="E50" s="492">
        <v>0</v>
      </c>
      <c r="F50" s="495">
        <v>0.17899999999999999</v>
      </c>
      <c r="G50" s="495" t="s">
        <v>294</v>
      </c>
      <c r="H50" s="495" t="s">
        <v>294</v>
      </c>
      <c r="I50" s="572" t="s">
        <v>294</v>
      </c>
      <c r="J50" s="135">
        <v>0</v>
      </c>
      <c r="K50" s="215" t="s">
        <v>294</v>
      </c>
      <c r="L50" s="303" t="s">
        <v>294</v>
      </c>
      <c r="M50" s="57" t="s">
        <v>294</v>
      </c>
      <c r="N50" s="57" t="s">
        <v>294</v>
      </c>
      <c r="O50" s="57" t="s">
        <v>294</v>
      </c>
      <c r="P50" s="57" t="s">
        <v>294</v>
      </c>
      <c r="Q50" s="134" t="s">
        <v>294</v>
      </c>
      <c r="R50" s="159"/>
    </row>
    <row r="51" spans="1:18" s="160" customFormat="1" ht="14.1" customHeight="1" x14ac:dyDescent="0.2">
      <c r="A51" s="158" t="s">
        <v>48</v>
      </c>
      <c r="B51" s="810" t="s">
        <v>702</v>
      </c>
      <c r="C51" s="811" t="s">
        <v>702</v>
      </c>
      <c r="D51" s="458">
        <v>27</v>
      </c>
      <c r="E51" s="491">
        <v>2</v>
      </c>
      <c r="F51" s="496">
        <v>1.476</v>
      </c>
      <c r="G51" s="495">
        <v>1.355</v>
      </c>
      <c r="H51" s="495">
        <v>0.22700000000000001</v>
      </c>
      <c r="I51" s="572">
        <v>4.4770000000000003</v>
      </c>
      <c r="J51" s="135">
        <v>0</v>
      </c>
      <c r="K51" s="215" t="s">
        <v>294</v>
      </c>
      <c r="L51" s="303" t="s">
        <v>294</v>
      </c>
      <c r="M51" s="57" t="s">
        <v>294</v>
      </c>
      <c r="N51" s="57" t="s">
        <v>294</v>
      </c>
      <c r="O51" s="57" t="s">
        <v>294</v>
      </c>
      <c r="P51" s="57" t="s">
        <v>294</v>
      </c>
      <c r="Q51" s="134" t="s">
        <v>294</v>
      </c>
      <c r="R51" s="159"/>
    </row>
    <row r="52" spans="1:18" s="160" customFormat="1" ht="14.1" customHeight="1" x14ac:dyDescent="0.2">
      <c r="A52" s="158" t="s">
        <v>49</v>
      </c>
      <c r="B52" s="26"/>
      <c r="C52" s="26"/>
      <c r="D52" s="458">
        <v>7</v>
      </c>
      <c r="E52" s="492">
        <v>0</v>
      </c>
      <c r="F52" s="495">
        <v>0.19600000000000001</v>
      </c>
      <c r="G52" s="495" t="s">
        <v>294</v>
      </c>
      <c r="H52" s="495" t="s">
        <v>294</v>
      </c>
      <c r="I52" s="572" t="s">
        <v>294</v>
      </c>
      <c r="J52" s="135">
        <v>0</v>
      </c>
      <c r="K52" s="215" t="s">
        <v>294</v>
      </c>
      <c r="L52" s="303" t="s">
        <v>294</v>
      </c>
      <c r="M52" s="57" t="s">
        <v>294</v>
      </c>
      <c r="N52" s="57" t="s">
        <v>294</v>
      </c>
      <c r="O52" s="57" t="s">
        <v>294</v>
      </c>
      <c r="P52" s="57" t="s">
        <v>294</v>
      </c>
      <c r="Q52" s="134" t="s">
        <v>294</v>
      </c>
      <c r="R52" s="159"/>
    </row>
    <row r="53" spans="1:18" s="160" customFormat="1" ht="14.1" customHeight="1" x14ac:dyDescent="0.2">
      <c r="A53" s="179" t="s">
        <v>51</v>
      </c>
      <c r="B53" s="26" t="s">
        <v>702</v>
      </c>
      <c r="C53" s="26" t="s">
        <v>703</v>
      </c>
      <c r="D53" s="458">
        <v>8</v>
      </c>
      <c r="E53" s="491">
        <v>0</v>
      </c>
      <c r="F53" s="496">
        <v>0.93899999999999995</v>
      </c>
      <c r="G53" s="495" t="s">
        <v>294</v>
      </c>
      <c r="H53" s="495" t="s">
        <v>294</v>
      </c>
      <c r="I53" s="572" t="s">
        <v>294</v>
      </c>
      <c r="J53" s="135">
        <v>0</v>
      </c>
      <c r="K53" s="215" t="s">
        <v>294</v>
      </c>
      <c r="L53" s="303" t="s">
        <v>294</v>
      </c>
      <c r="M53" s="57" t="s">
        <v>294</v>
      </c>
      <c r="N53" s="57" t="s">
        <v>294</v>
      </c>
      <c r="O53" s="57" t="s">
        <v>294</v>
      </c>
      <c r="P53" s="57" t="s">
        <v>294</v>
      </c>
      <c r="Q53" s="134" t="s">
        <v>294</v>
      </c>
      <c r="R53" s="159"/>
    </row>
    <row r="54" spans="1:18" s="160" customFormat="1" ht="14.1" customHeight="1" x14ac:dyDescent="0.2">
      <c r="A54" s="158" t="s">
        <v>292</v>
      </c>
      <c r="B54" s="26"/>
      <c r="C54" s="26"/>
      <c r="D54" s="458">
        <v>0</v>
      </c>
      <c r="E54" s="492" t="s">
        <v>294</v>
      </c>
      <c r="F54" s="495" t="s">
        <v>294</v>
      </c>
      <c r="G54" s="495" t="s">
        <v>294</v>
      </c>
      <c r="H54" s="495" t="s">
        <v>294</v>
      </c>
      <c r="I54" s="572" t="s">
        <v>294</v>
      </c>
      <c r="J54" s="135" t="s">
        <v>294</v>
      </c>
      <c r="K54" s="215" t="s">
        <v>294</v>
      </c>
      <c r="L54" s="303" t="s">
        <v>294</v>
      </c>
      <c r="M54" s="57" t="s">
        <v>294</v>
      </c>
      <c r="N54" s="57" t="s">
        <v>294</v>
      </c>
      <c r="O54" s="57" t="s">
        <v>294</v>
      </c>
      <c r="P54" s="57" t="s">
        <v>294</v>
      </c>
      <c r="Q54" s="134" t="s">
        <v>294</v>
      </c>
      <c r="R54" s="159"/>
    </row>
    <row r="55" spans="1:18" s="160" customFormat="1" ht="14.1" customHeight="1" x14ac:dyDescent="0.2">
      <c r="A55" s="158" t="s">
        <v>50</v>
      </c>
      <c r="B55" s="26" t="s">
        <v>702</v>
      </c>
      <c r="C55" s="26" t="s">
        <v>703</v>
      </c>
      <c r="D55" s="458">
        <v>5</v>
      </c>
      <c r="E55" s="492">
        <v>1</v>
      </c>
      <c r="F55" s="495">
        <v>0.48599999999999999</v>
      </c>
      <c r="G55" s="495" t="s">
        <v>294</v>
      </c>
      <c r="H55" s="495" t="s">
        <v>294</v>
      </c>
      <c r="I55" s="572" t="s">
        <v>294</v>
      </c>
      <c r="J55" s="135">
        <v>0</v>
      </c>
      <c r="K55" s="215" t="s">
        <v>294</v>
      </c>
      <c r="L55" s="303" t="s">
        <v>294</v>
      </c>
      <c r="M55" s="57" t="s">
        <v>294</v>
      </c>
      <c r="N55" s="57" t="s">
        <v>294</v>
      </c>
      <c r="O55" s="57" t="s">
        <v>294</v>
      </c>
      <c r="P55" s="57" t="s">
        <v>294</v>
      </c>
      <c r="Q55" s="134" t="s">
        <v>294</v>
      </c>
      <c r="R55" s="159"/>
    </row>
    <row r="56" spans="1:18" s="160" customFormat="1" ht="14.1" customHeight="1" x14ac:dyDescent="0.2">
      <c r="A56" s="158" t="s">
        <v>52</v>
      </c>
      <c r="B56" s="26" t="s">
        <v>702</v>
      </c>
      <c r="C56" s="26" t="s">
        <v>702</v>
      </c>
      <c r="D56" s="458">
        <v>24</v>
      </c>
      <c r="E56" s="491">
        <v>1</v>
      </c>
      <c r="F56" s="496">
        <v>1.946</v>
      </c>
      <c r="G56" s="496">
        <v>0.51400000000000001</v>
      </c>
      <c r="H56" s="495">
        <v>2.5999999999999999E-2</v>
      </c>
      <c r="I56" s="571">
        <v>2.5339999999999998</v>
      </c>
      <c r="J56" s="135">
        <v>0</v>
      </c>
      <c r="K56" s="215" t="s">
        <v>294</v>
      </c>
      <c r="L56" s="303" t="s">
        <v>294</v>
      </c>
      <c r="M56" s="57" t="s">
        <v>294</v>
      </c>
      <c r="N56" s="57" t="s">
        <v>294</v>
      </c>
      <c r="O56" s="57" t="s">
        <v>294</v>
      </c>
      <c r="P56" s="57" t="s">
        <v>294</v>
      </c>
      <c r="Q56" s="134" t="s">
        <v>294</v>
      </c>
      <c r="R56" s="159"/>
    </row>
    <row r="57" spans="1:18" s="160" customFormat="1" ht="14.1" customHeight="1" x14ac:dyDescent="0.2">
      <c r="A57" s="158" t="s">
        <v>54</v>
      </c>
      <c r="B57" s="815" t="s">
        <v>702</v>
      </c>
      <c r="C57" s="815" t="s">
        <v>702</v>
      </c>
      <c r="D57" s="458">
        <v>15</v>
      </c>
      <c r="E57" s="491">
        <v>0</v>
      </c>
      <c r="F57" s="496">
        <v>1.07</v>
      </c>
      <c r="G57" s="496">
        <v>0</v>
      </c>
      <c r="H57" s="496" t="s">
        <v>294</v>
      </c>
      <c r="I57" s="571">
        <v>2.8</v>
      </c>
      <c r="J57" s="135">
        <v>0</v>
      </c>
      <c r="K57" s="215" t="s">
        <v>294</v>
      </c>
      <c r="L57" s="303" t="s">
        <v>294</v>
      </c>
      <c r="M57" s="57" t="s">
        <v>294</v>
      </c>
      <c r="N57" s="57" t="s">
        <v>294</v>
      </c>
      <c r="O57" s="57" t="s">
        <v>294</v>
      </c>
      <c r="P57" s="57" t="s">
        <v>294</v>
      </c>
      <c r="Q57" s="134" t="s">
        <v>294</v>
      </c>
      <c r="R57" s="159"/>
    </row>
    <row r="58" spans="1:18" s="160" customFormat="1" ht="14.1" customHeight="1" x14ac:dyDescent="0.2">
      <c r="A58" s="158" t="s">
        <v>53</v>
      </c>
      <c r="B58" s="26" t="s">
        <v>702</v>
      </c>
      <c r="C58" s="26" t="s">
        <v>702</v>
      </c>
      <c r="D58" s="458">
        <v>56</v>
      </c>
      <c r="E58" s="491">
        <v>0</v>
      </c>
      <c r="F58" s="496">
        <v>3.4140000000000001</v>
      </c>
      <c r="G58" s="496">
        <v>0</v>
      </c>
      <c r="H58" s="496" t="s">
        <v>294</v>
      </c>
      <c r="I58" s="571">
        <v>0.877</v>
      </c>
      <c r="J58" s="135">
        <v>0</v>
      </c>
      <c r="K58" s="215" t="s">
        <v>294</v>
      </c>
      <c r="L58" s="303" t="s">
        <v>294</v>
      </c>
      <c r="M58" s="57" t="s">
        <v>294</v>
      </c>
      <c r="N58" s="57" t="s">
        <v>294</v>
      </c>
      <c r="O58" s="57" t="s">
        <v>294</v>
      </c>
      <c r="P58" s="57" t="s">
        <v>294</v>
      </c>
      <c r="Q58" s="134" t="s">
        <v>294</v>
      </c>
      <c r="R58" s="159"/>
    </row>
    <row r="59" spans="1:18" s="160" customFormat="1" ht="14.1" customHeight="1" x14ac:dyDescent="0.2">
      <c r="A59" s="158" t="s">
        <v>55</v>
      </c>
      <c r="B59" s="26" t="s">
        <v>702</v>
      </c>
      <c r="C59" s="26" t="s">
        <v>702</v>
      </c>
      <c r="D59" s="458">
        <v>6</v>
      </c>
      <c r="E59" s="491">
        <v>0</v>
      </c>
      <c r="F59" s="496">
        <v>0.28199999999999997</v>
      </c>
      <c r="G59" s="496" t="s">
        <v>294</v>
      </c>
      <c r="H59" s="496" t="s">
        <v>294</v>
      </c>
      <c r="I59" s="571" t="s">
        <v>294</v>
      </c>
      <c r="J59" s="135">
        <v>0</v>
      </c>
      <c r="K59" s="215" t="s">
        <v>294</v>
      </c>
      <c r="L59" s="303" t="s">
        <v>294</v>
      </c>
      <c r="M59" s="57" t="s">
        <v>294</v>
      </c>
      <c r="N59" s="57" t="s">
        <v>294</v>
      </c>
      <c r="O59" s="57" t="s">
        <v>294</v>
      </c>
      <c r="P59" s="57" t="s">
        <v>294</v>
      </c>
      <c r="Q59" s="134" t="s">
        <v>294</v>
      </c>
      <c r="R59" s="159"/>
    </row>
    <row r="60" spans="1:18" s="176" customFormat="1" ht="14.1" customHeight="1" x14ac:dyDescent="0.2">
      <c r="A60" s="162" t="s">
        <v>56</v>
      </c>
      <c r="B60" s="248"/>
      <c r="C60" s="249"/>
      <c r="D60" s="252">
        <v>717</v>
      </c>
      <c r="E60" s="245">
        <v>26</v>
      </c>
      <c r="F60" s="223">
        <v>44.290999999999997</v>
      </c>
      <c r="G60" s="223">
        <v>0.58699999999999997</v>
      </c>
      <c r="H60" s="223">
        <v>0.39200000000000002</v>
      </c>
      <c r="I60" s="284">
        <v>0.84799999999999998</v>
      </c>
      <c r="J60" s="490">
        <v>0</v>
      </c>
      <c r="K60" s="224" t="s">
        <v>294</v>
      </c>
      <c r="L60" s="253" t="s">
        <v>294</v>
      </c>
      <c r="M60" s="172" t="s">
        <v>294</v>
      </c>
      <c r="N60" s="172" t="s">
        <v>294</v>
      </c>
      <c r="O60" s="172" t="s">
        <v>294</v>
      </c>
      <c r="P60" s="172" t="s">
        <v>294</v>
      </c>
      <c r="Q60" s="235" t="s">
        <v>294</v>
      </c>
      <c r="R60" s="175"/>
    </row>
    <row r="61" spans="1:18" x14ac:dyDescent="0.2">
      <c r="A61" s="125"/>
      <c r="B61" s="125"/>
      <c r="C61" s="93"/>
      <c r="D61" s="93"/>
      <c r="E61" s="121"/>
      <c r="F61" s="121"/>
      <c r="G61" s="122"/>
      <c r="H61" s="122"/>
      <c r="I61" s="122"/>
      <c r="J61" s="93"/>
      <c r="K61" s="93"/>
      <c r="L61" s="318"/>
      <c r="M61" s="122"/>
      <c r="N61" s="122"/>
      <c r="O61" s="122"/>
      <c r="P61" s="122"/>
      <c r="Q61" s="122"/>
    </row>
    <row r="62" spans="1:18" x14ac:dyDescent="0.2">
      <c r="B62" s="93"/>
      <c r="C62" s="93"/>
      <c r="D62" s="93"/>
      <c r="E62" s="121"/>
      <c r="F62" s="121"/>
      <c r="G62" s="122"/>
      <c r="H62" s="122"/>
      <c r="I62" s="122"/>
      <c r="J62" s="93"/>
      <c r="K62" s="93"/>
      <c r="L62" s="318"/>
      <c r="M62" s="93"/>
      <c r="N62" s="93"/>
      <c r="O62" s="93"/>
      <c r="P62" s="93"/>
      <c r="Q62" s="93"/>
    </row>
    <row r="63" spans="1:18" x14ac:dyDescent="0.2">
      <c r="A63" s="93" t="s">
        <v>561</v>
      </c>
      <c r="B63" s="93"/>
      <c r="C63" s="93"/>
      <c r="D63" s="93"/>
      <c r="E63" s="121"/>
      <c r="F63" s="121"/>
      <c r="G63" s="122"/>
      <c r="H63" s="122"/>
      <c r="I63" s="122"/>
      <c r="J63" s="93"/>
      <c r="K63" s="93"/>
      <c r="L63" s="318"/>
      <c r="M63" s="93"/>
      <c r="N63" s="93"/>
      <c r="O63" s="93"/>
      <c r="P63" s="93"/>
      <c r="Q63" s="93"/>
    </row>
    <row r="64" spans="1:18" x14ac:dyDescent="0.2">
      <c r="A64" s="60" t="s">
        <v>282</v>
      </c>
    </row>
    <row r="65" spans="1:12" x14ac:dyDescent="0.2">
      <c r="A65" s="130" t="s">
        <v>665</v>
      </c>
    </row>
    <row r="66" spans="1:12" x14ac:dyDescent="0.2">
      <c r="A66" s="130" t="s">
        <v>616</v>
      </c>
    </row>
    <row r="67" spans="1:12" x14ac:dyDescent="0.2">
      <c r="A67" s="80" t="s">
        <v>617</v>
      </c>
    </row>
    <row r="68" spans="1:12" x14ac:dyDescent="0.2">
      <c r="A68" s="80" t="s">
        <v>711</v>
      </c>
    </row>
    <row r="69" spans="1:12" x14ac:dyDescent="0.2">
      <c r="A69" s="80" t="s">
        <v>712</v>
      </c>
    </row>
    <row r="70" spans="1:12" x14ac:dyDescent="0.2">
      <c r="A70" s="80" t="s">
        <v>301</v>
      </c>
    </row>
    <row r="71" spans="1:12" x14ac:dyDescent="0.2">
      <c r="A71" s="80" t="s">
        <v>228</v>
      </c>
    </row>
    <row r="72" spans="1:12" x14ac:dyDescent="0.2">
      <c r="A72" s="80" t="s">
        <v>412</v>
      </c>
    </row>
    <row r="73" spans="1:12" x14ac:dyDescent="0.2">
      <c r="A73" s="80" t="s">
        <v>666</v>
      </c>
    </row>
    <row r="74" spans="1:12" x14ac:dyDescent="0.2">
      <c r="A74" s="130" t="s">
        <v>700</v>
      </c>
    </row>
    <row r="75" spans="1:12" x14ac:dyDescent="0.2">
      <c r="A75" s="130" t="s">
        <v>667</v>
      </c>
    </row>
    <row r="76" spans="1:12" x14ac:dyDescent="0.2">
      <c r="A76" s="278" t="s">
        <v>668</v>
      </c>
    </row>
    <row r="77" spans="1:12" x14ac:dyDescent="0.2">
      <c r="A77" s="130" t="s">
        <v>305</v>
      </c>
    </row>
    <row r="78" spans="1:12" s="182" customFormat="1" x14ac:dyDescent="0.2">
      <c r="A78" s="80"/>
      <c r="F78" s="183"/>
      <c r="G78" s="183"/>
      <c r="H78" s="183"/>
      <c r="I78" s="183"/>
      <c r="L78" s="319"/>
    </row>
    <row r="80" spans="1:12" x14ac:dyDescent="0.2">
      <c r="A80" s="92"/>
    </row>
    <row r="81" spans="1:1" x14ac:dyDescent="0.2">
      <c r="A81" s="92"/>
    </row>
    <row r="82" spans="1:1" x14ac:dyDescent="0.2">
      <c r="A82" s="92"/>
    </row>
    <row r="83" spans="1:1" x14ac:dyDescent="0.2">
      <c r="A83" s="92"/>
    </row>
    <row r="84" spans="1:1" x14ac:dyDescent="0.2">
      <c r="A84" s="92"/>
    </row>
  </sheetData>
  <sortState xmlns:xlrd2="http://schemas.microsoft.com/office/spreadsheetml/2017/richdata2" ref="A6:Q59">
    <sortCondition ref="A6"/>
  </sortState>
  <customSheetViews>
    <customSheetView guid="{B249372F-983F-49DE-A7CF-14A3D5AA079F}" fitToPage="1">
      <selection activeCell="A6" sqref="A6:XFD58"/>
      <pageMargins left="0.7" right="0.7" top="0.75" bottom="0.75" header="0.3" footer="0.3"/>
      <pageSetup scale="65" fitToHeight="0" orientation="landscape" r:id="rId1"/>
    </customSheetView>
    <customSheetView guid="{18FB6344-C1D8-4A32-B8CA-93AC084D615F}" fitToPage="1" topLeftCell="A28">
      <selection activeCell="D8" sqref="D8"/>
      <pageMargins left="0.7" right="0.7" top="0.75" bottom="0.75" header="0.3" footer="0.3"/>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W78"/>
  <sheetViews>
    <sheetView workbookViewId="0">
      <selection activeCell="C28" sqref="C28"/>
    </sheetView>
  </sheetViews>
  <sheetFormatPr defaultColWidth="9.140625" defaultRowHeight="12.75" x14ac:dyDescent="0.2"/>
  <cols>
    <col min="1" max="1" width="16.85546875" style="93" customWidth="1"/>
    <col min="2" max="5" width="12.7109375" style="92" customWidth="1"/>
    <col min="6" max="6" width="12.7109375" style="129" customWidth="1"/>
    <col min="7" max="9" width="9.140625" style="129" customWidth="1"/>
    <col min="10" max="10" width="15.140625" style="92" customWidth="1"/>
    <col min="11" max="12" width="12.7109375" style="92" customWidth="1"/>
    <col min="13" max="17" width="9.140625" style="92" customWidth="1"/>
    <col min="18" max="16384" width="9.140625" style="92"/>
  </cols>
  <sheetData>
    <row r="1" spans="1:18" s="93" customFormat="1" ht="14.45" customHeight="1" x14ac:dyDescent="0.2">
      <c r="A1" s="922" t="s">
        <v>290</v>
      </c>
      <c r="B1" s="923"/>
      <c r="C1" s="923"/>
      <c r="D1" s="923"/>
      <c r="E1" s="923"/>
      <c r="F1" s="923"/>
      <c r="G1" s="923"/>
      <c r="H1" s="923"/>
      <c r="I1" s="923"/>
      <c r="J1" s="923"/>
      <c r="K1" s="923"/>
      <c r="L1" s="923"/>
      <c r="M1" s="923"/>
      <c r="N1" s="923"/>
      <c r="O1" s="923"/>
      <c r="P1" s="923"/>
      <c r="Q1" s="924"/>
    </row>
    <row r="2" spans="1:18" s="93" customFormat="1" x14ac:dyDescent="0.2">
      <c r="A2" s="883" t="s">
        <v>614</v>
      </c>
      <c r="B2" s="879"/>
      <c r="C2" s="879"/>
      <c r="D2" s="879"/>
      <c r="E2" s="879"/>
      <c r="F2" s="879"/>
      <c r="G2" s="879"/>
      <c r="H2" s="879"/>
      <c r="I2" s="879"/>
      <c r="J2" s="879"/>
      <c r="K2" s="879"/>
      <c r="L2" s="879"/>
      <c r="M2" s="879"/>
      <c r="N2" s="879"/>
      <c r="O2" s="879"/>
      <c r="P2" s="879"/>
      <c r="Q2" s="925"/>
    </row>
    <row r="3" spans="1:18" s="93" customFormat="1" ht="14.45" customHeight="1" thickBot="1" x14ac:dyDescent="0.25">
      <c r="A3" s="926" t="s">
        <v>733</v>
      </c>
      <c r="B3" s="927"/>
      <c r="C3" s="927"/>
      <c r="D3" s="927"/>
      <c r="E3" s="927"/>
      <c r="F3" s="927"/>
      <c r="G3" s="927"/>
      <c r="H3" s="927"/>
      <c r="I3" s="927"/>
      <c r="J3" s="927"/>
      <c r="K3" s="927"/>
      <c r="L3" s="927"/>
      <c r="M3" s="927"/>
      <c r="N3" s="927"/>
      <c r="O3" s="927"/>
      <c r="P3" s="927"/>
      <c r="Q3" s="928"/>
    </row>
    <row r="4" spans="1:18" s="96" customFormat="1" ht="15" thickTop="1" x14ac:dyDescent="0.2">
      <c r="A4" s="16"/>
      <c r="B4" s="148"/>
      <c r="C4" s="11"/>
      <c r="D4" s="103"/>
      <c r="E4" s="917" t="s">
        <v>411</v>
      </c>
      <c r="F4" s="917"/>
      <c r="G4" s="120"/>
      <c r="H4" s="918" t="s">
        <v>58</v>
      </c>
      <c r="I4" s="919"/>
      <c r="J4" s="939" t="s">
        <v>71</v>
      </c>
      <c r="K4" s="920"/>
      <c r="L4" s="921"/>
      <c r="M4" s="915" t="s">
        <v>223</v>
      </c>
      <c r="N4" s="915"/>
      <c r="O4" s="915"/>
      <c r="P4" s="915"/>
      <c r="Q4" s="916"/>
      <c r="R4" s="11"/>
    </row>
    <row r="5" spans="1:18" s="96" customFormat="1" ht="78" x14ac:dyDescent="0.2">
      <c r="A5" s="94" t="s">
        <v>1</v>
      </c>
      <c r="B5" s="13" t="s">
        <v>69</v>
      </c>
      <c r="C5" s="23" t="s">
        <v>76</v>
      </c>
      <c r="D5" s="61" t="s">
        <v>568</v>
      </c>
      <c r="E5" s="667" t="s">
        <v>59</v>
      </c>
      <c r="F5" s="19" t="s">
        <v>60</v>
      </c>
      <c r="G5" s="19" t="s">
        <v>61</v>
      </c>
      <c r="H5" s="19" t="s">
        <v>66</v>
      </c>
      <c r="I5" s="20" t="s">
        <v>67</v>
      </c>
      <c r="J5" s="13" t="s">
        <v>728</v>
      </c>
      <c r="K5" s="23" t="s">
        <v>720</v>
      </c>
      <c r="L5" s="24" t="s">
        <v>721</v>
      </c>
      <c r="M5" s="21">
        <v>0.1</v>
      </c>
      <c r="N5" s="21">
        <v>0.25</v>
      </c>
      <c r="O5" s="18" t="s">
        <v>68</v>
      </c>
      <c r="P5" s="21">
        <v>0.75</v>
      </c>
      <c r="Q5" s="22">
        <v>0.9</v>
      </c>
    </row>
    <row r="6" spans="1:18" s="160" customFormat="1" ht="14.1" customHeight="1" x14ac:dyDescent="0.2">
      <c r="A6" s="177" t="s">
        <v>6</v>
      </c>
      <c r="B6" s="823" t="s">
        <v>702</v>
      </c>
      <c r="C6" s="26" t="s">
        <v>706</v>
      </c>
      <c r="D6" s="178">
        <v>4</v>
      </c>
      <c r="E6" s="497" t="s">
        <v>294</v>
      </c>
      <c r="F6" s="242" t="s">
        <v>294</v>
      </c>
      <c r="G6" s="242" t="s">
        <v>294</v>
      </c>
      <c r="H6" s="242" t="s">
        <v>294</v>
      </c>
      <c r="I6" s="241" t="s">
        <v>294</v>
      </c>
      <c r="J6" s="164" t="s">
        <v>294</v>
      </c>
      <c r="K6" s="498" t="s">
        <v>294</v>
      </c>
      <c r="L6" s="499" t="s">
        <v>294</v>
      </c>
      <c r="M6" s="137" t="s">
        <v>294</v>
      </c>
      <c r="N6" s="137" t="s">
        <v>294</v>
      </c>
      <c r="O6" s="137" t="s">
        <v>294</v>
      </c>
      <c r="P6" s="137" t="s">
        <v>294</v>
      </c>
      <c r="Q6" s="138" t="s">
        <v>294</v>
      </c>
      <c r="R6" s="159"/>
    </row>
    <row r="7" spans="1:18" s="160" customFormat="1" x14ac:dyDescent="0.2">
      <c r="A7" s="142" t="s">
        <v>5</v>
      </c>
      <c r="B7" s="820"/>
      <c r="C7" s="26"/>
      <c r="D7" s="139">
        <v>3</v>
      </c>
      <c r="E7" s="497" t="s">
        <v>294</v>
      </c>
      <c r="F7" s="242" t="s">
        <v>294</v>
      </c>
      <c r="G7" s="242" t="s">
        <v>294</v>
      </c>
      <c r="H7" s="242" t="s">
        <v>294</v>
      </c>
      <c r="I7" s="241" t="s">
        <v>294</v>
      </c>
      <c r="J7" s="164" t="s">
        <v>294</v>
      </c>
      <c r="K7" s="498" t="s">
        <v>294</v>
      </c>
      <c r="L7" s="499" t="s">
        <v>294</v>
      </c>
      <c r="M7" s="137" t="s">
        <v>294</v>
      </c>
      <c r="N7" s="137" t="s">
        <v>294</v>
      </c>
      <c r="O7" s="137" t="s">
        <v>294</v>
      </c>
      <c r="P7" s="137" t="s">
        <v>294</v>
      </c>
      <c r="Q7" s="138" t="s">
        <v>294</v>
      </c>
      <c r="R7" s="159"/>
    </row>
    <row r="8" spans="1:18" s="160" customFormat="1" x14ac:dyDescent="0.2">
      <c r="A8" s="142" t="s">
        <v>8</v>
      </c>
      <c r="B8" s="26"/>
      <c r="C8" s="26"/>
      <c r="D8" s="139">
        <v>4</v>
      </c>
      <c r="E8" s="498" t="s">
        <v>294</v>
      </c>
      <c r="F8" s="242" t="s">
        <v>294</v>
      </c>
      <c r="G8" s="242" t="s">
        <v>294</v>
      </c>
      <c r="H8" s="242" t="s">
        <v>294</v>
      </c>
      <c r="I8" s="241" t="s">
        <v>294</v>
      </c>
      <c r="J8" s="164" t="s">
        <v>294</v>
      </c>
      <c r="K8" s="498" t="s">
        <v>294</v>
      </c>
      <c r="L8" s="499" t="s">
        <v>294</v>
      </c>
      <c r="M8" s="137" t="s">
        <v>294</v>
      </c>
      <c r="N8" s="137" t="s">
        <v>294</v>
      </c>
      <c r="O8" s="137" t="s">
        <v>294</v>
      </c>
      <c r="P8" s="137" t="s">
        <v>294</v>
      </c>
      <c r="Q8" s="138" t="s">
        <v>294</v>
      </c>
      <c r="R8" s="159"/>
    </row>
    <row r="9" spans="1:18" s="160" customFormat="1" x14ac:dyDescent="0.2">
      <c r="A9" s="142" t="s">
        <v>7</v>
      </c>
      <c r="B9" s="26"/>
      <c r="C9" s="26"/>
      <c r="D9" s="139">
        <v>10</v>
      </c>
      <c r="E9" s="497">
        <v>12</v>
      </c>
      <c r="F9" s="141">
        <v>7.5010000000000003</v>
      </c>
      <c r="G9" s="141">
        <v>1.6</v>
      </c>
      <c r="H9" s="141">
        <v>0.86699999999999999</v>
      </c>
      <c r="I9" s="241">
        <v>2.72</v>
      </c>
      <c r="J9" s="164">
        <v>2</v>
      </c>
      <c r="K9" s="498" t="s">
        <v>294</v>
      </c>
      <c r="L9" s="499" t="s">
        <v>294</v>
      </c>
      <c r="M9" s="137" t="s">
        <v>294</v>
      </c>
      <c r="N9" s="137" t="s">
        <v>294</v>
      </c>
      <c r="O9" s="137" t="s">
        <v>294</v>
      </c>
      <c r="P9" s="137" t="s">
        <v>294</v>
      </c>
      <c r="Q9" s="138" t="s">
        <v>294</v>
      </c>
      <c r="R9" s="159"/>
    </row>
    <row r="10" spans="1:18" s="160" customFormat="1" x14ac:dyDescent="0.2">
      <c r="A10" s="154" t="s">
        <v>9</v>
      </c>
      <c r="B10" s="820" t="s">
        <v>703</v>
      </c>
      <c r="C10" s="820" t="s">
        <v>703</v>
      </c>
      <c r="D10" s="139">
        <v>33</v>
      </c>
      <c r="E10" s="140">
        <v>26</v>
      </c>
      <c r="F10" s="141">
        <v>29.04</v>
      </c>
      <c r="G10" s="141">
        <v>0.89500000000000002</v>
      </c>
      <c r="H10" s="141">
        <v>0.59699999999999998</v>
      </c>
      <c r="I10" s="241">
        <v>1.2929999999999999</v>
      </c>
      <c r="J10" s="164">
        <v>12</v>
      </c>
      <c r="K10" s="56">
        <v>0.08</v>
      </c>
      <c r="L10" s="161">
        <v>0</v>
      </c>
      <c r="M10" s="137" t="s">
        <v>294</v>
      </c>
      <c r="N10" s="137" t="s">
        <v>294</v>
      </c>
      <c r="O10" s="137" t="s">
        <v>294</v>
      </c>
      <c r="P10" s="137" t="s">
        <v>294</v>
      </c>
      <c r="Q10" s="138" t="s">
        <v>294</v>
      </c>
      <c r="R10" s="159"/>
    </row>
    <row r="11" spans="1:18" s="160" customFormat="1" x14ac:dyDescent="0.2">
      <c r="A11" s="154" t="s">
        <v>10</v>
      </c>
      <c r="B11" s="50" t="s">
        <v>702</v>
      </c>
      <c r="C11" s="26" t="s">
        <v>702</v>
      </c>
      <c r="D11" s="139">
        <v>25</v>
      </c>
      <c r="E11" s="140">
        <v>21</v>
      </c>
      <c r="F11" s="141">
        <v>16.704000000000001</v>
      </c>
      <c r="G11" s="141">
        <v>1.2569999999999999</v>
      </c>
      <c r="H11" s="141">
        <v>0.79900000000000004</v>
      </c>
      <c r="I11" s="241">
        <v>1.889</v>
      </c>
      <c r="J11" s="164">
        <v>4</v>
      </c>
      <c r="K11" s="498" t="s">
        <v>294</v>
      </c>
      <c r="L11" s="499" t="s">
        <v>294</v>
      </c>
      <c r="M11" s="137" t="s">
        <v>294</v>
      </c>
      <c r="N11" s="137" t="s">
        <v>294</v>
      </c>
      <c r="O11" s="137" t="s">
        <v>294</v>
      </c>
      <c r="P11" s="137" t="s">
        <v>294</v>
      </c>
      <c r="Q11" s="138" t="s">
        <v>294</v>
      </c>
      <c r="R11" s="159"/>
    </row>
    <row r="12" spans="1:18" s="160" customFormat="1" x14ac:dyDescent="0.2">
      <c r="A12" s="142" t="s">
        <v>11</v>
      </c>
      <c r="B12" s="26" t="s">
        <v>702</v>
      </c>
      <c r="C12" s="26" t="s">
        <v>703</v>
      </c>
      <c r="D12" s="139">
        <v>0</v>
      </c>
      <c r="E12" s="498" t="s">
        <v>294</v>
      </c>
      <c r="F12" s="242" t="s">
        <v>294</v>
      </c>
      <c r="G12" s="242" t="s">
        <v>294</v>
      </c>
      <c r="H12" s="242" t="s">
        <v>294</v>
      </c>
      <c r="I12" s="241" t="s">
        <v>294</v>
      </c>
      <c r="J12" s="164" t="s">
        <v>294</v>
      </c>
      <c r="K12" s="498" t="s">
        <v>294</v>
      </c>
      <c r="L12" s="499" t="s">
        <v>294</v>
      </c>
      <c r="M12" s="137" t="s">
        <v>294</v>
      </c>
      <c r="N12" s="137" t="s">
        <v>294</v>
      </c>
      <c r="O12" s="137" t="s">
        <v>294</v>
      </c>
      <c r="P12" s="137" t="s">
        <v>294</v>
      </c>
      <c r="Q12" s="138" t="s">
        <v>294</v>
      </c>
      <c r="R12" s="159"/>
    </row>
    <row r="13" spans="1:18" s="160" customFormat="1" x14ac:dyDescent="0.2">
      <c r="A13" s="179" t="s">
        <v>141</v>
      </c>
      <c r="B13" s="26"/>
      <c r="C13" s="26"/>
      <c r="D13" s="105">
        <v>0</v>
      </c>
      <c r="E13" s="498" t="s">
        <v>294</v>
      </c>
      <c r="F13" s="242" t="s">
        <v>294</v>
      </c>
      <c r="G13" s="242" t="s">
        <v>294</v>
      </c>
      <c r="H13" s="242" t="s">
        <v>294</v>
      </c>
      <c r="I13" s="241" t="s">
        <v>294</v>
      </c>
      <c r="J13" s="164" t="s">
        <v>294</v>
      </c>
      <c r="K13" s="498" t="s">
        <v>294</v>
      </c>
      <c r="L13" s="499" t="s">
        <v>294</v>
      </c>
      <c r="M13" s="137" t="s">
        <v>294</v>
      </c>
      <c r="N13" s="137" t="s">
        <v>294</v>
      </c>
      <c r="O13" s="137" t="s">
        <v>294</v>
      </c>
      <c r="P13" s="137" t="s">
        <v>294</v>
      </c>
      <c r="Q13" s="138" t="s">
        <v>294</v>
      </c>
      <c r="R13" s="159"/>
    </row>
    <row r="14" spans="1:18" s="160" customFormat="1" x14ac:dyDescent="0.2">
      <c r="A14" s="154" t="s">
        <v>12</v>
      </c>
      <c r="B14" s="26"/>
      <c r="C14" s="26"/>
      <c r="D14" s="105">
        <v>0</v>
      </c>
      <c r="E14" s="498" t="s">
        <v>294</v>
      </c>
      <c r="F14" s="242" t="s">
        <v>294</v>
      </c>
      <c r="G14" s="242" t="s">
        <v>294</v>
      </c>
      <c r="H14" s="242" t="s">
        <v>294</v>
      </c>
      <c r="I14" s="241" t="s">
        <v>294</v>
      </c>
      <c r="J14" s="164" t="s">
        <v>294</v>
      </c>
      <c r="K14" s="498" t="s">
        <v>294</v>
      </c>
      <c r="L14" s="499" t="s">
        <v>294</v>
      </c>
      <c r="M14" s="137" t="s">
        <v>294</v>
      </c>
      <c r="N14" s="137" t="s">
        <v>294</v>
      </c>
      <c r="O14" s="137" t="s">
        <v>294</v>
      </c>
      <c r="P14" s="137" t="s">
        <v>294</v>
      </c>
      <c r="Q14" s="138" t="s">
        <v>294</v>
      </c>
      <c r="R14" s="159"/>
    </row>
    <row r="15" spans="1:18" s="160" customFormat="1" x14ac:dyDescent="0.2">
      <c r="A15" s="154" t="s">
        <v>13</v>
      </c>
      <c r="B15" s="26" t="s">
        <v>702</v>
      </c>
      <c r="C15" s="26" t="s">
        <v>703</v>
      </c>
      <c r="D15" s="139">
        <v>9</v>
      </c>
      <c r="E15" s="140">
        <v>3</v>
      </c>
      <c r="F15" s="141">
        <v>7.5830000000000002</v>
      </c>
      <c r="G15" s="141">
        <v>0.39600000000000002</v>
      </c>
      <c r="H15" s="141">
        <v>0.10100000000000001</v>
      </c>
      <c r="I15" s="241">
        <v>1.077</v>
      </c>
      <c r="J15" s="164">
        <v>4</v>
      </c>
      <c r="K15" s="498" t="s">
        <v>294</v>
      </c>
      <c r="L15" s="499" t="s">
        <v>294</v>
      </c>
      <c r="M15" s="137" t="s">
        <v>294</v>
      </c>
      <c r="N15" s="137" t="s">
        <v>294</v>
      </c>
      <c r="O15" s="137" t="s">
        <v>294</v>
      </c>
      <c r="P15" s="137" t="s">
        <v>294</v>
      </c>
      <c r="Q15" s="138" t="s">
        <v>294</v>
      </c>
      <c r="R15" s="159"/>
    </row>
    <row r="16" spans="1:18" s="160" customFormat="1" x14ac:dyDescent="0.2">
      <c r="A16" s="154" t="s">
        <v>14</v>
      </c>
      <c r="B16" s="26"/>
      <c r="C16" s="26"/>
      <c r="D16" s="139">
        <v>16</v>
      </c>
      <c r="E16" s="140">
        <v>10</v>
      </c>
      <c r="F16" s="141">
        <v>15.897</v>
      </c>
      <c r="G16" s="141">
        <v>0.629</v>
      </c>
      <c r="H16" s="141">
        <v>0.32</v>
      </c>
      <c r="I16" s="241">
        <v>1.121</v>
      </c>
      <c r="J16" s="164">
        <v>8</v>
      </c>
      <c r="K16" s="498" t="s">
        <v>294</v>
      </c>
      <c r="L16" s="499" t="s">
        <v>294</v>
      </c>
      <c r="M16" s="137" t="s">
        <v>294</v>
      </c>
      <c r="N16" s="137" t="s">
        <v>294</v>
      </c>
      <c r="O16" s="137" t="s">
        <v>294</v>
      </c>
      <c r="P16" s="137" t="s">
        <v>294</v>
      </c>
      <c r="Q16" s="138" t="s">
        <v>294</v>
      </c>
      <c r="R16" s="159"/>
    </row>
    <row r="17" spans="1:18" s="160" customFormat="1" x14ac:dyDescent="0.2">
      <c r="A17" s="154" t="s">
        <v>291</v>
      </c>
      <c r="B17" s="26"/>
      <c r="C17" s="26"/>
      <c r="D17" s="139">
        <v>0</v>
      </c>
      <c r="E17" s="140" t="s">
        <v>294</v>
      </c>
      <c r="F17" s="141" t="s">
        <v>294</v>
      </c>
      <c r="G17" s="141" t="s">
        <v>294</v>
      </c>
      <c r="H17" s="141" t="s">
        <v>294</v>
      </c>
      <c r="I17" s="241" t="s">
        <v>294</v>
      </c>
      <c r="J17" s="164" t="s">
        <v>294</v>
      </c>
      <c r="K17" s="498" t="s">
        <v>294</v>
      </c>
      <c r="L17" s="499" t="s">
        <v>294</v>
      </c>
      <c r="M17" s="137" t="s">
        <v>294</v>
      </c>
      <c r="N17" s="137" t="s">
        <v>294</v>
      </c>
      <c r="O17" s="137" t="s">
        <v>294</v>
      </c>
      <c r="P17" s="137" t="s">
        <v>294</v>
      </c>
      <c r="Q17" s="138" t="s">
        <v>294</v>
      </c>
      <c r="R17" s="159"/>
    </row>
    <row r="18" spans="1:18" s="160" customFormat="1" x14ac:dyDescent="0.2">
      <c r="A18" s="154" t="s">
        <v>15</v>
      </c>
      <c r="B18" s="26"/>
      <c r="C18" s="26"/>
      <c r="D18" s="139">
        <v>1</v>
      </c>
      <c r="E18" s="497" t="s">
        <v>294</v>
      </c>
      <c r="F18" s="242" t="s">
        <v>294</v>
      </c>
      <c r="G18" s="242" t="s">
        <v>294</v>
      </c>
      <c r="H18" s="242" t="s">
        <v>294</v>
      </c>
      <c r="I18" s="241" t="s">
        <v>294</v>
      </c>
      <c r="J18" s="164" t="s">
        <v>294</v>
      </c>
      <c r="K18" s="498" t="s">
        <v>294</v>
      </c>
      <c r="L18" s="499" t="s">
        <v>294</v>
      </c>
      <c r="M18" s="137" t="s">
        <v>294</v>
      </c>
      <c r="N18" s="137" t="s">
        <v>294</v>
      </c>
      <c r="O18" s="137" t="s">
        <v>294</v>
      </c>
      <c r="P18" s="137" t="s">
        <v>294</v>
      </c>
      <c r="Q18" s="138" t="s">
        <v>294</v>
      </c>
      <c r="R18" s="159"/>
    </row>
    <row r="19" spans="1:18" s="160" customFormat="1" x14ac:dyDescent="0.2">
      <c r="A19" s="154" t="s">
        <v>17</v>
      </c>
      <c r="B19" s="26"/>
      <c r="C19" s="26"/>
      <c r="D19" s="139">
        <v>11</v>
      </c>
      <c r="E19" s="140">
        <v>8</v>
      </c>
      <c r="F19" s="141">
        <v>8.2669999999999995</v>
      </c>
      <c r="G19" s="141">
        <v>0.96799999999999997</v>
      </c>
      <c r="H19" s="141">
        <v>0.44900000000000001</v>
      </c>
      <c r="I19" s="241">
        <v>1.8380000000000001</v>
      </c>
      <c r="J19" s="164">
        <v>3</v>
      </c>
      <c r="K19" s="498" t="s">
        <v>294</v>
      </c>
      <c r="L19" s="499" t="s">
        <v>294</v>
      </c>
      <c r="M19" s="137" t="s">
        <v>294</v>
      </c>
      <c r="N19" s="137" t="s">
        <v>294</v>
      </c>
      <c r="O19" s="137" t="s">
        <v>294</v>
      </c>
      <c r="P19" s="137" t="s">
        <v>294</v>
      </c>
      <c r="Q19" s="138" t="s">
        <v>294</v>
      </c>
      <c r="R19" s="159"/>
    </row>
    <row r="20" spans="1:18" s="160" customFormat="1" x14ac:dyDescent="0.2">
      <c r="A20" s="154" t="s">
        <v>18</v>
      </c>
      <c r="B20" s="26"/>
      <c r="C20" s="26"/>
      <c r="D20" s="139">
        <v>49</v>
      </c>
      <c r="E20" s="140">
        <v>44</v>
      </c>
      <c r="F20" s="141">
        <v>33.482999999999997</v>
      </c>
      <c r="G20" s="141">
        <v>1.3140000000000001</v>
      </c>
      <c r="H20" s="141">
        <v>0.96699999999999997</v>
      </c>
      <c r="I20" s="241">
        <v>1.748</v>
      </c>
      <c r="J20" s="164">
        <v>7</v>
      </c>
      <c r="K20" s="56" t="s">
        <v>294</v>
      </c>
      <c r="L20" s="161" t="s">
        <v>294</v>
      </c>
      <c r="M20" s="137" t="s">
        <v>294</v>
      </c>
      <c r="N20" s="137" t="s">
        <v>294</v>
      </c>
      <c r="O20" s="137" t="s">
        <v>294</v>
      </c>
      <c r="P20" s="137" t="s">
        <v>294</v>
      </c>
      <c r="Q20" s="138" t="s">
        <v>294</v>
      </c>
      <c r="R20" s="159"/>
    </row>
    <row r="21" spans="1:18" s="160" customFormat="1" x14ac:dyDescent="0.2">
      <c r="A21" s="154" t="s">
        <v>19</v>
      </c>
      <c r="B21" s="26" t="s">
        <v>702</v>
      </c>
      <c r="C21" s="26" t="s">
        <v>702</v>
      </c>
      <c r="D21" s="139">
        <v>34</v>
      </c>
      <c r="E21" s="140">
        <v>17</v>
      </c>
      <c r="F21" s="141">
        <v>33.819000000000003</v>
      </c>
      <c r="G21" s="141">
        <v>0.503</v>
      </c>
      <c r="H21" s="141">
        <v>0.30299999999999999</v>
      </c>
      <c r="I21" s="241">
        <v>0.78800000000000003</v>
      </c>
      <c r="J21" s="164">
        <v>14</v>
      </c>
      <c r="K21" s="654">
        <v>0</v>
      </c>
      <c r="L21" s="655">
        <v>0</v>
      </c>
      <c r="M21" s="137" t="s">
        <v>294</v>
      </c>
      <c r="N21" s="137" t="s">
        <v>294</v>
      </c>
      <c r="O21" s="137" t="s">
        <v>294</v>
      </c>
      <c r="P21" s="137" t="s">
        <v>294</v>
      </c>
      <c r="Q21" s="138" t="s">
        <v>294</v>
      </c>
      <c r="R21" s="159"/>
    </row>
    <row r="22" spans="1:18" s="160" customFormat="1" x14ac:dyDescent="0.2">
      <c r="A22" s="154" t="s">
        <v>16</v>
      </c>
      <c r="B22" s="26" t="s">
        <v>702</v>
      </c>
      <c r="C22" s="26" t="s">
        <v>702</v>
      </c>
      <c r="D22" s="139">
        <v>49</v>
      </c>
      <c r="E22" s="140">
        <v>12</v>
      </c>
      <c r="F22" s="141">
        <v>25.818000000000001</v>
      </c>
      <c r="G22" s="141">
        <v>0.46500000000000002</v>
      </c>
      <c r="H22" s="141">
        <v>0.252</v>
      </c>
      <c r="I22" s="241">
        <v>0.79</v>
      </c>
      <c r="J22" s="164">
        <v>4</v>
      </c>
      <c r="K22" s="498" t="s">
        <v>294</v>
      </c>
      <c r="L22" s="499" t="s">
        <v>294</v>
      </c>
      <c r="M22" s="137" t="s">
        <v>294</v>
      </c>
      <c r="N22" s="137" t="s">
        <v>294</v>
      </c>
      <c r="O22" s="137" t="s">
        <v>294</v>
      </c>
      <c r="P22" s="137" t="s">
        <v>294</v>
      </c>
      <c r="Q22" s="138" t="s">
        <v>294</v>
      </c>
      <c r="R22" s="159"/>
    </row>
    <row r="23" spans="1:18" s="160" customFormat="1" x14ac:dyDescent="0.2">
      <c r="A23" s="154" t="s">
        <v>20</v>
      </c>
      <c r="B23" s="26" t="s">
        <v>702</v>
      </c>
      <c r="C23" s="26" t="s">
        <v>703</v>
      </c>
      <c r="D23" s="139">
        <v>50</v>
      </c>
      <c r="E23" s="140">
        <v>21</v>
      </c>
      <c r="F23" s="141">
        <v>28.45</v>
      </c>
      <c r="G23" s="141">
        <v>0.73799999999999999</v>
      </c>
      <c r="H23" s="141">
        <v>0.46899999999999997</v>
      </c>
      <c r="I23" s="241">
        <v>1.109</v>
      </c>
      <c r="J23" s="164">
        <v>8</v>
      </c>
      <c r="K23" s="498" t="s">
        <v>294</v>
      </c>
      <c r="L23" s="499" t="s">
        <v>294</v>
      </c>
      <c r="M23" s="137" t="s">
        <v>294</v>
      </c>
      <c r="N23" s="137" t="s">
        <v>294</v>
      </c>
      <c r="O23" s="137" t="s">
        <v>294</v>
      </c>
      <c r="P23" s="137" t="s">
        <v>294</v>
      </c>
      <c r="Q23" s="138" t="s">
        <v>294</v>
      </c>
      <c r="R23" s="159"/>
    </row>
    <row r="24" spans="1:18" s="160" customFormat="1" x14ac:dyDescent="0.2">
      <c r="A24" s="154" t="s">
        <v>21</v>
      </c>
      <c r="B24" s="26" t="s">
        <v>702</v>
      </c>
      <c r="C24" s="26" t="s">
        <v>702</v>
      </c>
      <c r="D24" s="139">
        <v>18</v>
      </c>
      <c r="E24" s="140">
        <v>13</v>
      </c>
      <c r="F24" s="141">
        <v>15.02</v>
      </c>
      <c r="G24" s="141">
        <v>0.86599999999999999</v>
      </c>
      <c r="H24" s="141">
        <v>0.48099999999999998</v>
      </c>
      <c r="I24" s="241">
        <v>1.4430000000000001</v>
      </c>
      <c r="J24" s="164">
        <v>4</v>
      </c>
      <c r="K24" s="498" t="s">
        <v>294</v>
      </c>
      <c r="L24" s="499" t="s">
        <v>294</v>
      </c>
      <c r="M24" s="137" t="s">
        <v>294</v>
      </c>
      <c r="N24" s="137" t="s">
        <v>294</v>
      </c>
      <c r="O24" s="137" t="s">
        <v>294</v>
      </c>
      <c r="P24" s="137" t="s">
        <v>294</v>
      </c>
      <c r="Q24" s="138" t="s">
        <v>294</v>
      </c>
      <c r="R24" s="159"/>
    </row>
    <row r="25" spans="1:18" s="160" customFormat="1" x14ac:dyDescent="0.2">
      <c r="A25" s="154" t="s">
        <v>22</v>
      </c>
      <c r="B25" s="26"/>
      <c r="C25" s="26"/>
      <c r="D25" s="139">
        <v>3</v>
      </c>
      <c r="E25" s="497" t="s">
        <v>294</v>
      </c>
      <c r="F25" s="242" t="s">
        <v>294</v>
      </c>
      <c r="G25" s="242" t="s">
        <v>294</v>
      </c>
      <c r="H25" s="242" t="s">
        <v>294</v>
      </c>
      <c r="I25" s="241" t="s">
        <v>294</v>
      </c>
      <c r="J25" s="164" t="s">
        <v>294</v>
      </c>
      <c r="K25" s="498" t="s">
        <v>294</v>
      </c>
      <c r="L25" s="499" t="s">
        <v>294</v>
      </c>
      <c r="M25" s="137" t="s">
        <v>294</v>
      </c>
      <c r="N25" s="137" t="s">
        <v>294</v>
      </c>
      <c r="O25" s="137" t="s">
        <v>294</v>
      </c>
      <c r="P25" s="137" t="s">
        <v>294</v>
      </c>
      <c r="Q25" s="138" t="s">
        <v>294</v>
      </c>
      <c r="R25" s="159"/>
    </row>
    <row r="26" spans="1:18" s="160" customFormat="1" x14ac:dyDescent="0.2">
      <c r="A26" s="154" t="s">
        <v>25</v>
      </c>
      <c r="B26" s="820" t="s">
        <v>703</v>
      </c>
      <c r="C26" s="26" t="s">
        <v>703</v>
      </c>
      <c r="D26" s="139">
        <v>16</v>
      </c>
      <c r="E26" s="497">
        <v>16</v>
      </c>
      <c r="F26" s="141">
        <v>27.942</v>
      </c>
      <c r="G26" s="141">
        <v>0.57299999999999995</v>
      </c>
      <c r="H26" s="141">
        <v>0.33900000000000002</v>
      </c>
      <c r="I26" s="241">
        <v>0.91</v>
      </c>
      <c r="J26" s="164">
        <v>14</v>
      </c>
      <c r="K26" s="56">
        <v>0</v>
      </c>
      <c r="L26" s="161">
        <v>0</v>
      </c>
      <c r="M26" s="137" t="s">
        <v>294</v>
      </c>
      <c r="N26" s="137" t="s">
        <v>294</v>
      </c>
      <c r="O26" s="137" t="s">
        <v>294</v>
      </c>
      <c r="P26" s="137" t="s">
        <v>294</v>
      </c>
      <c r="Q26" s="138" t="s">
        <v>294</v>
      </c>
      <c r="R26" s="159"/>
    </row>
    <row r="27" spans="1:18" s="160" customFormat="1" x14ac:dyDescent="0.2">
      <c r="A27" s="154" t="s">
        <v>24</v>
      </c>
      <c r="B27" s="26" t="s">
        <v>702</v>
      </c>
      <c r="C27" s="26" t="s">
        <v>702</v>
      </c>
      <c r="D27" s="139">
        <v>0</v>
      </c>
      <c r="E27" s="497" t="s">
        <v>294</v>
      </c>
      <c r="F27" s="242" t="s">
        <v>294</v>
      </c>
      <c r="G27" s="242" t="s">
        <v>294</v>
      </c>
      <c r="H27" s="242" t="s">
        <v>294</v>
      </c>
      <c r="I27" s="241" t="s">
        <v>294</v>
      </c>
      <c r="J27" s="164" t="s">
        <v>294</v>
      </c>
      <c r="K27" s="498" t="s">
        <v>294</v>
      </c>
      <c r="L27" s="499" t="s">
        <v>294</v>
      </c>
      <c r="M27" s="137" t="s">
        <v>294</v>
      </c>
      <c r="N27" s="137" t="s">
        <v>294</v>
      </c>
      <c r="O27" s="137" t="s">
        <v>294</v>
      </c>
      <c r="P27" s="137" t="s">
        <v>294</v>
      </c>
      <c r="Q27" s="138" t="s">
        <v>294</v>
      </c>
      <c r="R27" s="159"/>
    </row>
    <row r="28" spans="1:18" s="160" customFormat="1" x14ac:dyDescent="0.2">
      <c r="A28" s="154" t="s">
        <v>23</v>
      </c>
      <c r="B28" s="50" t="s">
        <v>702</v>
      </c>
      <c r="C28" s="26" t="s">
        <v>703</v>
      </c>
      <c r="D28" s="139">
        <v>3</v>
      </c>
      <c r="E28" s="498" t="s">
        <v>294</v>
      </c>
      <c r="F28" s="242" t="s">
        <v>294</v>
      </c>
      <c r="G28" s="242" t="s">
        <v>294</v>
      </c>
      <c r="H28" s="242" t="s">
        <v>294</v>
      </c>
      <c r="I28" s="241" t="s">
        <v>294</v>
      </c>
      <c r="J28" s="164" t="s">
        <v>294</v>
      </c>
      <c r="K28" s="498" t="s">
        <v>294</v>
      </c>
      <c r="L28" s="499" t="s">
        <v>294</v>
      </c>
      <c r="M28" s="137" t="s">
        <v>294</v>
      </c>
      <c r="N28" s="137" t="s">
        <v>294</v>
      </c>
      <c r="O28" s="137" t="s">
        <v>294</v>
      </c>
      <c r="P28" s="137" t="s">
        <v>294</v>
      </c>
      <c r="Q28" s="138" t="s">
        <v>294</v>
      </c>
      <c r="R28" s="159"/>
    </row>
    <row r="29" spans="1:18" s="160" customFormat="1" x14ac:dyDescent="0.2">
      <c r="A29" s="154" t="s">
        <v>26</v>
      </c>
      <c r="B29" s="26"/>
      <c r="C29" s="26"/>
      <c r="D29" s="139">
        <v>29</v>
      </c>
      <c r="E29" s="140">
        <v>13</v>
      </c>
      <c r="F29" s="141">
        <v>20.248999999999999</v>
      </c>
      <c r="G29" s="141">
        <v>0.64200000000000002</v>
      </c>
      <c r="H29" s="141">
        <v>0.35699999999999998</v>
      </c>
      <c r="I29" s="241">
        <v>1.07</v>
      </c>
      <c r="J29" s="164">
        <v>8</v>
      </c>
      <c r="K29" s="498" t="s">
        <v>294</v>
      </c>
      <c r="L29" s="499" t="s">
        <v>294</v>
      </c>
      <c r="M29" s="137" t="s">
        <v>294</v>
      </c>
      <c r="N29" s="137" t="s">
        <v>294</v>
      </c>
      <c r="O29" s="137" t="s">
        <v>294</v>
      </c>
      <c r="P29" s="137" t="s">
        <v>294</v>
      </c>
      <c r="Q29" s="138" t="s">
        <v>294</v>
      </c>
      <c r="R29" s="159"/>
    </row>
    <row r="30" spans="1:18" s="160" customFormat="1" x14ac:dyDescent="0.2">
      <c r="A30" s="154" t="s">
        <v>27</v>
      </c>
      <c r="B30" s="26" t="s">
        <v>702</v>
      </c>
      <c r="C30" s="26" t="s">
        <v>702</v>
      </c>
      <c r="D30" s="139">
        <v>50</v>
      </c>
      <c r="E30" s="140">
        <v>24</v>
      </c>
      <c r="F30" s="141">
        <v>35.226999999999997</v>
      </c>
      <c r="G30" s="141">
        <v>0.68100000000000005</v>
      </c>
      <c r="H30" s="141">
        <v>0.44700000000000001</v>
      </c>
      <c r="I30" s="241">
        <v>0.998</v>
      </c>
      <c r="J30" s="164">
        <v>14</v>
      </c>
      <c r="K30" s="654">
        <v>0</v>
      </c>
      <c r="L30" s="655">
        <v>0</v>
      </c>
      <c r="M30" s="137" t="s">
        <v>294</v>
      </c>
      <c r="N30" s="137" t="s">
        <v>294</v>
      </c>
      <c r="O30" s="137" t="s">
        <v>294</v>
      </c>
      <c r="P30" s="137" t="s">
        <v>294</v>
      </c>
      <c r="Q30" s="138" t="s">
        <v>294</v>
      </c>
      <c r="R30" s="159"/>
    </row>
    <row r="31" spans="1:18" s="160" customFormat="1" x14ac:dyDescent="0.2">
      <c r="A31" s="154" t="s">
        <v>29</v>
      </c>
      <c r="B31" s="26" t="s">
        <v>702</v>
      </c>
      <c r="C31" s="26" t="s">
        <v>702</v>
      </c>
      <c r="D31" s="139">
        <v>10</v>
      </c>
      <c r="E31" s="498">
        <v>8</v>
      </c>
      <c r="F31" s="242">
        <v>11.079000000000001</v>
      </c>
      <c r="G31" s="242">
        <v>0.72199999999999998</v>
      </c>
      <c r="H31" s="242">
        <v>0.33500000000000002</v>
      </c>
      <c r="I31" s="241">
        <v>1.371</v>
      </c>
      <c r="J31" s="164">
        <v>6</v>
      </c>
      <c r="K31" s="654" t="s">
        <v>294</v>
      </c>
      <c r="L31" s="655" t="s">
        <v>294</v>
      </c>
      <c r="M31" s="137" t="s">
        <v>294</v>
      </c>
      <c r="N31" s="137" t="s">
        <v>294</v>
      </c>
      <c r="O31" s="137" t="s">
        <v>294</v>
      </c>
      <c r="P31" s="137" t="s">
        <v>294</v>
      </c>
      <c r="Q31" s="138" t="s">
        <v>294</v>
      </c>
      <c r="R31" s="159"/>
    </row>
    <row r="32" spans="1:18" s="160" customFormat="1" x14ac:dyDescent="0.2">
      <c r="A32" s="154" t="s">
        <v>28</v>
      </c>
      <c r="B32" s="815"/>
      <c r="C32" s="815"/>
      <c r="D32" s="139">
        <v>23</v>
      </c>
      <c r="E32" s="497">
        <v>19</v>
      </c>
      <c r="F32" s="141">
        <v>33.262</v>
      </c>
      <c r="G32" s="141">
        <v>0.57099999999999995</v>
      </c>
      <c r="H32" s="141">
        <v>0.35399999999999998</v>
      </c>
      <c r="I32" s="241">
        <v>0.876</v>
      </c>
      <c r="J32" s="164">
        <v>10</v>
      </c>
      <c r="K32" s="654">
        <v>0.1</v>
      </c>
      <c r="L32" s="655">
        <v>0.1</v>
      </c>
      <c r="M32" s="137" t="s">
        <v>294</v>
      </c>
      <c r="N32" s="137" t="s">
        <v>294</v>
      </c>
      <c r="O32" s="137" t="s">
        <v>294</v>
      </c>
      <c r="P32" s="137" t="s">
        <v>294</v>
      </c>
      <c r="Q32" s="138" t="s">
        <v>294</v>
      </c>
      <c r="R32" s="159"/>
    </row>
    <row r="33" spans="1:18" s="160" customFormat="1" x14ac:dyDescent="0.2">
      <c r="A33" s="154" t="s">
        <v>30</v>
      </c>
      <c r="B33" s="26" t="s">
        <v>702</v>
      </c>
      <c r="C33" s="26" t="s">
        <v>702</v>
      </c>
      <c r="D33" s="139">
        <v>8</v>
      </c>
      <c r="E33" s="140">
        <v>7</v>
      </c>
      <c r="F33" s="141">
        <v>14.079000000000001</v>
      </c>
      <c r="G33" s="141">
        <v>0.497</v>
      </c>
      <c r="H33" s="141">
        <v>0.217</v>
      </c>
      <c r="I33" s="241">
        <v>0.98399999999999999</v>
      </c>
      <c r="J33" s="164">
        <v>5</v>
      </c>
      <c r="K33" s="654" t="s">
        <v>294</v>
      </c>
      <c r="L33" s="655" t="s">
        <v>294</v>
      </c>
      <c r="M33" s="137" t="s">
        <v>294</v>
      </c>
      <c r="N33" s="137" t="s">
        <v>294</v>
      </c>
      <c r="O33" s="137" t="s">
        <v>294</v>
      </c>
      <c r="P33" s="137" t="s">
        <v>294</v>
      </c>
      <c r="Q33" s="138" t="s">
        <v>294</v>
      </c>
      <c r="R33" s="159"/>
    </row>
    <row r="34" spans="1:18" s="160" customFormat="1" x14ac:dyDescent="0.2">
      <c r="A34" s="154" t="s">
        <v>33</v>
      </c>
      <c r="B34" s="26"/>
      <c r="C34" s="26"/>
      <c r="D34" s="139">
        <v>22</v>
      </c>
      <c r="E34" s="140">
        <v>8</v>
      </c>
      <c r="F34" s="141">
        <v>9.2919999999999998</v>
      </c>
      <c r="G34" s="141">
        <v>0.86099999999999999</v>
      </c>
      <c r="H34" s="141">
        <v>0.4</v>
      </c>
      <c r="I34" s="241">
        <v>1.635</v>
      </c>
      <c r="J34" s="164">
        <v>3</v>
      </c>
      <c r="K34" s="654" t="s">
        <v>294</v>
      </c>
      <c r="L34" s="655" t="s">
        <v>294</v>
      </c>
      <c r="M34" s="137" t="s">
        <v>294</v>
      </c>
      <c r="N34" s="137" t="s">
        <v>294</v>
      </c>
      <c r="O34" s="137" t="s">
        <v>294</v>
      </c>
      <c r="P34" s="137" t="s">
        <v>294</v>
      </c>
      <c r="Q34" s="138" t="s">
        <v>294</v>
      </c>
      <c r="R34" s="159"/>
    </row>
    <row r="35" spans="1:18" s="160" customFormat="1" x14ac:dyDescent="0.2">
      <c r="A35" s="154" t="s">
        <v>37</v>
      </c>
      <c r="B35" s="26" t="s">
        <v>702</v>
      </c>
      <c r="C35" s="820" t="s">
        <v>702</v>
      </c>
      <c r="D35" s="139">
        <v>2</v>
      </c>
      <c r="E35" s="498" t="s">
        <v>294</v>
      </c>
      <c r="F35" s="242" t="s">
        <v>294</v>
      </c>
      <c r="G35" s="242" t="s">
        <v>294</v>
      </c>
      <c r="H35" s="242" t="s">
        <v>294</v>
      </c>
      <c r="I35" s="241" t="s">
        <v>294</v>
      </c>
      <c r="J35" s="164" t="s">
        <v>294</v>
      </c>
      <c r="K35" s="654" t="s">
        <v>294</v>
      </c>
      <c r="L35" s="655" t="s">
        <v>294</v>
      </c>
      <c r="M35" s="137" t="s">
        <v>294</v>
      </c>
      <c r="N35" s="137" t="s">
        <v>294</v>
      </c>
      <c r="O35" s="137" t="s">
        <v>294</v>
      </c>
      <c r="P35" s="137" t="s">
        <v>294</v>
      </c>
      <c r="Q35" s="138" t="s">
        <v>294</v>
      </c>
      <c r="R35" s="159"/>
    </row>
    <row r="36" spans="1:18" s="160" customFormat="1" x14ac:dyDescent="0.2">
      <c r="A36" s="154" t="s">
        <v>34</v>
      </c>
      <c r="B36" s="26" t="s">
        <v>702</v>
      </c>
      <c r="C36" s="26" t="s">
        <v>702</v>
      </c>
      <c r="D36" s="139">
        <v>12</v>
      </c>
      <c r="E36" s="140">
        <v>16</v>
      </c>
      <c r="F36" s="141">
        <v>17.452999999999999</v>
      </c>
      <c r="G36" s="141">
        <v>0.91700000000000004</v>
      </c>
      <c r="H36" s="141">
        <v>0.54300000000000004</v>
      </c>
      <c r="I36" s="241">
        <v>1.4570000000000001</v>
      </c>
      <c r="J36" s="164">
        <v>11</v>
      </c>
      <c r="K36" s="654">
        <v>0.09</v>
      </c>
      <c r="L36" s="655">
        <v>0</v>
      </c>
      <c r="M36" s="137" t="s">
        <v>294</v>
      </c>
      <c r="N36" s="137" t="s">
        <v>294</v>
      </c>
      <c r="O36" s="137" t="s">
        <v>294</v>
      </c>
      <c r="P36" s="137" t="s">
        <v>294</v>
      </c>
      <c r="Q36" s="138" t="s">
        <v>294</v>
      </c>
      <c r="R36" s="159"/>
    </row>
    <row r="37" spans="1:18" s="160" customFormat="1" x14ac:dyDescent="0.2">
      <c r="A37" s="154" t="s">
        <v>35</v>
      </c>
      <c r="B37" s="820" t="s">
        <v>702</v>
      </c>
      <c r="C37" s="820" t="s">
        <v>702</v>
      </c>
      <c r="D37" s="139">
        <v>0</v>
      </c>
      <c r="E37" s="498" t="s">
        <v>294</v>
      </c>
      <c r="F37" s="242" t="s">
        <v>294</v>
      </c>
      <c r="G37" s="242" t="s">
        <v>294</v>
      </c>
      <c r="H37" s="242" t="s">
        <v>294</v>
      </c>
      <c r="I37" s="241" t="s">
        <v>294</v>
      </c>
      <c r="J37" s="164" t="s">
        <v>294</v>
      </c>
      <c r="K37" s="654" t="s">
        <v>294</v>
      </c>
      <c r="L37" s="655" t="s">
        <v>294</v>
      </c>
      <c r="M37" s="137" t="s">
        <v>294</v>
      </c>
      <c r="N37" s="137" t="s">
        <v>294</v>
      </c>
      <c r="O37" s="137" t="s">
        <v>294</v>
      </c>
      <c r="P37" s="137" t="s">
        <v>294</v>
      </c>
      <c r="Q37" s="138" t="s">
        <v>294</v>
      </c>
      <c r="R37" s="159"/>
    </row>
    <row r="38" spans="1:18" s="160" customFormat="1" x14ac:dyDescent="0.2">
      <c r="A38" s="154" t="s">
        <v>36</v>
      </c>
      <c r="B38" s="26" t="s">
        <v>703</v>
      </c>
      <c r="C38" s="26" t="s">
        <v>702</v>
      </c>
      <c r="D38" s="139">
        <v>9</v>
      </c>
      <c r="E38" s="140">
        <v>3</v>
      </c>
      <c r="F38" s="141">
        <v>8.6980000000000004</v>
      </c>
      <c r="G38" s="141">
        <v>0.34499999999999997</v>
      </c>
      <c r="H38" s="141">
        <v>8.7999999999999995E-2</v>
      </c>
      <c r="I38" s="241">
        <v>0.93899999999999995</v>
      </c>
      <c r="J38" s="164">
        <v>3</v>
      </c>
      <c r="K38" s="654" t="s">
        <v>294</v>
      </c>
      <c r="L38" s="655" t="s">
        <v>294</v>
      </c>
      <c r="M38" s="137" t="s">
        <v>294</v>
      </c>
      <c r="N38" s="137" t="s">
        <v>294</v>
      </c>
      <c r="O38" s="137" t="s">
        <v>294</v>
      </c>
      <c r="P38" s="137" t="s">
        <v>294</v>
      </c>
      <c r="Q38" s="138" t="s">
        <v>294</v>
      </c>
      <c r="R38" s="159"/>
    </row>
    <row r="39" spans="1:18" s="160" customFormat="1" x14ac:dyDescent="0.2">
      <c r="A39" s="154" t="s">
        <v>38</v>
      </c>
      <c r="B39" s="26"/>
      <c r="C39" s="26"/>
      <c r="D39" s="139">
        <v>5</v>
      </c>
      <c r="E39" s="498">
        <v>14</v>
      </c>
      <c r="F39" s="242">
        <v>7.2789999999999999</v>
      </c>
      <c r="G39" s="242">
        <v>1.923</v>
      </c>
      <c r="H39" s="242">
        <v>1.095</v>
      </c>
      <c r="I39" s="241">
        <v>3.1509999999999998</v>
      </c>
      <c r="J39" s="164">
        <v>3</v>
      </c>
      <c r="K39" s="654" t="s">
        <v>294</v>
      </c>
      <c r="L39" s="655" t="s">
        <v>294</v>
      </c>
      <c r="M39" s="137" t="s">
        <v>294</v>
      </c>
      <c r="N39" s="137" t="s">
        <v>294</v>
      </c>
      <c r="O39" s="137" t="s">
        <v>294</v>
      </c>
      <c r="P39" s="137" t="s">
        <v>294</v>
      </c>
      <c r="Q39" s="138" t="s">
        <v>294</v>
      </c>
      <c r="R39" s="159"/>
    </row>
    <row r="40" spans="1:18" s="160" customFormat="1" x14ac:dyDescent="0.2">
      <c r="A40" s="154" t="s">
        <v>31</v>
      </c>
      <c r="B40" s="26" t="s">
        <v>702</v>
      </c>
      <c r="C40" s="26" t="s">
        <v>702</v>
      </c>
      <c r="D40" s="139">
        <v>11</v>
      </c>
      <c r="E40" s="497">
        <v>13</v>
      </c>
      <c r="F40" s="141">
        <v>16.728000000000002</v>
      </c>
      <c r="G40" s="141">
        <v>0.77700000000000002</v>
      </c>
      <c r="H40" s="141">
        <v>0.432</v>
      </c>
      <c r="I40" s="241">
        <v>1.296</v>
      </c>
      <c r="J40" s="164">
        <v>7</v>
      </c>
      <c r="K40" s="654" t="s">
        <v>294</v>
      </c>
      <c r="L40" s="655" t="s">
        <v>294</v>
      </c>
      <c r="M40" s="137" t="s">
        <v>294</v>
      </c>
      <c r="N40" s="137" t="s">
        <v>294</v>
      </c>
      <c r="O40" s="137" t="s">
        <v>294</v>
      </c>
      <c r="P40" s="137" t="s">
        <v>294</v>
      </c>
      <c r="Q40" s="138" t="s">
        <v>294</v>
      </c>
      <c r="R40" s="159"/>
    </row>
    <row r="41" spans="1:18" s="160" customFormat="1" x14ac:dyDescent="0.2">
      <c r="A41" s="154" t="s">
        <v>32</v>
      </c>
      <c r="B41" s="26" t="s">
        <v>702</v>
      </c>
      <c r="C41" s="823" t="s">
        <v>703</v>
      </c>
      <c r="D41" s="139">
        <v>12</v>
      </c>
      <c r="E41" s="497">
        <v>3</v>
      </c>
      <c r="F41" s="141">
        <v>6.7670000000000003</v>
      </c>
      <c r="G41" s="141">
        <v>0.443</v>
      </c>
      <c r="H41" s="141">
        <v>0.113</v>
      </c>
      <c r="I41" s="241">
        <v>1.2070000000000001</v>
      </c>
      <c r="J41" s="164">
        <v>2</v>
      </c>
      <c r="K41" s="654" t="s">
        <v>294</v>
      </c>
      <c r="L41" s="655" t="s">
        <v>294</v>
      </c>
      <c r="M41" s="137" t="s">
        <v>294</v>
      </c>
      <c r="N41" s="137" t="s">
        <v>294</v>
      </c>
      <c r="O41" s="137" t="s">
        <v>294</v>
      </c>
      <c r="P41" s="137" t="s">
        <v>294</v>
      </c>
      <c r="Q41" s="138" t="s">
        <v>294</v>
      </c>
      <c r="R41" s="159"/>
    </row>
    <row r="42" spans="1:18" s="160" customFormat="1" x14ac:dyDescent="0.2">
      <c r="A42" s="154" t="s">
        <v>39</v>
      </c>
      <c r="B42" s="26" t="s">
        <v>702</v>
      </c>
      <c r="C42" s="26" t="s">
        <v>703</v>
      </c>
      <c r="D42" s="139">
        <v>25</v>
      </c>
      <c r="E42" s="140">
        <v>28</v>
      </c>
      <c r="F42" s="141">
        <v>29.314</v>
      </c>
      <c r="G42" s="141">
        <v>0.95499999999999996</v>
      </c>
      <c r="H42" s="141">
        <v>0.64700000000000002</v>
      </c>
      <c r="I42" s="241">
        <v>1.3620000000000001</v>
      </c>
      <c r="J42" s="164">
        <v>13</v>
      </c>
      <c r="K42" s="654">
        <v>0.08</v>
      </c>
      <c r="L42" s="655">
        <v>0</v>
      </c>
      <c r="M42" s="137" t="s">
        <v>294</v>
      </c>
      <c r="N42" s="137" t="s">
        <v>294</v>
      </c>
      <c r="O42" s="137" t="s">
        <v>294</v>
      </c>
      <c r="P42" s="137" t="s">
        <v>294</v>
      </c>
      <c r="Q42" s="138" t="s">
        <v>294</v>
      </c>
      <c r="R42" s="159"/>
    </row>
    <row r="43" spans="1:18" s="160" customFormat="1" x14ac:dyDescent="0.2">
      <c r="A43" s="154" t="s">
        <v>40</v>
      </c>
      <c r="B43" s="26"/>
      <c r="C43" s="26"/>
      <c r="D43" s="139">
        <v>13</v>
      </c>
      <c r="E43" s="497">
        <v>5</v>
      </c>
      <c r="F43" s="242">
        <v>5.6269999999999998</v>
      </c>
      <c r="G43" s="242">
        <v>0.88900000000000001</v>
      </c>
      <c r="H43" s="242">
        <v>0.32600000000000001</v>
      </c>
      <c r="I43" s="241">
        <v>1.97</v>
      </c>
      <c r="J43" s="164">
        <v>1</v>
      </c>
      <c r="K43" s="498" t="s">
        <v>294</v>
      </c>
      <c r="L43" s="499" t="s">
        <v>294</v>
      </c>
      <c r="M43" s="137" t="s">
        <v>294</v>
      </c>
      <c r="N43" s="137" t="s">
        <v>294</v>
      </c>
      <c r="O43" s="137" t="s">
        <v>294</v>
      </c>
      <c r="P43" s="137" t="s">
        <v>294</v>
      </c>
      <c r="Q43" s="138" t="s">
        <v>294</v>
      </c>
      <c r="R43" s="159"/>
    </row>
    <row r="44" spans="1:18" s="160" customFormat="1" x14ac:dyDescent="0.2">
      <c r="A44" s="154" t="s">
        <v>41</v>
      </c>
      <c r="B44" s="26" t="s">
        <v>703</v>
      </c>
      <c r="C44" s="26" t="s">
        <v>703</v>
      </c>
      <c r="D44" s="139">
        <v>25</v>
      </c>
      <c r="E44" s="140">
        <v>31</v>
      </c>
      <c r="F44" s="141">
        <v>28.15</v>
      </c>
      <c r="G44" s="141">
        <v>1.101</v>
      </c>
      <c r="H44" s="141">
        <v>0.76100000000000001</v>
      </c>
      <c r="I44" s="241">
        <v>1.544</v>
      </c>
      <c r="J44" s="164">
        <v>13</v>
      </c>
      <c r="K44" s="56">
        <v>0.08</v>
      </c>
      <c r="L44" s="161">
        <v>0</v>
      </c>
      <c r="M44" s="137" t="s">
        <v>294</v>
      </c>
      <c r="N44" s="137" t="s">
        <v>294</v>
      </c>
      <c r="O44" s="137" t="s">
        <v>294</v>
      </c>
      <c r="P44" s="137" t="s">
        <v>294</v>
      </c>
      <c r="Q44" s="138" t="s">
        <v>294</v>
      </c>
      <c r="R44" s="159"/>
    </row>
    <row r="45" spans="1:18" s="160" customFormat="1" x14ac:dyDescent="0.2">
      <c r="A45" s="154" t="s">
        <v>42</v>
      </c>
      <c r="B45" s="26" t="s">
        <v>703</v>
      </c>
      <c r="C45" s="26" t="s">
        <v>703</v>
      </c>
      <c r="D45" s="139">
        <v>11</v>
      </c>
      <c r="E45" s="140">
        <v>11</v>
      </c>
      <c r="F45" s="141">
        <v>12.353999999999999</v>
      </c>
      <c r="G45" s="141">
        <v>0.89</v>
      </c>
      <c r="H45" s="141">
        <v>0.46800000000000003</v>
      </c>
      <c r="I45" s="241">
        <v>1.548</v>
      </c>
      <c r="J45" s="164">
        <v>5</v>
      </c>
      <c r="K45" s="498" t="s">
        <v>294</v>
      </c>
      <c r="L45" s="499" t="s">
        <v>294</v>
      </c>
      <c r="M45" s="137" t="s">
        <v>294</v>
      </c>
      <c r="N45" s="137" t="s">
        <v>294</v>
      </c>
      <c r="O45" s="137" t="s">
        <v>294</v>
      </c>
      <c r="P45" s="137" t="s">
        <v>294</v>
      </c>
      <c r="Q45" s="138" t="s">
        <v>294</v>
      </c>
      <c r="R45" s="159"/>
    </row>
    <row r="46" spans="1:18" s="160" customFormat="1" x14ac:dyDescent="0.2">
      <c r="A46" s="154" t="s">
        <v>43</v>
      </c>
      <c r="B46" s="26"/>
      <c r="C46" s="26"/>
      <c r="D46" s="139">
        <v>0</v>
      </c>
      <c r="E46" s="498" t="s">
        <v>294</v>
      </c>
      <c r="F46" s="242" t="s">
        <v>294</v>
      </c>
      <c r="G46" s="242" t="s">
        <v>294</v>
      </c>
      <c r="H46" s="242" t="s">
        <v>294</v>
      </c>
      <c r="I46" s="241" t="s">
        <v>294</v>
      </c>
      <c r="J46" s="164" t="s">
        <v>294</v>
      </c>
      <c r="K46" s="498" t="s">
        <v>294</v>
      </c>
      <c r="L46" s="499" t="s">
        <v>294</v>
      </c>
      <c r="M46" s="137" t="s">
        <v>294</v>
      </c>
      <c r="N46" s="137" t="s">
        <v>294</v>
      </c>
      <c r="O46" s="137" t="s">
        <v>294</v>
      </c>
      <c r="P46" s="137" t="s">
        <v>294</v>
      </c>
      <c r="Q46" s="138" t="s">
        <v>294</v>
      </c>
      <c r="R46" s="159"/>
    </row>
    <row r="47" spans="1:18" s="160" customFormat="1" x14ac:dyDescent="0.2">
      <c r="A47" s="154" t="s">
        <v>44</v>
      </c>
      <c r="B47" s="823" t="s">
        <v>702</v>
      </c>
      <c r="C47" s="823" t="s">
        <v>702</v>
      </c>
      <c r="D47" s="105">
        <v>0</v>
      </c>
      <c r="E47" s="498" t="s">
        <v>294</v>
      </c>
      <c r="F47" s="242" t="s">
        <v>294</v>
      </c>
      <c r="G47" s="242" t="s">
        <v>294</v>
      </c>
      <c r="H47" s="242" t="s">
        <v>294</v>
      </c>
      <c r="I47" s="241" t="s">
        <v>294</v>
      </c>
      <c r="J47" s="164" t="s">
        <v>294</v>
      </c>
      <c r="K47" s="498" t="s">
        <v>294</v>
      </c>
      <c r="L47" s="499" t="s">
        <v>294</v>
      </c>
      <c r="M47" s="137" t="s">
        <v>294</v>
      </c>
      <c r="N47" s="137" t="s">
        <v>294</v>
      </c>
      <c r="O47" s="137" t="s">
        <v>294</v>
      </c>
      <c r="P47" s="137" t="s">
        <v>294</v>
      </c>
      <c r="Q47" s="138" t="s">
        <v>294</v>
      </c>
      <c r="R47" s="159"/>
    </row>
    <row r="48" spans="1:18" s="160" customFormat="1" x14ac:dyDescent="0.2">
      <c r="A48" s="154" t="s">
        <v>45</v>
      </c>
      <c r="B48" s="820" t="s">
        <v>703</v>
      </c>
      <c r="C48" s="31" t="s">
        <v>703</v>
      </c>
      <c r="D48" s="139">
        <v>3</v>
      </c>
      <c r="E48" s="497" t="s">
        <v>294</v>
      </c>
      <c r="F48" s="242" t="s">
        <v>294</v>
      </c>
      <c r="G48" s="242" t="s">
        <v>294</v>
      </c>
      <c r="H48" s="242" t="s">
        <v>294</v>
      </c>
      <c r="I48" s="241" t="s">
        <v>294</v>
      </c>
      <c r="J48" s="164" t="s">
        <v>294</v>
      </c>
      <c r="K48" s="498" t="s">
        <v>294</v>
      </c>
      <c r="L48" s="499" t="s">
        <v>294</v>
      </c>
      <c r="M48" s="137" t="s">
        <v>294</v>
      </c>
      <c r="N48" s="137" t="s">
        <v>294</v>
      </c>
      <c r="O48" s="137" t="s">
        <v>294</v>
      </c>
      <c r="P48" s="137" t="s">
        <v>294</v>
      </c>
      <c r="Q48" s="138" t="s">
        <v>294</v>
      </c>
      <c r="R48" s="159"/>
    </row>
    <row r="49" spans="1:23" s="160" customFormat="1" x14ac:dyDescent="0.2">
      <c r="A49" s="154" t="s">
        <v>46</v>
      </c>
      <c r="B49" s="817" t="s">
        <v>707</v>
      </c>
      <c r="C49" s="814" t="s">
        <v>703</v>
      </c>
      <c r="D49" s="139">
        <v>37</v>
      </c>
      <c r="E49" s="140">
        <v>12</v>
      </c>
      <c r="F49" s="141">
        <v>13.964</v>
      </c>
      <c r="G49" s="141">
        <v>0.85899999999999999</v>
      </c>
      <c r="H49" s="141">
        <v>0.46600000000000003</v>
      </c>
      <c r="I49" s="241">
        <v>1.4610000000000001</v>
      </c>
      <c r="J49" s="164">
        <v>3</v>
      </c>
      <c r="K49" s="498" t="s">
        <v>294</v>
      </c>
      <c r="L49" s="499" t="s">
        <v>294</v>
      </c>
      <c r="M49" s="137" t="s">
        <v>294</v>
      </c>
      <c r="N49" s="137" t="s">
        <v>294</v>
      </c>
      <c r="O49" s="137" t="s">
        <v>294</v>
      </c>
      <c r="P49" s="137" t="s">
        <v>294</v>
      </c>
      <c r="Q49" s="138" t="s">
        <v>294</v>
      </c>
      <c r="R49" s="159"/>
    </row>
    <row r="50" spans="1:23" s="160" customFormat="1" x14ac:dyDescent="0.2">
      <c r="A50" s="154" t="s">
        <v>47</v>
      </c>
      <c r="B50" s="26" t="s">
        <v>702</v>
      </c>
      <c r="C50" s="26" t="s">
        <v>702</v>
      </c>
      <c r="D50" s="139">
        <v>7</v>
      </c>
      <c r="E50" s="497">
        <v>2</v>
      </c>
      <c r="F50" s="242">
        <v>2.4940000000000002</v>
      </c>
      <c r="G50" s="242">
        <v>0.80200000000000005</v>
      </c>
      <c r="H50" s="242">
        <v>0.13400000000000001</v>
      </c>
      <c r="I50" s="241">
        <v>2.649</v>
      </c>
      <c r="J50" s="164">
        <v>1</v>
      </c>
      <c r="K50" s="498" t="s">
        <v>294</v>
      </c>
      <c r="L50" s="499" t="s">
        <v>294</v>
      </c>
      <c r="M50" s="137" t="s">
        <v>294</v>
      </c>
      <c r="N50" s="137" t="s">
        <v>294</v>
      </c>
      <c r="O50" s="137" t="s">
        <v>294</v>
      </c>
      <c r="P50" s="137" t="s">
        <v>294</v>
      </c>
      <c r="Q50" s="138" t="s">
        <v>294</v>
      </c>
      <c r="R50" s="159"/>
    </row>
    <row r="51" spans="1:23" s="160" customFormat="1" x14ac:dyDescent="0.2">
      <c r="A51" s="154" t="s">
        <v>48</v>
      </c>
      <c r="B51" s="808" t="s">
        <v>702</v>
      </c>
      <c r="C51" s="809" t="s">
        <v>702</v>
      </c>
      <c r="D51" s="139">
        <v>28</v>
      </c>
      <c r="E51" s="140">
        <v>9</v>
      </c>
      <c r="F51" s="141">
        <v>19.698</v>
      </c>
      <c r="G51" s="141">
        <v>0.45700000000000002</v>
      </c>
      <c r="H51" s="141">
        <v>0.223</v>
      </c>
      <c r="I51" s="241">
        <v>0.83799999999999997</v>
      </c>
      <c r="J51" s="164">
        <v>8</v>
      </c>
      <c r="K51" s="56" t="s">
        <v>294</v>
      </c>
      <c r="L51" s="161" t="s">
        <v>294</v>
      </c>
      <c r="M51" s="137" t="s">
        <v>294</v>
      </c>
      <c r="N51" s="137" t="s">
        <v>294</v>
      </c>
      <c r="O51" s="137" t="s">
        <v>294</v>
      </c>
      <c r="P51" s="137" t="s">
        <v>294</v>
      </c>
      <c r="Q51" s="138" t="s">
        <v>294</v>
      </c>
      <c r="R51" s="159"/>
    </row>
    <row r="52" spans="1:23" s="160" customFormat="1" x14ac:dyDescent="0.2">
      <c r="A52" s="154" t="s">
        <v>49</v>
      </c>
      <c r="B52" s="26"/>
      <c r="C52" s="26"/>
      <c r="D52" s="139">
        <v>7</v>
      </c>
      <c r="E52" s="497">
        <v>0</v>
      </c>
      <c r="F52" s="242">
        <v>2.3969999999999998</v>
      </c>
      <c r="G52" s="242">
        <v>0</v>
      </c>
      <c r="H52" s="242" t="s">
        <v>294</v>
      </c>
      <c r="I52" s="241">
        <v>1.25</v>
      </c>
      <c r="J52" s="164">
        <v>0</v>
      </c>
      <c r="K52" s="498" t="s">
        <v>294</v>
      </c>
      <c r="L52" s="499" t="s">
        <v>294</v>
      </c>
      <c r="M52" s="137" t="s">
        <v>294</v>
      </c>
      <c r="N52" s="137" t="s">
        <v>294</v>
      </c>
      <c r="O52" s="137" t="s">
        <v>294</v>
      </c>
      <c r="P52" s="137" t="s">
        <v>294</v>
      </c>
      <c r="Q52" s="138" t="s">
        <v>294</v>
      </c>
      <c r="R52" s="159"/>
    </row>
    <row r="53" spans="1:23" s="160" customFormat="1" x14ac:dyDescent="0.2">
      <c r="A53" s="154" t="s">
        <v>51</v>
      </c>
      <c r="B53" s="26" t="s">
        <v>703</v>
      </c>
      <c r="C53" s="26" t="s">
        <v>703</v>
      </c>
      <c r="D53" s="139">
        <v>8</v>
      </c>
      <c r="E53" s="497">
        <v>10</v>
      </c>
      <c r="F53" s="141">
        <v>15.61</v>
      </c>
      <c r="G53" s="141">
        <v>0.64100000000000001</v>
      </c>
      <c r="H53" s="141">
        <v>0.32500000000000001</v>
      </c>
      <c r="I53" s="241">
        <v>1.1419999999999999</v>
      </c>
      <c r="J53" s="164">
        <v>7</v>
      </c>
      <c r="K53" s="56" t="s">
        <v>294</v>
      </c>
      <c r="L53" s="161" t="s">
        <v>294</v>
      </c>
      <c r="M53" s="137" t="s">
        <v>294</v>
      </c>
      <c r="N53" s="137" t="s">
        <v>294</v>
      </c>
      <c r="O53" s="137" t="s">
        <v>294</v>
      </c>
      <c r="P53" s="137" t="s">
        <v>294</v>
      </c>
      <c r="Q53" s="138" t="s">
        <v>294</v>
      </c>
      <c r="R53" s="159"/>
    </row>
    <row r="54" spans="1:23" s="160" customFormat="1" x14ac:dyDescent="0.2">
      <c r="A54" s="154" t="s">
        <v>292</v>
      </c>
      <c r="B54" s="26"/>
      <c r="C54" s="26"/>
      <c r="D54" s="179">
        <v>0</v>
      </c>
      <c r="E54" s="497" t="s">
        <v>294</v>
      </c>
      <c r="F54" s="242" t="s">
        <v>294</v>
      </c>
      <c r="G54" s="242" t="s">
        <v>294</v>
      </c>
      <c r="H54" s="242" t="s">
        <v>294</v>
      </c>
      <c r="I54" s="241" t="s">
        <v>294</v>
      </c>
      <c r="J54" s="160" t="s">
        <v>294</v>
      </c>
      <c r="K54" s="498" t="s">
        <v>294</v>
      </c>
      <c r="L54" s="499" t="s">
        <v>294</v>
      </c>
      <c r="M54" s="137" t="s">
        <v>294</v>
      </c>
      <c r="N54" s="137" t="s">
        <v>294</v>
      </c>
      <c r="O54" s="137" t="s">
        <v>294</v>
      </c>
      <c r="P54" s="137" t="s">
        <v>294</v>
      </c>
      <c r="Q54" s="138" t="s">
        <v>294</v>
      </c>
      <c r="R54" s="159"/>
    </row>
    <row r="55" spans="1:23" s="160" customFormat="1" x14ac:dyDescent="0.2">
      <c r="A55" s="154" t="s">
        <v>50</v>
      </c>
      <c r="B55" s="26" t="s">
        <v>702</v>
      </c>
      <c r="C55" s="26" t="s">
        <v>703</v>
      </c>
      <c r="D55" s="139">
        <v>5</v>
      </c>
      <c r="E55" s="498">
        <v>10</v>
      </c>
      <c r="F55" s="242">
        <v>9.1590000000000007</v>
      </c>
      <c r="G55" s="242">
        <v>1.0920000000000001</v>
      </c>
      <c r="H55" s="242">
        <v>0.55500000000000005</v>
      </c>
      <c r="I55" s="241">
        <v>1.946</v>
      </c>
      <c r="J55" s="164">
        <v>5</v>
      </c>
      <c r="K55" s="56" t="s">
        <v>294</v>
      </c>
      <c r="L55" s="161" t="s">
        <v>294</v>
      </c>
      <c r="M55" s="137" t="s">
        <v>294</v>
      </c>
      <c r="N55" s="137" t="s">
        <v>294</v>
      </c>
      <c r="O55" s="137" t="s">
        <v>294</v>
      </c>
      <c r="P55" s="137" t="s">
        <v>294</v>
      </c>
      <c r="Q55" s="138" t="s">
        <v>294</v>
      </c>
      <c r="R55" s="159"/>
    </row>
    <row r="56" spans="1:23" s="160" customFormat="1" x14ac:dyDescent="0.2">
      <c r="A56" s="154" t="s">
        <v>52</v>
      </c>
      <c r="B56" s="50" t="s">
        <v>703</v>
      </c>
      <c r="C56" s="26" t="s">
        <v>703</v>
      </c>
      <c r="D56" s="139">
        <v>35</v>
      </c>
      <c r="E56" s="140">
        <v>28</v>
      </c>
      <c r="F56" s="141">
        <v>36.554000000000002</v>
      </c>
      <c r="G56" s="141">
        <v>0.76600000000000001</v>
      </c>
      <c r="H56" s="141">
        <v>0.51900000000000002</v>
      </c>
      <c r="I56" s="241">
        <v>1.0920000000000001</v>
      </c>
      <c r="J56" s="164">
        <v>16</v>
      </c>
      <c r="K56" s="56">
        <v>0.06</v>
      </c>
      <c r="L56" s="161">
        <v>0</v>
      </c>
      <c r="M56" s="137" t="s">
        <v>294</v>
      </c>
      <c r="N56" s="137" t="s">
        <v>294</v>
      </c>
      <c r="O56" s="137" t="s">
        <v>294</v>
      </c>
      <c r="P56" s="137" t="s">
        <v>294</v>
      </c>
      <c r="Q56" s="138" t="s">
        <v>294</v>
      </c>
      <c r="R56" s="159"/>
    </row>
    <row r="57" spans="1:23" s="160" customFormat="1" x14ac:dyDescent="0.2">
      <c r="A57" s="154" t="s">
        <v>54</v>
      </c>
      <c r="B57" s="815" t="s">
        <v>702</v>
      </c>
      <c r="C57" s="815" t="s">
        <v>702</v>
      </c>
      <c r="D57" s="139">
        <v>15</v>
      </c>
      <c r="E57" s="140">
        <v>11</v>
      </c>
      <c r="F57" s="141">
        <v>16.908000000000001</v>
      </c>
      <c r="G57" s="141">
        <v>0.65100000000000002</v>
      </c>
      <c r="H57" s="141">
        <v>0.34200000000000003</v>
      </c>
      <c r="I57" s="241">
        <v>1.131</v>
      </c>
      <c r="J57" s="164">
        <v>8</v>
      </c>
      <c r="K57" s="56" t="s">
        <v>294</v>
      </c>
      <c r="L57" s="161" t="s">
        <v>294</v>
      </c>
      <c r="M57" s="137" t="s">
        <v>294</v>
      </c>
      <c r="N57" s="137" t="s">
        <v>294</v>
      </c>
      <c r="O57" s="137" t="s">
        <v>294</v>
      </c>
      <c r="P57" s="137" t="s">
        <v>294</v>
      </c>
      <c r="Q57" s="138" t="s">
        <v>294</v>
      </c>
      <c r="R57" s="159"/>
    </row>
    <row r="58" spans="1:23" s="160" customFormat="1" x14ac:dyDescent="0.2">
      <c r="A58" s="154" t="s">
        <v>53</v>
      </c>
      <c r="B58" s="26" t="s">
        <v>702</v>
      </c>
      <c r="C58" s="26" t="s">
        <v>702</v>
      </c>
      <c r="D58" s="139">
        <v>56</v>
      </c>
      <c r="E58" s="140">
        <v>52</v>
      </c>
      <c r="F58" s="141">
        <v>53.073</v>
      </c>
      <c r="G58" s="141">
        <v>0.98</v>
      </c>
      <c r="H58" s="141">
        <v>0.73899999999999999</v>
      </c>
      <c r="I58" s="241">
        <v>1.2749999999999999</v>
      </c>
      <c r="J58" s="164">
        <v>24</v>
      </c>
      <c r="K58" s="56">
        <v>0</v>
      </c>
      <c r="L58" s="161">
        <v>0</v>
      </c>
      <c r="M58" s="137">
        <v>0</v>
      </c>
      <c r="N58" s="137">
        <v>0</v>
      </c>
      <c r="O58" s="137">
        <v>0.82199999999999995</v>
      </c>
      <c r="P58" s="137">
        <v>1.37</v>
      </c>
      <c r="Q58" s="138">
        <v>1.9279999999999999</v>
      </c>
      <c r="R58" s="159"/>
    </row>
    <row r="59" spans="1:23" s="160" customFormat="1" x14ac:dyDescent="0.2">
      <c r="A59" s="142" t="s">
        <v>55</v>
      </c>
      <c r="B59" s="26" t="s">
        <v>702</v>
      </c>
      <c r="C59" s="26" t="s">
        <v>702</v>
      </c>
      <c r="D59" s="139">
        <v>13</v>
      </c>
      <c r="E59" s="143">
        <v>4</v>
      </c>
      <c r="F59" s="144">
        <v>6.2569999999999997</v>
      </c>
      <c r="G59" s="242">
        <v>0.63900000000000001</v>
      </c>
      <c r="H59" s="242">
        <v>0.20300000000000001</v>
      </c>
      <c r="I59" s="241">
        <v>1.542</v>
      </c>
      <c r="J59" s="164">
        <v>1</v>
      </c>
      <c r="K59" s="56" t="s">
        <v>294</v>
      </c>
      <c r="L59" s="236" t="s">
        <v>294</v>
      </c>
      <c r="M59" s="137" t="s">
        <v>294</v>
      </c>
      <c r="N59" s="137" t="s">
        <v>294</v>
      </c>
      <c r="O59" s="137" t="s">
        <v>294</v>
      </c>
      <c r="P59" s="137" t="s">
        <v>294</v>
      </c>
      <c r="Q59" s="138" t="s">
        <v>294</v>
      </c>
      <c r="R59" s="159"/>
    </row>
    <row r="60" spans="1:23" s="170" customFormat="1" x14ac:dyDescent="0.2">
      <c r="A60" s="180" t="s">
        <v>56</v>
      </c>
      <c r="B60" s="237"/>
      <c r="C60" s="237"/>
      <c r="D60" s="216">
        <v>819</v>
      </c>
      <c r="E60" s="238">
        <v>558</v>
      </c>
      <c r="F60" s="239">
        <v>702.779</v>
      </c>
      <c r="G60" s="233">
        <v>0.79400000000000004</v>
      </c>
      <c r="H60" s="233">
        <v>0.73</v>
      </c>
      <c r="I60" s="243">
        <v>0.86199999999999999</v>
      </c>
      <c r="J60" s="226">
        <v>270</v>
      </c>
      <c r="K60" s="217">
        <v>0.04</v>
      </c>
      <c r="L60" s="218">
        <v>0.01</v>
      </c>
      <c r="M60" s="240">
        <v>0</v>
      </c>
      <c r="N60" s="166">
        <v>0</v>
      </c>
      <c r="O60" s="166">
        <v>0.64200000000000002</v>
      </c>
      <c r="P60" s="166">
        <v>1.2350000000000001</v>
      </c>
      <c r="Q60" s="167">
        <v>2.0539999999999998</v>
      </c>
      <c r="R60" s="181"/>
    </row>
    <row r="61" spans="1:23" x14ac:dyDescent="0.2">
      <c r="A61" s="125"/>
      <c r="B61" s="125"/>
      <c r="C61" s="125"/>
      <c r="D61" s="126"/>
      <c r="E61" s="126"/>
      <c r="F61" s="126"/>
      <c r="G61" s="127"/>
      <c r="H61" s="127"/>
      <c r="I61" s="127"/>
      <c r="J61" s="125"/>
      <c r="K61" s="128"/>
      <c r="L61" s="128"/>
      <c r="M61" s="125"/>
      <c r="N61" s="125"/>
      <c r="O61" s="125"/>
      <c r="P61" s="125"/>
      <c r="Q61" s="125"/>
      <c r="R61" s="582"/>
      <c r="S61" s="582"/>
      <c r="T61" s="486"/>
      <c r="U61" s="34"/>
      <c r="V61" s="486"/>
      <c r="W61" s="34"/>
    </row>
    <row r="62" spans="1:23" x14ac:dyDescent="0.2">
      <c r="B62" s="93"/>
      <c r="C62" s="93"/>
      <c r="D62" s="121"/>
      <c r="E62" s="121"/>
      <c r="F62" s="121"/>
      <c r="G62" s="122"/>
      <c r="H62" s="122"/>
      <c r="I62" s="122"/>
      <c r="J62" s="93"/>
      <c r="K62" s="136"/>
      <c r="L62" s="136"/>
      <c r="M62" s="93"/>
      <c r="N62" s="93"/>
      <c r="O62" s="93"/>
      <c r="P62" s="93"/>
      <c r="Q62" s="93"/>
      <c r="R62" s="582"/>
      <c r="S62" s="582"/>
      <c r="T62" s="486"/>
      <c r="U62" s="34"/>
      <c r="V62" s="486"/>
      <c r="W62" s="34"/>
    </row>
    <row r="63" spans="1:23" x14ac:dyDescent="0.2">
      <c r="A63" s="93" t="s">
        <v>562</v>
      </c>
      <c r="B63" s="93"/>
      <c r="C63" s="93"/>
      <c r="D63" s="121"/>
      <c r="E63" s="121"/>
      <c r="F63" s="121"/>
      <c r="G63" s="122"/>
      <c r="H63" s="122"/>
      <c r="I63" s="122"/>
      <c r="J63" s="93"/>
      <c r="K63" s="136"/>
      <c r="L63" s="136"/>
      <c r="M63" s="93"/>
      <c r="N63" s="93"/>
      <c r="O63" s="93"/>
      <c r="P63" s="93"/>
      <c r="Q63" s="93"/>
      <c r="R63" s="279"/>
      <c r="S63" s="279"/>
      <c r="T63" s="280"/>
      <c r="U63" s="281"/>
      <c r="V63" s="280"/>
      <c r="W63" s="281"/>
    </row>
    <row r="64" spans="1:23" x14ac:dyDescent="0.2">
      <c r="A64" s="60" t="s">
        <v>282</v>
      </c>
    </row>
    <row r="65" spans="1:9" x14ac:dyDescent="0.2">
      <c r="A65" s="130" t="s">
        <v>669</v>
      </c>
    </row>
    <row r="66" spans="1:9" x14ac:dyDescent="0.2">
      <c r="A66" s="130" t="s">
        <v>616</v>
      </c>
    </row>
    <row r="67" spans="1:9" x14ac:dyDescent="0.2">
      <c r="A67" s="80" t="s">
        <v>617</v>
      </c>
    </row>
    <row r="68" spans="1:9" x14ac:dyDescent="0.2">
      <c r="A68" s="80" t="s">
        <v>711</v>
      </c>
    </row>
    <row r="69" spans="1:9" x14ac:dyDescent="0.2">
      <c r="A69" s="80" t="s">
        <v>712</v>
      </c>
    </row>
    <row r="70" spans="1:9" x14ac:dyDescent="0.2">
      <c r="A70" s="80" t="s">
        <v>301</v>
      </c>
    </row>
    <row r="71" spans="1:9" x14ac:dyDescent="0.2">
      <c r="A71" s="80" t="s">
        <v>228</v>
      </c>
    </row>
    <row r="72" spans="1:9" x14ac:dyDescent="0.2">
      <c r="A72" s="80" t="s">
        <v>308</v>
      </c>
    </row>
    <row r="73" spans="1:9" x14ac:dyDescent="0.2">
      <c r="A73" s="80" t="s">
        <v>670</v>
      </c>
    </row>
    <row r="74" spans="1:9" x14ac:dyDescent="0.2">
      <c r="A74" s="130" t="s">
        <v>701</v>
      </c>
    </row>
    <row r="75" spans="1:9" x14ac:dyDescent="0.2">
      <c r="A75" s="130" t="s">
        <v>671</v>
      </c>
    </row>
    <row r="76" spans="1:9" x14ac:dyDescent="0.2">
      <c r="A76" s="278" t="s">
        <v>672</v>
      </c>
    </row>
    <row r="77" spans="1:9" x14ac:dyDescent="0.2">
      <c r="A77" s="130" t="s">
        <v>304</v>
      </c>
    </row>
    <row r="78" spans="1:9" s="182" customFormat="1" x14ac:dyDescent="0.2">
      <c r="A78" s="116"/>
      <c r="F78" s="183"/>
      <c r="G78" s="183"/>
      <c r="H78" s="183"/>
      <c r="I78" s="183"/>
    </row>
  </sheetData>
  <sortState xmlns:xlrd2="http://schemas.microsoft.com/office/spreadsheetml/2017/richdata2" ref="A6:Q59">
    <sortCondition ref="A6"/>
  </sortState>
  <customSheetViews>
    <customSheetView guid="{B249372F-983F-49DE-A7CF-14A3D5AA079F}" fitToPage="1">
      <selection activeCell="A6" sqref="A6:XFD58"/>
      <pageMargins left="0.7" right="0.7" top="0.75" bottom="0.75" header="0.3" footer="0.3"/>
      <pageSetup scale="65" fitToHeight="0" orientation="landscape" r:id="rId1"/>
    </customSheetView>
    <customSheetView guid="{18FB6344-C1D8-4A32-B8CA-93AC084D615F}" fitToPage="1" topLeftCell="A31">
      <selection activeCell="S11" sqref="S11"/>
      <pageMargins left="0.7" right="0.7" top="0.75" bottom="0.75" header="0.3" footer="0.3"/>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47"/>
  <sheetViews>
    <sheetView workbookViewId="0">
      <selection sqref="A1:N1"/>
    </sheetView>
  </sheetViews>
  <sheetFormatPr defaultColWidth="9.140625" defaultRowHeight="15" customHeight="1" x14ac:dyDescent="0.2"/>
  <cols>
    <col min="1" max="1" width="45.85546875" style="272" customWidth="1"/>
    <col min="2" max="4" width="12.7109375" style="272" customWidth="1"/>
    <col min="5" max="5" width="21.140625" style="272" customWidth="1"/>
    <col min="6" max="6" width="12.7109375" style="272" customWidth="1"/>
    <col min="7" max="7" width="18.5703125" style="272" customWidth="1"/>
    <col min="8" max="8" width="14" style="272" customWidth="1"/>
    <col min="9" max="9" width="9.5703125" style="272" bestFit="1" customWidth="1"/>
    <col min="10" max="12" width="9.140625" style="272"/>
    <col min="13" max="13" width="11.7109375" style="272" customWidth="1"/>
    <col min="14" max="17" width="9.140625" style="272"/>
    <col min="18" max="18" width="14.140625" style="272" customWidth="1"/>
    <col min="19" max="16384" width="9.140625" style="272"/>
  </cols>
  <sheetData>
    <row r="1" spans="1:14" ht="14.45" customHeight="1" x14ac:dyDescent="0.2">
      <c r="A1" s="944" t="s">
        <v>673</v>
      </c>
      <c r="B1" s="944"/>
      <c r="C1" s="944"/>
      <c r="D1" s="944"/>
      <c r="E1" s="944"/>
      <c r="F1" s="944"/>
      <c r="G1" s="944"/>
      <c r="H1" s="944"/>
      <c r="I1" s="944"/>
      <c r="J1" s="944"/>
      <c r="K1" s="944"/>
      <c r="L1" s="944"/>
      <c r="M1" s="944"/>
      <c r="N1" s="944"/>
    </row>
    <row r="2" spans="1:14" ht="14.45" customHeight="1" x14ac:dyDescent="0.2">
      <c r="A2" s="944" t="s">
        <v>512</v>
      </c>
      <c r="B2" s="944"/>
      <c r="C2" s="944"/>
      <c r="D2" s="944"/>
      <c r="E2" s="944"/>
      <c r="F2" s="944"/>
      <c r="G2" s="944"/>
      <c r="H2" s="944"/>
      <c r="I2" s="944"/>
      <c r="J2" s="944"/>
      <c r="K2" s="944"/>
      <c r="L2" s="944"/>
      <c r="M2" s="944"/>
      <c r="N2" s="944"/>
    </row>
    <row r="3" spans="1:14" ht="14.45" customHeight="1" x14ac:dyDescent="0.2">
      <c r="A3" s="944" t="s">
        <v>734</v>
      </c>
      <c r="B3" s="944"/>
      <c r="C3" s="944"/>
      <c r="D3" s="944"/>
      <c r="E3" s="944"/>
      <c r="F3" s="944"/>
      <c r="G3" s="944"/>
      <c r="H3" s="944"/>
      <c r="I3" s="944"/>
      <c r="J3" s="944"/>
      <c r="K3" s="944"/>
      <c r="L3" s="944"/>
      <c r="M3" s="944"/>
      <c r="N3" s="944"/>
    </row>
    <row r="4" spans="1:14" ht="14.45" customHeight="1" x14ac:dyDescent="0.2">
      <c r="A4" s="601"/>
      <c r="B4" s="601"/>
      <c r="C4" s="601"/>
      <c r="D4" s="601"/>
      <c r="E4" s="601"/>
      <c r="F4" s="601"/>
      <c r="G4" s="602"/>
      <c r="H4" s="602"/>
      <c r="I4" s="602"/>
      <c r="J4" s="602"/>
      <c r="K4" s="602"/>
      <c r="L4" s="602"/>
      <c r="M4" s="602"/>
      <c r="N4" s="602"/>
    </row>
    <row r="5" spans="1:14" ht="39" customHeight="1" x14ac:dyDescent="0.2">
      <c r="A5" s="399"/>
      <c r="B5" s="400" t="s">
        <v>595</v>
      </c>
      <c r="C5" s="401" t="s">
        <v>674</v>
      </c>
      <c r="D5" s="402" t="s">
        <v>466</v>
      </c>
      <c r="E5" s="403" t="s">
        <v>574</v>
      </c>
      <c r="F5" s="401" t="s">
        <v>467</v>
      </c>
      <c r="G5" s="404"/>
      <c r="H5" s="404"/>
      <c r="I5" s="602"/>
    </row>
    <row r="6" spans="1:14" ht="12.75" x14ac:dyDescent="0.2">
      <c r="A6" s="600"/>
      <c r="B6" s="694"/>
      <c r="C6" s="695"/>
      <c r="D6" s="696"/>
      <c r="E6" s="695"/>
      <c r="F6" s="695"/>
      <c r="G6" s="602"/>
      <c r="H6" s="602"/>
      <c r="I6" s="602"/>
    </row>
    <row r="7" spans="1:14" ht="14.25" x14ac:dyDescent="0.2">
      <c r="A7" s="58" t="s">
        <v>513</v>
      </c>
      <c r="B7" s="57">
        <v>0.93200000000000005</v>
      </c>
      <c r="C7" s="134">
        <v>0.52200000000000002</v>
      </c>
      <c r="D7" s="215">
        <v>-0.43991000000000002</v>
      </c>
      <c r="E7" s="697" t="s">
        <v>684</v>
      </c>
      <c r="F7" s="377">
        <v>2.07E-2</v>
      </c>
      <c r="G7" s="109"/>
      <c r="H7" s="405"/>
      <c r="I7" s="406"/>
    </row>
    <row r="8" spans="1:14" ht="14.25" x14ac:dyDescent="0.2">
      <c r="A8" s="115" t="s">
        <v>514</v>
      </c>
      <c r="B8" s="57">
        <v>1.018</v>
      </c>
      <c r="C8" s="134">
        <v>0.76300000000000001</v>
      </c>
      <c r="D8" s="215">
        <v>0.25048999999999999</v>
      </c>
      <c r="E8" s="134" t="s">
        <v>683</v>
      </c>
      <c r="F8" s="377">
        <v>0.72529999999999994</v>
      </c>
      <c r="G8" s="109"/>
      <c r="H8" s="26"/>
      <c r="I8" s="406"/>
    </row>
    <row r="9" spans="1:14" ht="14.25" x14ac:dyDescent="0.2">
      <c r="A9" s="115" t="s">
        <v>515</v>
      </c>
      <c r="B9" s="57">
        <v>0.92400000000000004</v>
      </c>
      <c r="C9" s="134">
        <v>0.501</v>
      </c>
      <c r="D9" s="215">
        <v>-0.45778999999999997</v>
      </c>
      <c r="E9" s="134" t="s">
        <v>684</v>
      </c>
      <c r="F9" s="377">
        <v>2.0799999999999999E-2</v>
      </c>
      <c r="G9" s="109"/>
      <c r="H9" s="26"/>
      <c r="I9" s="406"/>
    </row>
    <row r="10" spans="1:14" ht="12.75" x14ac:dyDescent="0.2">
      <c r="A10" s="58"/>
      <c r="B10" s="57"/>
      <c r="C10" s="134"/>
      <c r="D10" s="215"/>
      <c r="E10" s="697"/>
      <c r="F10" s="377"/>
      <c r="G10" s="109"/>
      <c r="H10" s="405"/>
      <c r="I10" s="406"/>
    </row>
    <row r="11" spans="1:14" ht="14.25" x14ac:dyDescent="0.2">
      <c r="A11" s="58" t="s">
        <v>516</v>
      </c>
      <c r="B11" s="338">
        <v>0.78500000000000003</v>
      </c>
      <c r="C11" s="134">
        <v>0.56899999999999995</v>
      </c>
      <c r="D11" s="215">
        <v>-0.27516000000000002</v>
      </c>
      <c r="E11" s="697" t="s">
        <v>684</v>
      </c>
      <c r="F11" s="377">
        <v>1.1000000000000001E-3</v>
      </c>
      <c r="H11" s="405"/>
      <c r="I11" s="406"/>
    </row>
    <row r="12" spans="1:14" ht="14.25" x14ac:dyDescent="0.2">
      <c r="A12" s="115" t="s">
        <v>517</v>
      </c>
      <c r="B12" s="338">
        <v>0.61499999999999999</v>
      </c>
      <c r="C12" s="134">
        <v>0.45700000000000002</v>
      </c>
      <c r="D12" s="215">
        <v>0.25691000000000003</v>
      </c>
      <c r="E12" s="134" t="s">
        <v>683</v>
      </c>
      <c r="F12" s="377">
        <v>0.3846</v>
      </c>
      <c r="H12" s="26"/>
      <c r="I12" s="406"/>
    </row>
    <row r="13" spans="1:14" ht="14.25" x14ac:dyDescent="0.2">
      <c r="A13" s="115" t="s">
        <v>518</v>
      </c>
      <c r="B13" s="338">
        <v>0.80600000000000005</v>
      </c>
      <c r="C13" s="134">
        <v>0.58199999999999996</v>
      </c>
      <c r="D13" s="215">
        <v>-0.27792</v>
      </c>
      <c r="E13" s="134" t="s">
        <v>684</v>
      </c>
      <c r="F13" s="377">
        <v>1.6000000000000001E-3</v>
      </c>
      <c r="H13" s="26"/>
      <c r="I13" s="406"/>
    </row>
    <row r="14" spans="1:14" ht="12.75" x14ac:dyDescent="0.2">
      <c r="A14" s="115"/>
      <c r="B14" s="338"/>
      <c r="C14" s="134"/>
      <c r="D14" s="215"/>
      <c r="E14" s="134"/>
      <c r="F14" s="377"/>
      <c r="G14" s="109"/>
      <c r="H14" s="26"/>
      <c r="I14" s="406"/>
    </row>
    <row r="15" spans="1:14" ht="14.25" x14ac:dyDescent="0.2">
      <c r="A15" s="58" t="s">
        <v>306</v>
      </c>
      <c r="B15" s="338">
        <v>0.61299999999999999</v>
      </c>
      <c r="C15" s="134">
        <v>1.6</v>
      </c>
      <c r="D15" s="215">
        <v>1.6101141919999999</v>
      </c>
      <c r="E15" s="134" t="s">
        <v>683</v>
      </c>
      <c r="F15" s="377">
        <v>0.14605288699999999</v>
      </c>
      <c r="G15" s="109"/>
      <c r="H15" s="26"/>
      <c r="I15" s="406"/>
    </row>
    <row r="16" spans="1:14" ht="14.25" x14ac:dyDescent="0.2">
      <c r="A16" s="115" t="s">
        <v>519</v>
      </c>
      <c r="B16" s="338">
        <v>0.46100000000000002</v>
      </c>
      <c r="C16" s="134">
        <v>1.5940000000000001</v>
      </c>
      <c r="D16" s="215">
        <v>2.4577006510000001</v>
      </c>
      <c r="E16" s="134" t="s">
        <v>683</v>
      </c>
      <c r="F16" s="377">
        <v>0.11314635300000001</v>
      </c>
      <c r="G16" s="109"/>
      <c r="H16" s="26"/>
      <c r="I16" s="406"/>
    </row>
    <row r="17" spans="1:10" ht="14.25" x14ac:dyDescent="0.2">
      <c r="A17" s="600" t="s">
        <v>520</v>
      </c>
      <c r="B17" s="338" t="s">
        <v>294</v>
      </c>
      <c r="C17" s="134">
        <v>1.6220000000000001</v>
      </c>
      <c r="D17" s="215" t="s">
        <v>294</v>
      </c>
      <c r="E17" s="134" t="s">
        <v>294</v>
      </c>
      <c r="F17" s="377" t="s">
        <v>294</v>
      </c>
      <c r="G17" s="109"/>
      <c r="H17" s="405"/>
      <c r="I17" s="406"/>
    </row>
    <row r="18" spans="1:10" ht="12.75" x14ac:dyDescent="0.2">
      <c r="A18" s="600"/>
      <c r="B18" s="338"/>
      <c r="C18" s="134"/>
      <c r="D18" s="215"/>
      <c r="E18" s="697"/>
      <c r="F18" s="377"/>
      <c r="G18" s="109"/>
      <c r="H18" s="405"/>
      <c r="I18" s="406"/>
    </row>
    <row r="19" spans="1:10" ht="14.25" x14ac:dyDescent="0.2">
      <c r="A19" s="58" t="s">
        <v>521</v>
      </c>
      <c r="B19" s="727">
        <v>0.55100000000000005</v>
      </c>
      <c r="C19" s="698">
        <v>0.58699999999999997</v>
      </c>
      <c r="D19" s="215">
        <v>7.0000000000000007E-2</v>
      </c>
      <c r="E19" s="698" t="s">
        <v>685</v>
      </c>
      <c r="F19" s="377">
        <v>0.82809999999999995</v>
      </c>
      <c r="G19" s="407"/>
      <c r="H19" s="408"/>
      <c r="I19" s="409"/>
    </row>
    <row r="20" spans="1:10" ht="12.75" x14ac:dyDescent="0.2">
      <c r="A20" s="58"/>
      <c r="B20" s="485"/>
      <c r="C20" s="698"/>
      <c r="D20" s="215"/>
      <c r="E20" s="698"/>
      <c r="F20" s="377"/>
      <c r="G20" s="407"/>
      <c r="H20" s="408"/>
      <c r="I20" s="409"/>
    </row>
    <row r="21" spans="1:10" ht="14.25" x14ac:dyDescent="0.2">
      <c r="A21" s="55" t="s">
        <v>522</v>
      </c>
      <c r="B21" s="378">
        <v>0.79</v>
      </c>
      <c r="C21" s="134">
        <v>0.79400000000000004</v>
      </c>
      <c r="D21" s="215">
        <v>0.01</v>
      </c>
      <c r="E21" s="698" t="s">
        <v>685</v>
      </c>
      <c r="F21" s="377">
        <v>0.92789999999999995</v>
      </c>
      <c r="H21" s="362"/>
      <c r="I21" s="362"/>
      <c r="J21" s="410"/>
    </row>
    <row r="22" spans="1:10" ht="12.75" x14ac:dyDescent="0.2">
      <c r="A22" s="58"/>
      <c r="B22" s="338"/>
      <c r="C22" s="134"/>
      <c r="D22" s="215"/>
      <c r="E22" s="697"/>
      <c r="F22" s="377"/>
      <c r="G22" s="109"/>
      <c r="H22" s="203"/>
      <c r="I22" s="362"/>
      <c r="J22" s="410"/>
    </row>
    <row r="23" spans="1:10" ht="14.25" x14ac:dyDescent="0.2">
      <c r="A23" s="58" t="s">
        <v>543</v>
      </c>
      <c r="B23" s="471">
        <v>0.89700000000000002</v>
      </c>
      <c r="C23" s="561">
        <v>0.997</v>
      </c>
      <c r="D23" s="731">
        <v>0.11148272017837232</v>
      </c>
      <c r="E23" s="561" t="s">
        <v>683</v>
      </c>
      <c r="F23" s="575">
        <v>0.40966091655979719</v>
      </c>
      <c r="G23" s="407"/>
      <c r="H23" s="207"/>
      <c r="I23" s="113"/>
      <c r="J23" s="410"/>
    </row>
    <row r="24" spans="1:10" ht="12.75" x14ac:dyDescent="0.2">
      <c r="A24" s="115" t="s">
        <v>527</v>
      </c>
      <c r="B24" s="485" t="s">
        <v>294</v>
      </c>
      <c r="C24" s="698" t="s">
        <v>294</v>
      </c>
      <c r="D24" s="732" t="s">
        <v>294</v>
      </c>
      <c r="E24" s="698" t="s">
        <v>294</v>
      </c>
      <c r="F24" s="455" t="s">
        <v>294</v>
      </c>
      <c r="G24" s="111"/>
      <c r="H24" s="411"/>
      <c r="I24" s="412"/>
    </row>
    <row r="25" spans="1:10" ht="12.75" x14ac:dyDescent="0.2">
      <c r="A25" s="115" t="s">
        <v>682</v>
      </c>
      <c r="B25" s="485" t="s">
        <v>294</v>
      </c>
      <c r="C25" s="698" t="s">
        <v>294</v>
      </c>
      <c r="D25" s="732" t="s">
        <v>294</v>
      </c>
      <c r="E25" s="698" t="s">
        <v>294</v>
      </c>
      <c r="F25" s="455" t="s">
        <v>294</v>
      </c>
      <c r="G25" s="111"/>
      <c r="H25" s="411"/>
      <c r="I25" s="412"/>
    </row>
    <row r="26" spans="1:10" ht="12.75" x14ac:dyDescent="0.2">
      <c r="A26" s="115" t="s">
        <v>525</v>
      </c>
      <c r="B26" s="471" t="s">
        <v>294</v>
      </c>
      <c r="C26" s="299" t="s">
        <v>294</v>
      </c>
      <c r="D26" s="731" t="s">
        <v>294</v>
      </c>
      <c r="E26" s="299" t="s">
        <v>294</v>
      </c>
      <c r="F26" s="573" t="s">
        <v>294</v>
      </c>
      <c r="G26" s="111"/>
      <c r="H26" s="411"/>
      <c r="I26" s="412"/>
    </row>
    <row r="27" spans="1:10" ht="12.75" x14ac:dyDescent="0.2">
      <c r="A27" s="115" t="s">
        <v>528</v>
      </c>
      <c r="B27" s="471">
        <v>0.90300000000000002</v>
      </c>
      <c r="C27" s="299">
        <v>0.96199999999999997</v>
      </c>
      <c r="D27" s="731">
        <v>6.5337763012181554E-2</v>
      </c>
      <c r="E27" s="299" t="s">
        <v>683</v>
      </c>
      <c r="F27" s="575">
        <v>0.77393406148168586</v>
      </c>
      <c r="G27" s="111"/>
      <c r="H27" s="411"/>
      <c r="I27" s="412"/>
    </row>
    <row r="28" spans="1:10" ht="12.75" x14ac:dyDescent="0.2">
      <c r="A28" s="115" t="s">
        <v>523</v>
      </c>
      <c r="B28" s="471">
        <v>0.95199999999999996</v>
      </c>
      <c r="C28" s="299">
        <v>0.79</v>
      </c>
      <c r="D28" s="731">
        <v>0.17016806722689068</v>
      </c>
      <c r="E28" s="299" t="s">
        <v>683</v>
      </c>
      <c r="F28" s="575">
        <v>0.4637087865338495</v>
      </c>
      <c r="G28" s="111"/>
      <c r="H28" s="411"/>
      <c r="I28" s="412"/>
    </row>
    <row r="29" spans="1:10" ht="12.75" x14ac:dyDescent="0.2">
      <c r="A29" s="115" t="s">
        <v>530</v>
      </c>
      <c r="B29" s="471">
        <v>0.84799999999999998</v>
      </c>
      <c r="C29" s="299">
        <v>1.4390000000000001</v>
      </c>
      <c r="D29" s="731">
        <v>0.69693396226415105</v>
      </c>
      <c r="E29" s="299" t="s">
        <v>683</v>
      </c>
      <c r="F29" s="575">
        <v>0.19123346613216263</v>
      </c>
      <c r="G29" s="111"/>
      <c r="H29" s="411"/>
      <c r="I29" s="412"/>
    </row>
    <row r="30" spans="1:10" ht="12.75" x14ac:dyDescent="0.2">
      <c r="A30" s="115" t="s">
        <v>524</v>
      </c>
      <c r="B30" s="485">
        <v>0.85799999999999998</v>
      </c>
      <c r="C30" s="698">
        <v>1.087</v>
      </c>
      <c r="D30" s="732">
        <v>0.26689976689976691</v>
      </c>
      <c r="E30" s="698" t="s">
        <v>683</v>
      </c>
      <c r="F30" s="455">
        <v>0.34161389638338413</v>
      </c>
      <c r="G30" s="111"/>
      <c r="H30" s="411"/>
      <c r="I30" s="412"/>
    </row>
    <row r="31" spans="1:10" ht="12.75" x14ac:dyDescent="0.2">
      <c r="A31" s="115" t="s">
        <v>526</v>
      </c>
      <c r="B31" s="485" t="s">
        <v>294</v>
      </c>
      <c r="C31" s="698" t="s">
        <v>294</v>
      </c>
      <c r="D31" s="732" t="s">
        <v>294</v>
      </c>
      <c r="E31" s="698" t="s">
        <v>294</v>
      </c>
      <c r="F31" s="455" t="s">
        <v>294</v>
      </c>
      <c r="G31" s="111"/>
      <c r="H31" s="411"/>
      <c r="I31" s="412"/>
    </row>
    <row r="32" spans="1:10" ht="12.75" x14ac:dyDescent="0.2">
      <c r="A32" s="115" t="s">
        <v>529</v>
      </c>
      <c r="B32" s="485" t="s">
        <v>294</v>
      </c>
      <c r="C32" s="698" t="s">
        <v>294</v>
      </c>
      <c r="D32" s="732" t="s">
        <v>294</v>
      </c>
      <c r="E32" s="698" t="s">
        <v>294</v>
      </c>
      <c r="F32" s="455" t="s">
        <v>294</v>
      </c>
      <c r="G32" s="111"/>
      <c r="H32" s="411"/>
      <c r="I32" s="412"/>
    </row>
    <row r="33" spans="1:11" ht="12.75" x14ac:dyDescent="0.2">
      <c r="A33" s="413" t="s">
        <v>531</v>
      </c>
      <c r="B33" s="728" t="s">
        <v>294</v>
      </c>
      <c r="C33" s="729" t="s">
        <v>294</v>
      </c>
      <c r="D33" s="733" t="s">
        <v>294</v>
      </c>
      <c r="E33" s="729" t="s">
        <v>294</v>
      </c>
      <c r="F33" s="730" t="s">
        <v>294</v>
      </c>
      <c r="G33" s="111"/>
      <c r="H33" s="411"/>
      <c r="I33" s="412"/>
    </row>
    <row r="34" spans="1:11" ht="15" customHeight="1" x14ac:dyDescent="0.2">
      <c r="A34" s="54"/>
      <c r="B34" s="114"/>
      <c r="C34" s="114"/>
      <c r="D34" s="584"/>
      <c r="E34" s="414"/>
      <c r="F34" s="415"/>
      <c r="G34" s="111"/>
      <c r="H34" s="411"/>
      <c r="I34" s="412"/>
    </row>
    <row r="35" spans="1:11" ht="15" customHeight="1" x14ac:dyDescent="0.2">
      <c r="A35" s="54"/>
      <c r="B35" s="54"/>
      <c r="C35" s="54"/>
      <c r="D35" s="54"/>
      <c r="E35" s="54"/>
      <c r="F35" s="54"/>
    </row>
    <row r="36" spans="1:11" s="60" customFormat="1" ht="15" customHeight="1" x14ac:dyDescent="0.2">
      <c r="A36" s="60" t="s">
        <v>468</v>
      </c>
    </row>
    <row r="37" spans="1:11" s="60" customFormat="1" ht="17.25" customHeight="1" x14ac:dyDescent="0.2">
      <c r="A37" s="60" t="s">
        <v>564</v>
      </c>
    </row>
    <row r="38" spans="1:11" s="80" customFormat="1" ht="15" customHeight="1" x14ac:dyDescent="0.2">
      <c r="A38" s="60" t="s">
        <v>532</v>
      </c>
      <c r="B38" s="60"/>
      <c r="C38" s="60"/>
      <c r="D38" s="60"/>
      <c r="E38" s="60"/>
      <c r="F38" s="60"/>
    </row>
    <row r="39" spans="1:11" s="60" customFormat="1" ht="15" customHeight="1" x14ac:dyDescent="0.2">
      <c r="A39" s="60" t="s">
        <v>533</v>
      </c>
    </row>
    <row r="40" spans="1:11" s="60" customFormat="1" ht="15" customHeight="1" x14ac:dyDescent="0.2">
      <c r="A40" s="60" t="s">
        <v>534</v>
      </c>
    </row>
    <row r="41" spans="1:11" s="60" customFormat="1" ht="15" customHeight="1" x14ac:dyDescent="0.2">
      <c r="A41" s="60" t="s">
        <v>535</v>
      </c>
    </row>
    <row r="42" spans="1:11" s="60" customFormat="1" ht="15" customHeight="1" x14ac:dyDescent="0.2">
      <c r="A42" s="60" t="s">
        <v>536</v>
      </c>
    </row>
    <row r="43" spans="1:11" s="60" customFormat="1" ht="15" customHeight="1" x14ac:dyDescent="0.2">
      <c r="A43" s="60" t="s">
        <v>563</v>
      </c>
    </row>
    <row r="44" spans="1:11" s="60" customFormat="1" ht="15" customHeight="1" x14ac:dyDescent="0.2">
      <c r="A44" s="60" t="s">
        <v>537</v>
      </c>
    </row>
    <row r="45" spans="1:11" s="60" customFormat="1" ht="15" customHeight="1" x14ac:dyDescent="0.2">
      <c r="A45" s="60" t="s">
        <v>544</v>
      </c>
    </row>
    <row r="46" spans="1:11" ht="15" customHeight="1" x14ac:dyDescent="0.2">
      <c r="A46" s="116"/>
    </row>
    <row r="47" spans="1:11" ht="15" customHeight="1" x14ac:dyDescent="0.2">
      <c r="K47" s="54"/>
    </row>
  </sheetData>
  <mergeCells count="3">
    <mergeCell ref="A1:N1"/>
    <mergeCell ref="A2:N2"/>
    <mergeCell ref="A3:N3"/>
  </mergeCells>
  <pageMargins left="0.7" right="0.7" top="0.75" bottom="0.75" header="0.3" footer="0.3"/>
  <pageSetup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H64"/>
  <sheetViews>
    <sheetView workbookViewId="0">
      <selection sqref="A1:F1"/>
    </sheetView>
  </sheetViews>
  <sheetFormatPr defaultColWidth="16.85546875" defaultRowHeight="15" customHeight="1" x14ac:dyDescent="0.2"/>
  <cols>
    <col min="1" max="1" width="16.85546875" style="92"/>
    <col min="2" max="3" width="12.7109375" style="129" customWidth="1"/>
    <col min="4" max="4" width="12.7109375" style="92" customWidth="1"/>
    <col min="5" max="5" width="20.85546875" style="361" customWidth="1"/>
    <col min="6" max="6" width="12.7109375" style="92" customWidth="1"/>
    <col min="7" max="7" width="16.85546875" style="346"/>
    <col min="8" max="16384" width="16.85546875" style="92"/>
  </cols>
  <sheetData>
    <row r="1" spans="1:7" ht="30" customHeight="1" x14ac:dyDescent="0.2">
      <c r="A1" s="945" t="s">
        <v>677</v>
      </c>
      <c r="B1" s="946"/>
      <c r="C1" s="946"/>
      <c r="D1" s="946"/>
      <c r="E1" s="946"/>
      <c r="F1" s="947"/>
    </row>
    <row r="2" spans="1:7" ht="14.45" customHeight="1" thickBot="1" x14ac:dyDescent="0.25">
      <c r="A2" s="926" t="s">
        <v>538</v>
      </c>
      <c r="B2" s="927"/>
      <c r="C2" s="927"/>
      <c r="D2" s="927"/>
      <c r="E2" s="927"/>
      <c r="F2" s="928"/>
    </row>
    <row r="3" spans="1:7" s="96" customFormat="1" ht="14.45" customHeight="1" thickTop="1" x14ac:dyDescent="0.2">
      <c r="A3" s="16"/>
      <c r="B3" s="948" t="s">
        <v>484</v>
      </c>
      <c r="C3" s="949"/>
      <c r="D3" s="949"/>
      <c r="E3" s="949"/>
      <c r="F3" s="950"/>
      <c r="G3" s="347"/>
    </row>
    <row r="4" spans="1:7" s="96" customFormat="1" ht="48" customHeight="1" x14ac:dyDescent="0.2">
      <c r="A4" s="94" t="s">
        <v>573</v>
      </c>
      <c r="B4" s="348" t="s">
        <v>595</v>
      </c>
      <c r="C4" s="349" t="s">
        <v>674</v>
      </c>
      <c r="D4" s="350" t="s">
        <v>466</v>
      </c>
      <c r="E4" s="351" t="s">
        <v>574</v>
      </c>
      <c r="F4" s="503" t="s">
        <v>467</v>
      </c>
      <c r="G4" s="347"/>
    </row>
    <row r="5" spans="1:7" ht="14.1" customHeight="1" x14ac:dyDescent="0.2">
      <c r="A5" s="417" t="s">
        <v>6</v>
      </c>
      <c r="B5" s="846" t="s">
        <v>294</v>
      </c>
      <c r="C5" s="847" t="s">
        <v>294</v>
      </c>
      <c r="D5" s="506" t="s">
        <v>294</v>
      </c>
      <c r="E5" s="658" t="s">
        <v>294</v>
      </c>
      <c r="F5" s="699" t="s">
        <v>294</v>
      </c>
    </row>
    <row r="6" spans="1:7" ht="14.1" customHeight="1" x14ac:dyDescent="0.2">
      <c r="A6" s="151" t="s">
        <v>5</v>
      </c>
      <c r="B6" s="701" t="s">
        <v>294</v>
      </c>
      <c r="C6" s="657" t="s">
        <v>294</v>
      </c>
      <c r="D6" s="506" t="s">
        <v>294</v>
      </c>
      <c r="E6" s="658" t="s">
        <v>294</v>
      </c>
      <c r="F6" s="699" t="s">
        <v>294</v>
      </c>
    </row>
    <row r="7" spans="1:7" ht="14.1" customHeight="1" x14ac:dyDescent="0.2">
      <c r="A7" s="151" t="s">
        <v>8</v>
      </c>
      <c r="B7" s="506" t="s">
        <v>294</v>
      </c>
      <c r="C7" s="656" t="s">
        <v>294</v>
      </c>
      <c r="D7" s="506" t="s">
        <v>294</v>
      </c>
      <c r="E7" s="658" t="s">
        <v>294</v>
      </c>
      <c r="F7" s="699" t="s">
        <v>294</v>
      </c>
    </row>
    <row r="8" spans="1:7" ht="14.1" customHeight="1" x14ac:dyDescent="0.2">
      <c r="A8" s="151" t="s">
        <v>7</v>
      </c>
      <c r="B8" s="739" t="s">
        <v>294</v>
      </c>
      <c r="C8" s="700" t="s">
        <v>294</v>
      </c>
      <c r="D8" s="506" t="s">
        <v>294</v>
      </c>
      <c r="E8" s="658" t="s">
        <v>294</v>
      </c>
      <c r="F8" s="699" t="s">
        <v>294</v>
      </c>
    </row>
    <row r="9" spans="1:7" ht="14.1" customHeight="1" x14ac:dyDescent="0.2">
      <c r="A9" s="151" t="s">
        <v>9</v>
      </c>
      <c r="B9" s="701">
        <v>0</v>
      </c>
      <c r="C9" s="657">
        <v>1.7749999999999999</v>
      </c>
      <c r="D9" s="506" t="s">
        <v>294</v>
      </c>
      <c r="E9" s="658" t="s">
        <v>683</v>
      </c>
      <c r="F9" s="699">
        <v>5.4699999999999999E-2</v>
      </c>
    </row>
    <row r="10" spans="1:7" ht="14.1" customHeight="1" x14ac:dyDescent="0.2">
      <c r="A10" s="151" t="s">
        <v>10</v>
      </c>
      <c r="B10" s="701" t="s">
        <v>294</v>
      </c>
      <c r="C10" s="657" t="s">
        <v>294</v>
      </c>
      <c r="D10" s="506" t="s">
        <v>294</v>
      </c>
      <c r="E10" s="658" t="s">
        <v>294</v>
      </c>
      <c r="F10" s="699" t="s">
        <v>294</v>
      </c>
    </row>
    <row r="11" spans="1:7" ht="14.1" customHeight="1" x14ac:dyDescent="0.2">
      <c r="A11" s="151" t="s">
        <v>11</v>
      </c>
      <c r="B11" s="701" t="s">
        <v>294</v>
      </c>
      <c r="C11" s="657" t="s">
        <v>294</v>
      </c>
      <c r="D11" s="701" t="s">
        <v>294</v>
      </c>
      <c r="E11" s="657" t="s">
        <v>294</v>
      </c>
      <c r="F11" s="702" t="s">
        <v>294</v>
      </c>
    </row>
    <row r="12" spans="1:7" ht="14.1" customHeight="1" x14ac:dyDescent="0.2">
      <c r="A12" s="151" t="s">
        <v>216</v>
      </c>
      <c r="B12" s="701" t="s">
        <v>294</v>
      </c>
      <c r="C12" s="657" t="s">
        <v>294</v>
      </c>
      <c r="D12" s="701" t="s">
        <v>294</v>
      </c>
      <c r="E12" s="657" t="s">
        <v>294</v>
      </c>
      <c r="F12" s="702" t="s">
        <v>294</v>
      </c>
    </row>
    <row r="13" spans="1:7" ht="14.1" customHeight="1" x14ac:dyDescent="0.2">
      <c r="A13" s="151" t="s">
        <v>12</v>
      </c>
      <c r="B13" s="701" t="s">
        <v>294</v>
      </c>
      <c r="C13" s="657" t="s">
        <v>294</v>
      </c>
      <c r="D13" s="701" t="s">
        <v>294</v>
      </c>
      <c r="E13" s="657" t="s">
        <v>294</v>
      </c>
      <c r="F13" s="702" t="s">
        <v>294</v>
      </c>
    </row>
    <row r="14" spans="1:7" ht="14.1" customHeight="1" x14ac:dyDescent="0.2">
      <c r="A14" s="151" t="s">
        <v>13</v>
      </c>
      <c r="B14" s="701" t="s">
        <v>294</v>
      </c>
      <c r="C14" s="657" t="s">
        <v>294</v>
      </c>
      <c r="D14" s="506" t="s">
        <v>294</v>
      </c>
      <c r="E14" s="658" t="s">
        <v>294</v>
      </c>
      <c r="F14" s="699" t="s">
        <v>294</v>
      </c>
    </row>
    <row r="15" spans="1:7" ht="14.1" customHeight="1" x14ac:dyDescent="0.2">
      <c r="A15" s="151" t="s">
        <v>14</v>
      </c>
      <c r="B15" s="701">
        <v>0</v>
      </c>
      <c r="C15" s="657">
        <v>0</v>
      </c>
      <c r="D15" s="506" t="s">
        <v>294</v>
      </c>
      <c r="E15" s="658" t="s">
        <v>294</v>
      </c>
      <c r="F15" s="699" t="s">
        <v>294</v>
      </c>
    </row>
    <row r="16" spans="1:7" ht="14.1" customHeight="1" x14ac:dyDescent="0.2">
      <c r="A16" s="151" t="s">
        <v>291</v>
      </c>
      <c r="B16" s="701" t="s">
        <v>294</v>
      </c>
      <c r="C16" s="657" t="s">
        <v>294</v>
      </c>
      <c r="D16" s="701" t="s">
        <v>294</v>
      </c>
      <c r="E16" s="657" t="s">
        <v>294</v>
      </c>
      <c r="F16" s="702" t="s">
        <v>294</v>
      </c>
    </row>
    <row r="17" spans="1:6" ht="14.1" customHeight="1" x14ac:dyDescent="0.2">
      <c r="A17" s="151" t="s">
        <v>15</v>
      </c>
      <c r="B17" s="701" t="s">
        <v>294</v>
      </c>
      <c r="C17" s="657" t="s">
        <v>294</v>
      </c>
      <c r="D17" s="506" t="s">
        <v>294</v>
      </c>
      <c r="E17" s="658" t="s">
        <v>294</v>
      </c>
      <c r="F17" s="699" t="s">
        <v>294</v>
      </c>
    </row>
    <row r="18" spans="1:6" ht="14.1" customHeight="1" x14ac:dyDescent="0.2">
      <c r="A18" s="151" t="s">
        <v>17</v>
      </c>
      <c r="B18" s="701" t="s">
        <v>294</v>
      </c>
      <c r="C18" s="657" t="s">
        <v>294</v>
      </c>
      <c r="D18" s="506" t="s">
        <v>294</v>
      </c>
      <c r="E18" s="658" t="s">
        <v>294</v>
      </c>
      <c r="F18" s="699" t="s">
        <v>294</v>
      </c>
    </row>
    <row r="19" spans="1:6" ht="14.1" customHeight="1" x14ac:dyDescent="0.2">
      <c r="A19" s="151" t="s">
        <v>18</v>
      </c>
      <c r="B19" s="701">
        <v>0.4</v>
      </c>
      <c r="C19" s="657">
        <v>0</v>
      </c>
      <c r="D19" s="506">
        <v>1</v>
      </c>
      <c r="E19" s="658" t="s">
        <v>683</v>
      </c>
      <c r="F19" s="699">
        <v>0.49740000000000001</v>
      </c>
    </row>
    <row r="20" spans="1:6" ht="14.1" customHeight="1" x14ac:dyDescent="0.2">
      <c r="A20" s="151" t="s">
        <v>19</v>
      </c>
      <c r="B20" s="701">
        <v>1.0509999999999999</v>
      </c>
      <c r="C20" s="657">
        <v>0</v>
      </c>
      <c r="D20" s="506">
        <v>1</v>
      </c>
      <c r="E20" s="658" t="s">
        <v>683</v>
      </c>
      <c r="F20" s="699">
        <v>0.20860000000000001</v>
      </c>
    </row>
    <row r="21" spans="1:6" ht="14.1" customHeight="1" x14ac:dyDescent="0.2">
      <c r="A21" s="151" t="s">
        <v>16</v>
      </c>
      <c r="B21" s="701">
        <v>1.125</v>
      </c>
      <c r="C21" s="657">
        <v>0</v>
      </c>
      <c r="D21" s="506">
        <v>1</v>
      </c>
      <c r="E21" s="658" t="s">
        <v>683</v>
      </c>
      <c r="F21" s="699">
        <v>0.19900000000000001</v>
      </c>
    </row>
    <row r="22" spans="1:6" ht="14.1" customHeight="1" x14ac:dyDescent="0.2">
      <c r="A22" s="151" t="s">
        <v>20</v>
      </c>
      <c r="B22" s="701">
        <v>0.375</v>
      </c>
      <c r="C22" s="657">
        <v>0.36399999999999999</v>
      </c>
      <c r="D22" s="506">
        <v>2.9329999999999998E-2</v>
      </c>
      <c r="E22" s="658" t="s">
        <v>683</v>
      </c>
      <c r="F22" s="699">
        <v>0.98599999999999999</v>
      </c>
    </row>
    <row r="23" spans="1:6" ht="14.1" customHeight="1" x14ac:dyDescent="0.2">
      <c r="A23" s="151" t="s">
        <v>21</v>
      </c>
      <c r="B23" s="701">
        <v>1.21</v>
      </c>
      <c r="C23" s="703">
        <v>1.103</v>
      </c>
      <c r="D23" s="506">
        <v>8.8429999999999995E-2</v>
      </c>
      <c r="E23" s="658" t="s">
        <v>683</v>
      </c>
      <c r="F23" s="704">
        <v>0.9304</v>
      </c>
    </row>
    <row r="24" spans="1:6" ht="14.1" customHeight="1" x14ac:dyDescent="0.2">
      <c r="A24" s="151" t="s">
        <v>22</v>
      </c>
      <c r="B24" s="701" t="s">
        <v>294</v>
      </c>
      <c r="C24" s="657" t="s">
        <v>294</v>
      </c>
      <c r="D24" s="506" t="s">
        <v>294</v>
      </c>
      <c r="E24" s="658" t="s">
        <v>294</v>
      </c>
      <c r="F24" s="704" t="s">
        <v>294</v>
      </c>
    </row>
    <row r="25" spans="1:6" ht="14.1" customHeight="1" x14ac:dyDescent="0.2">
      <c r="A25" s="151" t="s">
        <v>25</v>
      </c>
      <c r="B25" s="701">
        <v>4.0750000000000002</v>
      </c>
      <c r="C25" s="657">
        <v>0.66800000000000004</v>
      </c>
      <c r="D25" s="506">
        <v>0.83606999999999998</v>
      </c>
      <c r="E25" s="658" t="s">
        <v>683</v>
      </c>
      <c r="F25" s="704">
        <v>7.7700000000000005E-2</v>
      </c>
    </row>
    <row r="26" spans="1:6" ht="14.1" customHeight="1" x14ac:dyDescent="0.2">
      <c r="A26" s="151" t="s">
        <v>24</v>
      </c>
      <c r="B26" s="701" t="s">
        <v>294</v>
      </c>
      <c r="C26" s="657" t="s">
        <v>294</v>
      </c>
      <c r="D26" s="701" t="s">
        <v>294</v>
      </c>
      <c r="E26" s="657" t="s">
        <v>294</v>
      </c>
      <c r="F26" s="704" t="s">
        <v>294</v>
      </c>
    </row>
    <row r="27" spans="1:6" ht="14.1" customHeight="1" x14ac:dyDescent="0.2">
      <c r="A27" s="151" t="s">
        <v>23</v>
      </c>
      <c r="B27" s="701" t="s">
        <v>294</v>
      </c>
      <c r="C27" s="657" t="s">
        <v>294</v>
      </c>
      <c r="D27" s="506" t="s">
        <v>294</v>
      </c>
      <c r="E27" s="658" t="s">
        <v>294</v>
      </c>
      <c r="F27" s="704" t="s">
        <v>294</v>
      </c>
    </row>
    <row r="28" spans="1:6" ht="14.1" customHeight="1" x14ac:dyDescent="0.2">
      <c r="A28" s="151" t="s">
        <v>26</v>
      </c>
      <c r="B28" s="701" t="s">
        <v>294</v>
      </c>
      <c r="C28" s="657" t="s">
        <v>294</v>
      </c>
      <c r="D28" s="506" t="s">
        <v>294</v>
      </c>
      <c r="E28" s="658" t="s">
        <v>294</v>
      </c>
      <c r="F28" s="704" t="s">
        <v>294</v>
      </c>
    </row>
    <row r="29" spans="1:6" ht="14.1" customHeight="1" x14ac:dyDescent="0.2">
      <c r="A29" s="151" t="s">
        <v>27</v>
      </c>
      <c r="B29" s="701">
        <v>2.2029999999999998</v>
      </c>
      <c r="C29" s="657">
        <v>1.3120000000000001</v>
      </c>
      <c r="D29" s="506">
        <v>0.40444999999999998</v>
      </c>
      <c r="E29" s="658" t="s">
        <v>683</v>
      </c>
      <c r="F29" s="704">
        <v>0.51959999999999995</v>
      </c>
    </row>
    <row r="30" spans="1:6" ht="14.1" customHeight="1" x14ac:dyDescent="0.2">
      <c r="A30" s="151" t="s">
        <v>29</v>
      </c>
      <c r="B30" s="701" t="s">
        <v>294</v>
      </c>
      <c r="C30" s="657" t="s">
        <v>294</v>
      </c>
      <c r="D30" s="506" t="s">
        <v>294</v>
      </c>
      <c r="E30" s="658" t="s">
        <v>294</v>
      </c>
      <c r="F30" s="704" t="s">
        <v>294</v>
      </c>
    </row>
    <row r="31" spans="1:6" ht="14.1" customHeight="1" x14ac:dyDescent="0.2">
      <c r="A31" s="151" t="s">
        <v>28</v>
      </c>
      <c r="B31" s="701">
        <v>1.5860000000000001</v>
      </c>
      <c r="C31" s="657">
        <v>0</v>
      </c>
      <c r="D31" s="506">
        <v>1</v>
      </c>
      <c r="E31" s="658" t="s">
        <v>683</v>
      </c>
      <c r="F31" s="704">
        <v>0.18179999999999999</v>
      </c>
    </row>
    <row r="32" spans="1:6" ht="14.1" customHeight="1" x14ac:dyDescent="0.2">
      <c r="A32" s="151" t="s">
        <v>30</v>
      </c>
      <c r="B32" s="701" t="s">
        <v>294</v>
      </c>
      <c r="C32" s="657" t="s">
        <v>294</v>
      </c>
      <c r="D32" s="506" t="s">
        <v>294</v>
      </c>
      <c r="E32" s="658" t="s">
        <v>294</v>
      </c>
      <c r="F32" s="704" t="s">
        <v>294</v>
      </c>
    </row>
    <row r="33" spans="1:6" ht="14.1" customHeight="1" x14ac:dyDescent="0.2">
      <c r="A33" s="151" t="s">
        <v>33</v>
      </c>
      <c r="B33" s="701" t="s">
        <v>294</v>
      </c>
      <c r="C33" s="657" t="s">
        <v>294</v>
      </c>
      <c r="D33" s="506" t="s">
        <v>294</v>
      </c>
      <c r="E33" s="658" t="s">
        <v>294</v>
      </c>
      <c r="F33" s="704" t="s">
        <v>294</v>
      </c>
    </row>
    <row r="34" spans="1:6" ht="14.1" customHeight="1" x14ac:dyDescent="0.2">
      <c r="A34" s="151" t="s">
        <v>37</v>
      </c>
      <c r="B34" s="701" t="s">
        <v>294</v>
      </c>
      <c r="C34" s="657" t="s">
        <v>294</v>
      </c>
      <c r="D34" s="506" t="s">
        <v>294</v>
      </c>
      <c r="E34" s="658" t="s">
        <v>294</v>
      </c>
      <c r="F34" s="704" t="s">
        <v>294</v>
      </c>
    </row>
    <row r="35" spans="1:6" ht="14.1" customHeight="1" x14ac:dyDescent="0.2">
      <c r="A35" s="151" t="s">
        <v>34</v>
      </c>
      <c r="B35" s="701" t="s">
        <v>294</v>
      </c>
      <c r="C35" s="657" t="s">
        <v>294</v>
      </c>
      <c r="D35" s="506" t="s">
        <v>294</v>
      </c>
      <c r="E35" s="658" t="s">
        <v>294</v>
      </c>
      <c r="F35" s="704" t="s">
        <v>294</v>
      </c>
    </row>
    <row r="36" spans="1:6" ht="14.1" customHeight="1" x14ac:dyDescent="0.2">
      <c r="A36" s="151" t="s">
        <v>35</v>
      </c>
      <c r="B36" s="701" t="s">
        <v>294</v>
      </c>
      <c r="C36" s="657" t="s">
        <v>294</v>
      </c>
      <c r="D36" s="701" t="s">
        <v>294</v>
      </c>
      <c r="E36" s="657" t="s">
        <v>294</v>
      </c>
      <c r="F36" s="704" t="s">
        <v>294</v>
      </c>
    </row>
    <row r="37" spans="1:6" ht="14.1" customHeight="1" x14ac:dyDescent="0.2">
      <c r="A37" s="151" t="s">
        <v>36</v>
      </c>
      <c r="B37" s="701" t="s">
        <v>294</v>
      </c>
      <c r="C37" s="657" t="s">
        <v>294</v>
      </c>
      <c r="D37" s="506" t="s">
        <v>294</v>
      </c>
      <c r="E37" s="658" t="s">
        <v>294</v>
      </c>
      <c r="F37" s="704" t="s">
        <v>294</v>
      </c>
    </row>
    <row r="38" spans="1:6" ht="14.1" customHeight="1" x14ac:dyDescent="0.2">
      <c r="A38" s="151" t="s">
        <v>38</v>
      </c>
      <c r="B38" s="701" t="s">
        <v>294</v>
      </c>
      <c r="C38" s="657" t="s">
        <v>294</v>
      </c>
      <c r="D38" s="506" t="s">
        <v>294</v>
      </c>
      <c r="E38" s="658" t="s">
        <v>294</v>
      </c>
      <c r="F38" s="704" t="s">
        <v>294</v>
      </c>
    </row>
    <row r="39" spans="1:6" ht="14.1" customHeight="1" x14ac:dyDescent="0.2">
      <c r="A39" s="151" t="s">
        <v>31</v>
      </c>
      <c r="B39" s="701" t="s">
        <v>294</v>
      </c>
      <c r="C39" s="657" t="s">
        <v>294</v>
      </c>
      <c r="D39" s="506" t="s">
        <v>294</v>
      </c>
      <c r="E39" s="658" t="s">
        <v>294</v>
      </c>
      <c r="F39" s="704" t="s">
        <v>294</v>
      </c>
    </row>
    <row r="40" spans="1:6" ht="14.1" customHeight="1" x14ac:dyDescent="0.2">
      <c r="A40" s="151" t="s">
        <v>32</v>
      </c>
      <c r="B40" s="701" t="s">
        <v>294</v>
      </c>
      <c r="C40" s="657" t="s">
        <v>294</v>
      </c>
      <c r="D40" s="506" t="s">
        <v>294</v>
      </c>
      <c r="E40" s="658" t="s">
        <v>294</v>
      </c>
      <c r="F40" s="704" t="s">
        <v>294</v>
      </c>
    </row>
    <row r="41" spans="1:6" ht="14.1" customHeight="1" x14ac:dyDescent="0.2">
      <c r="A41" s="151" t="s">
        <v>39</v>
      </c>
      <c r="B41" s="701">
        <v>1.542</v>
      </c>
      <c r="C41" s="657">
        <v>0</v>
      </c>
      <c r="D41" s="506">
        <v>1</v>
      </c>
      <c r="E41" s="658" t="s">
        <v>683</v>
      </c>
      <c r="F41" s="704">
        <v>0.22470000000000001</v>
      </c>
    </row>
    <row r="42" spans="1:6" ht="14.1" customHeight="1" x14ac:dyDescent="0.2">
      <c r="A42" s="151" t="s">
        <v>40</v>
      </c>
      <c r="B42" s="701" t="s">
        <v>294</v>
      </c>
      <c r="C42" s="657" t="s">
        <v>294</v>
      </c>
      <c r="D42" s="506" t="s">
        <v>294</v>
      </c>
      <c r="E42" s="658" t="s">
        <v>294</v>
      </c>
      <c r="F42" s="705" t="s">
        <v>294</v>
      </c>
    </row>
    <row r="43" spans="1:6" ht="14.1" customHeight="1" x14ac:dyDescent="0.2">
      <c r="A43" s="151" t="s">
        <v>41</v>
      </c>
      <c r="B43" s="701">
        <v>0.58599999999999997</v>
      </c>
      <c r="C43" s="657">
        <v>0</v>
      </c>
      <c r="D43" s="506">
        <v>1</v>
      </c>
      <c r="E43" s="658" t="s">
        <v>683</v>
      </c>
      <c r="F43" s="699">
        <v>0.47960000000000003</v>
      </c>
    </row>
    <row r="44" spans="1:6" ht="14.1" customHeight="1" x14ac:dyDescent="0.2">
      <c r="A44" s="151" t="s">
        <v>42</v>
      </c>
      <c r="B44" s="701">
        <v>1.7789999999999999</v>
      </c>
      <c r="C44" s="657">
        <v>1.4990000000000001</v>
      </c>
      <c r="D44" s="506">
        <v>0.15739</v>
      </c>
      <c r="E44" s="658" t="s">
        <v>683</v>
      </c>
      <c r="F44" s="699">
        <v>0.87219999999999998</v>
      </c>
    </row>
    <row r="45" spans="1:6" ht="14.1" customHeight="1" x14ac:dyDescent="0.2">
      <c r="A45" s="151" t="s">
        <v>43</v>
      </c>
      <c r="B45" s="701" t="s">
        <v>294</v>
      </c>
      <c r="C45" s="657" t="s">
        <v>294</v>
      </c>
      <c r="D45" s="701" t="s">
        <v>294</v>
      </c>
      <c r="E45" s="657" t="s">
        <v>294</v>
      </c>
      <c r="F45" s="702" t="s">
        <v>294</v>
      </c>
    </row>
    <row r="46" spans="1:6" ht="14.1" customHeight="1" x14ac:dyDescent="0.2">
      <c r="A46" s="151" t="s">
        <v>44</v>
      </c>
      <c r="B46" s="701" t="s">
        <v>294</v>
      </c>
      <c r="C46" s="657" t="s">
        <v>294</v>
      </c>
      <c r="D46" s="701" t="s">
        <v>294</v>
      </c>
      <c r="E46" s="657" t="s">
        <v>294</v>
      </c>
      <c r="F46" s="702" t="s">
        <v>294</v>
      </c>
    </row>
    <row r="47" spans="1:6" ht="14.1" customHeight="1" x14ac:dyDescent="0.2">
      <c r="A47" s="151" t="s">
        <v>45</v>
      </c>
      <c r="B47" s="701" t="s">
        <v>294</v>
      </c>
      <c r="C47" s="657" t="s">
        <v>294</v>
      </c>
      <c r="D47" s="506" t="s">
        <v>294</v>
      </c>
      <c r="E47" s="658" t="s">
        <v>294</v>
      </c>
      <c r="F47" s="705" t="s">
        <v>294</v>
      </c>
    </row>
    <row r="48" spans="1:6" ht="14.1" customHeight="1" x14ac:dyDescent="0.2">
      <c r="A48" s="151" t="s">
        <v>46</v>
      </c>
      <c r="B48" s="701" t="s">
        <v>294</v>
      </c>
      <c r="C48" s="657" t="s">
        <v>294</v>
      </c>
      <c r="D48" s="506" t="s">
        <v>294</v>
      </c>
      <c r="E48" s="658" t="s">
        <v>294</v>
      </c>
      <c r="F48" s="705" t="s">
        <v>294</v>
      </c>
    </row>
    <row r="49" spans="1:8" ht="14.1" customHeight="1" x14ac:dyDescent="0.2">
      <c r="A49" s="151" t="s">
        <v>47</v>
      </c>
      <c r="B49" s="701" t="s">
        <v>294</v>
      </c>
      <c r="C49" s="657" t="s">
        <v>294</v>
      </c>
      <c r="D49" s="506" t="s">
        <v>294</v>
      </c>
      <c r="E49" s="658" t="s">
        <v>294</v>
      </c>
      <c r="F49" s="705" t="s">
        <v>294</v>
      </c>
    </row>
    <row r="50" spans="1:8" ht="14.1" customHeight="1" x14ac:dyDescent="0.2">
      <c r="A50" s="151" t="s">
        <v>48</v>
      </c>
      <c r="B50" s="701">
        <v>0</v>
      </c>
      <c r="C50" s="657">
        <v>0</v>
      </c>
      <c r="D50" s="506" t="s">
        <v>294</v>
      </c>
      <c r="E50" s="656" t="s">
        <v>294</v>
      </c>
      <c r="F50" s="704" t="s">
        <v>294</v>
      </c>
    </row>
    <row r="51" spans="1:8" ht="14.1" customHeight="1" x14ac:dyDescent="0.2">
      <c r="A51" s="151" t="s">
        <v>49</v>
      </c>
      <c r="B51" s="701" t="s">
        <v>294</v>
      </c>
      <c r="C51" s="657" t="s">
        <v>294</v>
      </c>
      <c r="D51" s="506" t="s">
        <v>294</v>
      </c>
      <c r="E51" s="658" t="s">
        <v>294</v>
      </c>
      <c r="F51" s="705" t="s">
        <v>294</v>
      </c>
    </row>
    <row r="52" spans="1:8" ht="14.1" customHeight="1" x14ac:dyDescent="0.2">
      <c r="A52" s="151" t="s">
        <v>51</v>
      </c>
      <c r="B52" s="701" t="s">
        <v>294</v>
      </c>
      <c r="C52" s="657" t="s">
        <v>294</v>
      </c>
      <c r="D52" s="506" t="s">
        <v>294</v>
      </c>
      <c r="E52" s="658" t="s">
        <v>294</v>
      </c>
      <c r="F52" s="705" t="s">
        <v>294</v>
      </c>
    </row>
    <row r="53" spans="1:8" ht="14.1" customHeight="1" x14ac:dyDescent="0.2">
      <c r="A53" s="151" t="s">
        <v>292</v>
      </c>
      <c r="B53" s="701" t="s">
        <v>294</v>
      </c>
      <c r="C53" s="657" t="s">
        <v>294</v>
      </c>
      <c r="D53" s="701" t="s">
        <v>294</v>
      </c>
      <c r="E53" s="657" t="s">
        <v>294</v>
      </c>
      <c r="F53" s="702" t="s">
        <v>294</v>
      </c>
    </row>
    <row r="54" spans="1:8" ht="14.1" customHeight="1" x14ac:dyDescent="0.2">
      <c r="A54" s="151" t="s">
        <v>50</v>
      </c>
      <c r="B54" s="701" t="s">
        <v>294</v>
      </c>
      <c r="C54" s="657" t="s">
        <v>294</v>
      </c>
      <c r="D54" s="506" t="s">
        <v>294</v>
      </c>
      <c r="E54" s="658" t="s">
        <v>294</v>
      </c>
      <c r="F54" s="705" t="s">
        <v>294</v>
      </c>
    </row>
    <row r="55" spans="1:8" ht="14.1" customHeight="1" x14ac:dyDescent="0.2">
      <c r="A55" s="151" t="s">
        <v>52</v>
      </c>
      <c r="B55" s="701">
        <v>2.12</v>
      </c>
      <c r="C55" s="657">
        <v>0.36199999999999999</v>
      </c>
      <c r="D55" s="506">
        <v>0.82925000000000004</v>
      </c>
      <c r="E55" s="658" t="s">
        <v>683</v>
      </c>
      <c r="F55" s="699">
        <v>7.4800000000000005E-2</v>
      </c>
    </row>
    <row r="56" spans="1:8" ht="14.1" customHeight="1" x14ac:dyDescent="0.2">
      <c r="A56" s="151" t="s">
        <v>54</v>
      </c>
      <c r="B56" s="701" t="s">
        <v>294</v>
      </c>
      <c r="C56" s="657" t="s">
        <v>294</v>
      </c>
      <c r="D56" s="506" t="s">
        <v>294</v>
      </c>
      <c r="E56" s="658" t="s">
        <v>294</v>
      </c>
      <c r="F56" s="705" t="s">
        <v>294</v>
      </c>
    </row>
    <row r="57" spans="1:8" ht="14.1" customHeight="1" x14ac:dyDescent="0.2">
      <c r="A57" s="151" t="s">
        <v>53</v>
      </c>
      <c r="B57" s="701">
        <v>0.52700000000000002</v>
      </c>
      <c r="C57" s="657">
        <v>1.256</v>
      </c>
      <c r="D57" s="506">
        <v>1.3833</v>
      </c>
      <c r="E57" s="658" t="s">
        <v>683</v>
      </c>
      <c r="F57" s="699">
        <v>0.31709999999999999</v>
      </c>
    </row>
    <row r="58" spans="1:8" ht="14.25" customHeight="1" x14ac:dyDescent="0.2">
      <c r="A58" s="151" t="s">
        <v>55</v>
      </c>
      <c r="B58" s="701" t="s">
        <v>294</v>
      </c>
      <c r="C58" s="706" t="s">
        <v>294</v>
      </c>
      <c r="D58" s="506" t="s">
        <v>294</v>
      </c>
      <c r="E58" s="658" t="s">
        <v>294</v>
      </c>
      <c r="F58" s="705" t="s">
        <v>294</v>
      </c>
    </row>
    <row r="59" spans="1:8" s="96" customFormat="1" ht="14.1" customHeight="1" x14ac:dyDescent="0.2">
      <c r="A59" s="124" t="s">
        <v>56</v>
      </c>
      <c r="B59" s="502">
        <v>0.93200000000000005</v>
      </c>
      <c r="C59" s="501">
        <v>0.52200000000000002</v>
      </c>
      <c r="D59" s="707">
        <v>-0.43991000000000002</v>
      </c>
      <c r="E59" s="659" t="s">
        <v>684</v>
      </c>
      <c r="F59" s="708">
        <v>2.07E-2</v>
      </c>
      <c r="G59" s="346"/>
      <c r="H59" s="92"/>
    </row>
    <row r="61" spans="1:8" ht="15" customHeight="1" x14ac:dyDescent="0.2">
      <c r="A61" s="272" t="s">
        <v>468</v>
      </c>
    </row>
    <row r="63" spans="1:8" ht="15" customHeight="1" x14ac:dyDescent="0.2">
      <c r="A63" s="54" t="s">
        <v>572</v>
      </c>
    </row>
    <row r="64" spans="1:8" ht="15" customHeight="1" x14ac:dyDescent="0.2">
      <c r="A64" s="54" t="s">
        <v>678</v>
      </c>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3"/>
  <sheetViews>
    <sheetView workbookViewId="0">
      <selection activeCell="C28" sqref="C28"/>
    </sheetView>
  </sheetViews>
  <sheetFormatPr defaultColWidth="9.140625" defaultRowHeight="12.75" x14ac:dyDescent="0.2"/>
  <cols>
    <col min="1" max="1" width="16.85546875" style="92" customWidth="1"/>
    <col min="2" max="3" width="12.7109375" style="97" customWidth="1"/>
    <col min="4" max="4" width="19.42578125" style="92" customWidth="1"/>
    <col min="5" max="6" width="9.140625" style="92" customWidth="1"/>
    <col min="7" max="7" width="9.85546875" style="92" customWidth="1"/>
    <col min="8" max="8" width="13.42578125" style="92" customWidth="1"/>
    <col min="9" max="9" width="12.7109375" style="92" customWidth="1"/>
    <col min="10" max="10" width="12.85546875" style="92" customWidth="1"/>
    <col min="11" max="11" width="13.28515625" style="92" customWidth="1"/>
    <col min="12" max="12" width="13" style="92" customWidth="1"/>
    <col min="13" max="13" width="14.42578125" style="92" customWidth="1"/>
    <col min="14" max="14" width="13.85546875" style="92" customWidth="1"/>
    <col min="15" max="16384" width="9.140625" style="92"/>
  </cols>
  <sheetData>
    <row r="1" spans="1:13" s="99" customFormat="1" ht="14.45" customHeight="1" x14ac:dyDescent="0.2">
      <c r="A1" s="879" t="s">
        <v>713</v>
      </c>
      <c r="B1" s="879"/>
      <c r="C1" s="879"/>
      <c r="D1" s="879"/>
      <c r="E1" s="879"/>
      <c r="F1" s="879"/>
      <c r="G1" s="879"/>
      <c r="H1" s="439"/>
      <c r="I1" s="439"/>
      <c r="J1" s="439"/>
      <c r="K1" s="439"/>
      <c r="L1" s="439"/>
      <c r="M1" s="439"/>
    </row>
    <row r="2" spans="1:13" s="99" customFormat="1" ht="14.45" customHeight="1" x14ac:dyDescent="0.2">
      <c r="A2" s="879" t="s">
        <v>77</v>
      </c>
      <c r="B2" s="879"/>
      <c r="C2" s="879"/>
      <c r="D2" s="879"/>
      <c r="E2" s="879"/>
      <c r="F2" s="879"/>
      <c r="G2" s="879"/>
      <c r="H2" s="439"/>
      <c r="I2" s="439"/>
      <c r="J2" s="439"/>
      <c r="K2" s="439"/>
      <c r="L2" s="439"/>
      <c r="M2" s="439"/>
    </row>
    <row r="3" spans="1:13" s="99" customFormat="1" ht="14.45" customHeight="1" x14ac:dyDescent="0.2">
      <c r="A3" s="451"/>
      <c r="B3" s="874">
        <v>2019</v>
      </c>
      <c r="C3" s="874"/>
      <c r="D3" s="874"/>
      <c r="E3" s="874"/>
      <c r="F3" s="874"/>
      <c r="G3" s="875"/>
    </row>
    <row r="4" spans="1:13" s="99" customFormat="1" ht="14.45" customHeight="1" x14ac:dyDescent="0.2">
      <c r="A4" s="433"/>
      <c r="B4" s="434"/>
      <c r="C4" s="435"/>
      <c r="D4" s="77"/>
      <c r="E4" s="876" t="s">
        <v>0</v>
      </c>
      <c r="F4" s="877"/>
      <c r="G4" s="878"/>
    </row>
    <row r="5" spans="1:13" s="99" customFormat="1" ht="72.599999999999994" customHeight="1" x14ac:dyDescent="0.2">
      <c r="A5" s="102" t="s">
        <v>1</v>
      </c>
      <c r="B5" s="13" t="s">
        <v>579</v>
      </c>
      <c r="C5" s="23" t="s">
        <v>580</v>
      </c>
      <c r="D5" s="78" t="s">
        <v>581</v>
      </c>
      <c r="E5" s="81" t="s">
        <v>2</v>
      </c>
      <c r="F5" s="82" t="s">
        <v>3</v>
      </c>
      <c r="G5" s="835" t="s">
        <v>4</v>
      </c>
    </row>
    <row r="6" spans="1:13" ht="13.9" customHeight="1" x14ac:dyDescent="0.2">
      <c r="A6" s="158" t="s">
        <v>6</v>
      </c>
      <c r="B6" s="346" t="s">
        <v>703</v>
      </c>
      <c r="C6" s="820" t="s">
        <v>706</v>
      </c>
      <c r="D6" s="257">
        <v>4</v>
      </c>
      <c r="E6" s="337" t="s">
        <v>294</v>
      </c>
      <c r="F6" s="337" t="s">
        <v>294</v>
      </c>
      <c r="G6" s="825" t="s">
        <v>294</v>
      </c>
    </row>
    <row r="7" spans="1:13" ht="13.9" customHeight="1" x14ac:dyDescent="0.2">
      <c r="A7" s="158" t="s">
        <v>5</v>
      </c>
      <c r="B7" s="346"/>
      <c r="C7" s="823"/>
      <c r="D7" s="257">
        <v>2</v>
      </c>
      <c r="E7" s="337" t="s">
        <v>294</v>
      </c>
      <c r="F7" s="337" t="s">
        <v>294</v>
      </c>
      <c r="G7" s="825" t="s">
        <v>294</v>
      </c>
    </row>
    <row r="8" spans="1:13" ht="13.9" customHeight="1" x14ac:dyDescent="0.2">
      <c r="A8" s="158" t="s">
        <v>8</v>
      </c>
      <c r="B8" s="346"/>
      <c r="C8" s="346"/>
      <c r="D8" s="257">
        <v>4</v>
      </c>
      <c r="E8" s="337" t="s">
        <v>294</v>
      </c>
      <c r="F8" s="337" t="s">
        <v>294</v>
      </c>
      <c r="G8" s="825" t="s">
        <v>294</v>
      </c>
    </row>
    <row r="9" spans="1:13" ht="13.9" customHeight="1" x14ac:dyDescent="0.2">
      <c r="A9" s="158" t="s">
        <v>7</v>
      </c>
      <c r="B9" s="346"/>
      <c r="C9" s="346"/>
      <c r="D9" s="257">
        <v>13</v>
      </c>
      <c r="E9" s="337">
        <f>F9+G9</f>
        <v>18</v>
      </c>
      <c r="F9" s="737">
        <v>2</v>
      </c>
      <c r="G9" s="825">
        <v>16</v>
      </c>
    </row>
    <row r="10" spans="1:13" ht="13.9" customHeight="1" x14ac:dyDescent="0.2">
      <c r="A10" s="158" t="s">
        <v>9</v>
      </c>
      <c r="B10" s="346" t="s">
        <v>703</v>
      </c>
      <c r="C10" s="346" t="s">
        <v>703</v>
      </c>
      <c r="D10" s="257">
        <v>29</v>
      </c>
      <c r="E10" s="337">
        <f>F10+G10</f>
        <v>48</v>
      </c>
      <c r="F10" s="737">
        <v>16</v>
      </c>
      <c r="G10" s="825">
        <v>32</v>
      </c>
    </row>
    <row r="11" spans="1:13" ht="13.9" customHeight="1" x14ac:dyDescent="0.2">
      <c r="A11" s="158" t="s">
        <v>10</v>
      </c>
      <c r="B11" s="346"/>
      <c r="C11" s="346"/>
      <c r="D11" s="257">
        <v>17</v>
      </c>
      <c r="E11" s="337">
        <f>F11+G11</f>
        <v>20</v>
      </c>
      <c r="F11" s="737">
        <v>4</v>
      </c>
      <c r="G11" s="825">
        <v>16</v>
      </c>
    </row>
    <row r="12" spans="1:13" ht="13.9" customHeight="1" x14ac:dyDescent="0.2">
      <c r="A12" s="158" t="s">
        <v>11</v>
      </c>
      <c r="B12" s="346" t="s">
        <v>702</v>
      </c>
      <c r="C12" s="346" t="s">
        <v>702</v>
      </c>
      <c r="D12" s="355">
        <v>0</v>
      </c>
      <c r="E12" s="337" t="s">
        <v>294</v>
      </c>
      <c r="F12" s="337" t="s">
        <v>294</v>
      </c>
      <c r="G12" s="825" t="s">
        <v>294</v>
      </c>
    </row>
    <row r="13" spans="1:13" ht="13.9" customHeight="1" x14ac:dyDescent="0.2">
      <c r="A13" s="158" t="s">
        <v>216</v>
      </c>
      <c r="B13" s="346"/>
      <c r="C13" s="346"/>
      <c r="D13" s="355">
        <v>0</v>
      </c>
      <c r="E13" s="337" t="s">
        <v>294</v>
      </c>
      <c r="F13" s="337" t="s">
        <v>294</v>
      </c>
      <c r="G13" s="825" t="s">
        <v>294</v>
      </c>
    </row>
    <row r="14" spans="1:13" ht="13.9" customHeight="1" x14ac:dyDescent="0.2">
      <c r="A14" s="158" t="s">
        <v>12</v>
      </c>
      <c r="B14" s="346"/>
      <c r="C14" s="346"/>
      <c r="D14" s="355">
        <v>0</v>
      </c>
      <c r="E14" s="337" t="s">
        <v>294</v>
      </c>
      <c r="F14" s="337" t="s">
        <v>294</v>
      </c>
      <c r="G14" s="825" t="s">
        <v>294</v>
      </c>
    </row>
    <row r="15" spans="1:13" ht="13.9" customHeight="1" x14ac:dyDescent="0.2">
      <c r="A15" s="158" t="s">
        <v>13</v>
      </c>
      <c r="B15" s="346" t="s">
        <v>702</v>
      </c>
      <c r="C15" s="346" t="s">
        <v>703</v>
      </c>
      <c r="D15" s="257">
        <v>8</v>
      </c>
      <c r="E15" s="337">
        <f>F15+G15</f>
        <v>10</v>
      </c>
      <c r="F15" s="737">
        <v>1</v>
      </c>
      <c r="G15" s="825">
        <v>9</v>
      </c>
    </row>
    <row r="16" spans="1:13" ht="13.9" customHeight="1" x14ac:dyDescent="0.2">
      <c r="A16" s="158" t="s">
        <v>14</v>
      </c>
      <c r="B16" s="346"/>
      <c r="C16" s="346"/>
      <c r="D16" s="257">
        <v>18</v>
      </c>
      <c r="E16" s="337">
        <f>F16+G16</f>
        <v>21</v>
      </c>
      <c r="F16" s="737">
        <v>3</v>
      </c>
      <c r="G16" s="825">
        <v>18</v>
      </c>
    </row>
    <row r="17" spans="1:7" ht="13.9" customHeight="1" x14ac:dyDescent="0.2">
      <c r="A17" s="158" t="s">
        <v>291</v>
      </c>
      <c r="B17" s="346"/>
      <c r="C17" s="346"/>
      <c r="D17" s="355">
        <v>0</v>
      </c>
      <c r="E17" s="337" t="s">
        <v>294</v>
      </c>
      <c r="F17" s="337" t="s">
        <v>294</v>
      </c>
      <c r="G17" s="825" t="s">
        <v>294</v>
      </c>
    </row>
    <row r="18" spans="1:7" ht="13.9" customHeight="1" x14ac:dyDescent="0.2">
      <c r="A18" s="158" t="s">
        <v>15</v>
      </c>
      <c r="B18" s="346"/>
      <c r="C18" s="346"/>
      <c r="D18" s="257">
        <v>2</v>
      </c>
      <c r="E18" s="337" t="s">
        <v>294</v>
      </c>
      <c r="F18" s="337" t="s">
        <v>294</v>
      </c>
      <c r="G18" s="825" t="s">
        <v>294</v>
      </c>
    </row>
    <row r="19" spans="1:7" ht="13.9" customHeight="1" x14ac:dyDescent="0.2">
      <c r="A19" s="158" t="s">
        <v>17</v>
      </c>
      <c r="B19" s="346"/>
      <c r="C19" s="346"/>
      <c r="D19" s="257">
        <v>12</v>
      </c>
      <c r="E19" s="337">
        <f t="shared" ref="E19:E24" si="0">F19+G19</f>
        <v>15</v>
      </c>
      <c r="F19" s="737">
        <v>3</v>
      </c>
      <c r="G19" s="825">
        <v>12</v>
      </c>
    </row>
    <row r="20" spans="1:7" ht="13.9" customHeight="1" x14ac:dyDescent="0.2">
      <c r="A20" s="158" t="s">
        <v>18</v>
      </c>
      <c r="B20" s="346"/>
      <c r="C20" s="346"/>
      <c r="D20" s="257">
        <v>35</v>
      </c>
      <c r="E20" s="337">
        <f t="shared" si="0"/>
        <v>44</v>
      </c>
      <c r="F20" s="737">
        <v>10</v>
      </c>
      <c r="G20" s="825">
        <v>34</v>
      </c>
    </row>
    <row r="21" spans="1:7" ht="13.9" customHeight="1" x14ac:dyDescent="0.2">
      <c r="A21" s="158" t="s">
        <v>19</v>
      </c>
      <c r="B21" s="346" t="s">
        <v>703</v>
      </c>
      <c r="C21" s="346" t="s">
        <v>703</v>
      </c>
      <c r="D21" s="257">
        <v>35</v>
      </c>
      <c r="E21" s="337">
        <f t="shared" si="0"/>
        <v>52</v>
      </c>
      <c r="F21" s="737">
        <v>16</v>
      </c>
      <c r="G21" s="825">
        <v>36</v>
      </c>
    </row>
    <row r="22" spans="1:7" ht="13.9" customHeight="1" x14ac:dyDescent="0.2">
      <c r="A22" s="158" t="s">
        <v>16</v>
      </c>
      <c r="B22" s="346" t="s">
        <v>702</v>
      </c>
      <c r="C22" s="346" t="s">
        <v>702</v>
      </c>
      <c r="D22" s="257">
        <v>48</v>
      </c>
      <c r="E22" s="337">
        <f t="shared" si="0"/>
        <v>51</v>
      </c>
      <c r="F22" s="737">
        <v>2</v>
      </c>
      <c r="G22" s="825">
        <v>49</v>
      </c>
    </row>
    <row r="23" spans="1:7" ht="13.9" customHeight="1" x14ac:dyDescent="0.2">
      <c r="A23" s="158" t="s">
        <v>20</v>
      </c>
      <c r="B23" s="346" t="s">
        <v>702</v>
      </c>
      <c r="C23" s="346" t="s">
        <v>702</v>
      </c>
      <c r="D23" s="257">
        <v>49</v>
      </c>
      <c r="E23" s="337">
        <f t="shared" si="0"/>
        <v>56</v>
      </c>
      <c r="F23" s="737">
        <v>5</v>
      </c>
      <c r="G23" s="825">
        <v>51</v>
      </c>
    </row>
    <row r="24" spans="1:7" ht="13.9" customHeight="1" x14ac:dyDescent="0.2">
      <c r="A24" s="158" t="s">
        <v>21</v>
      </c>
      <c r="B24" s="346" t="s">
        <v>702</v>
      </c>
      <c r="C24" s="346" t="s">
        <v>702</v>
      </c>
      <c r="D24" s="257">
        <v>18</v>
      </c>
      <c r="E24" s="337">
        <f t="shared" si="0"/>
        <v>22</v>
      </c>
      <c r="F24" s="737">
        <v>4</v>
      </c>
      <c r="G24" s="825">
        <v>18</v>
      </c>
    </row>
    <row r="25" spans="1:7" ht="13.9" customHeight="1" x14ac:dyDescent="0.2">
      <c r="A25" s="158" t="s">
        <v>22</v>
      </c>
      <c r="B25" s="346"/>
      <c r="C25" s="346"/>
      <c r="D25" s="257">
        <v>4</v>
      </c>
      <c r="E25" s="337" t="s">
        <v>294</v>
      </c>
      <c r="F25" s="337" t="s">
        <v>294</v>
      </c>
      <c r="G25" s="825" t="s">
        <v>294</v>
      </c>
    </row>
    <row r="26" spans="1:7" ht="13.9" customHeight="1" x14ac:dyDescent="0.2">
      <c r="A26" s="158" t="s">
        <v>25</v>
      </c>
      <c r="B26" s="346" t="s">
        <v>703</v>
      </c>
      <c r="C26" s="346" t="s">
        <v>702</v>
      </c>
      <c r="D26" s="257">
        <v>15</v>
      </c>
      <c r="E26" s="337">
        <f>F26+G26</f>
        <v>22</v>
      </c>
      <c r="F26" s="737">
        <v>2</v>
      </c>
      <c r="G26" s="825">
        <v>20</v>
      </c>
    </row>
    <row r="27" spans="1:7" ht="13.9" customHeight="1" x14ac:dyDescent="0.2">
      <c r="A27" s="158" t="s">
        <v>24</v>
      </c>
      <c r="B27" s="346" t="s">
        <v>702</v>
      </c>
      <c r="C27" s="346" t="s">
        <v>702</v>
      </c>
      <c r="D27" s="355">
        <v>0</v>
      </c>
      <c r="E27" s="337" t="s">
        <v>294</v>
      </c>
      <c r="F27" s="337" t="s">
        <v>294</v>
      </c>
      <c r="G27" s="825" t="s">
        <v>294</v>
      </c>
    </row>
    <row r="28" spans="1:7" ht="13.9" customHeight="1" x14ac:dyDescent="0.2">
      <c r="A28" s="158" t="s">
        <v>23</v>
      </c>
      <c r="B28" s="346" t="s">
        <v>702</v>
      </c>
      <c r="C28" s="346" t="s">
        <v>703</v>
      </c>
      <c r="D28" s="257">
        <v>3</v>
      </c>
      <c r="E28" s="337" t="s">
        <v>294</v>
      </c>
      <c r="F28" s="337" t="s">
        <v>294</v>
      </c>
      <c r="G28" s="825" t="s">
        <v>294</v>
      </c>
    </row>
    <row r="29" spans="1:7" ht="13.9" customHeight="1" x14ac:dyDescent="0.2">
      <c r="A29" s="158" t="s">
        <v>26</v>
      </c>
      <c r="B29" s="346"/>
      <c r="C29" s="346"/>
      <c r="D29" s="257">
        <v>27</v>
      </c>
      <c r="E29" s="337">
        <f t="shared" ref="E29:E34" si="1">F29+G29</f>
        <v>36</v>
      </c>
      <c r="F29" s="737">
        <v>6</v>
      </c>
      <c r="G29" s="825">
        <v>30</v>
      </c>
    </row>
    <row r="30" spans="1:7" ht="13.9" customHeight="1" x14ac:dyDescent="0.2">
      <c r="A30" s="158" t="s">
        <v>27</v>
      </c>
      <c r="B30" s="346" t="s">
        <v>702</v>
      </c>
      <c r="C30" s="346" t="s">
        <v>702</v>
      </c>
      <c r="D30" s="257">
        <v>39</v>
      </c>
      <c r="E30" s="337">
        <f t="shared" si="1"/>
        <v>43</v>
      </c>
      <c r="F30" s="737">
        <v>4</v>
      </c>
      <c r="G30" s="825">
        <v>39</v>
      </c>
    </row>
    <row r="31" spans="1:7" ht="13.9" customHeight="1" x14ac:dyDescent="0.2">
      <c r="A31" s="158" t="s">
        <v>29</v>
      </c>
      <c r="B31" s="346" t="s">
        <v>702</v>
      </c>
      <c r="C31" s="346" t="s">
        <v>702</v>
      </c>
      <c r="D31" s="257">
        <v>7</v>
      </c>
      <c r="E31" s="337">
        <f t="shared" si="1"/>
        <v>10</v>
      </c>
      <c r="F31" s="737">
        <v>3</v>
      </c>
      <c r="G31" s="825">
        <v>7</v>
      </c>
    </row>
    <row r="32" spans="1:7" ht="13.9" customHeight="1" x14ac:dyDescent="0.2">
      <c r="A32" s="158" t="s">
        <v>28</v>
      </c>
      <c r="B32" s="346"/>
      <c r="C32" s="346"/>
      <c r="D32" s="257">
        <v>21</v>
      </c>
      <c r="E32" s="337">
        <f t="shared" si="1"/>
        <v>27</v>
      </c>
      <c r="F32" s="737">
        <v>6</v>
      </c>
      <c r="G32" s="825">
        <v>21</v>
      </c>
    </row>
    <row r="33" spans="1:7" ht="13.9" customHeight="1" x14ac:dyDescent="0.2">
      <c r="A33" s="158" t="s">
        <v>30</v>
      </c>
      <c r="B33" s="346" t="s">
        <v>702</v>
      </c>
      <c r="C33" s="346" t="s">
        <v>702</v>
      </c>
      <c r="D33" s="257">
        <v>9</v>
      </c>
      <c r="E33" s="337">
        <f t="shared" si="1"/>
        <v>17</v>
      </c>
      <c r="F33" s="737">
        <v>4</v>
      </c>
      <c r="G33" s="825">
        <v>13</v>
      </c>
    </row>
    <row r="34" spans="1:7" ht="13.9" customHeight="1" x14ac:dyDescent="0.2">
      <c r="A34" s="158" t="s">
        <v>33</v>
      </c>
      <c r="B34" s="346"/>
      <c r="C34" s="346"/>
      <c r="D34" s="257">
        <v>17</v>
      </c>
      <c r="E34" s="337">
        <f t="shared" si="1"/>
        <v>23</v>
      </c>
      <c r="F34" s="737">
        <v>6</v>
      </c>
      <c r="G34" s="825">
        <v>17</v>
      </c>
    </row>
    <row r="35" spans="1:7" ht="13.9" customHeight="1" x14ac:dyDescent="0.2">
      <c r="A35" s="158" t="s">
        <v>37</v>
      </c>
      <c r="B35" s="346" t="s">
        <v>704</v>
      </c>
      <c r="C35" s="346" t="s">
        <v>702</v>
      </c>
      <c r="D35" s="257">
        <v>2</v>
      </c>
      <c r="E35" s="337" t="s">
        <v>294</v>
      </c>
      <c r="F35" s="337" t="s">
        <v>294</v>
      </c>
      <c r="G35" s="825" t="s">
        <v>294</v>
      </c>
    </row>
    <row r="36" spans="1:7" ht="13.9" customHeight="1" x14ac:dyDescent="0.2">
      <c r="A36" s="158" t="s">
        <v>34</v>
      </c>
      <c r="B36" s="346" t="s">
        <v>703</v>
      </c>
      <c r="C36" s="346" t="s">
        <v>702</v>
      </c>
      <c r="D36" s="257">
        <v>12</v>
      </c>
      <c r="E36" s="337">
        <v>12</v>
      </c>
      <c r="F36" s="737" t="s">
        <v>294</v>
      </c>
      <c r="G36" s="825">
        <v>12</v>
      </c>
    </row>
    <row r="37" spans="1:7" ht="13.9" customHeight="1" x14ac:dyDescent="0.2">
      <c r="A37" s="158" t="s">
        <v>35</v>
      </c>
      <c r="B37" s="823" t="s">
        <v>702</v>
      </c>
      <c r="C37" s="355" t="s">
        <v>702</v>
      </c>
      <c r="D37" s="827">
        <v>0</v>
      </c>
      <c r="E37" s="337" t="s">
        <v>294</v>
      </c>
      <c r="F37" s="337" t="s">
        <v>294</v>
      </c>
      <c r="G37" s="825" t="s">
        <v>294</v>
      </c>
    </row>
    <row r="38" spans="1:7" s="97" customFormat="1" ht="13.9" customHeight="1" x14ac:dyDescent="0.2">
      <c r="A38" s="158" t="s">
        <v>36</v>
      </c>
      <c r="B38" s="346" t="s">
        <v>704</v>
      </c>
      <c r="C38" s="346" t="s">
        <v>702</v>
      </c>
      <c r="D38" s="257">
        <v>9</v>
      </c>
      <c r="E38" s="337">
        <f t="shared" ref="E38:E44" si="2">F38+G38</f>
        <v>15</v>
      </c>
      <c r="F38" s="738">
        <v>5</v>
      </c>
      <c r="G38" s="825">
        <v>10</v>
      </c>
    </row>
    <row r="39" spans="1:7" ht="13.9" customHeight="1" x14ac:dyDescent="0.2">
      <c r="A39" s="158" t="s">
        <v>38</v>
      </c>
      <c r="B39" s="346"/>
      <c r="C39" s="346"/>
      <c r="D39" s="257">
        <v>5</v>
      </c>
      <c r="E39" s="337">
        <f t="shared" si="2"/>
        <v>7</v>
      </c>
      <c r="F39" s="737">
        <v>2</v>
      </c>
      <c r="G39" s="825">
        <v>5</v>
      </c>
    </row>
    <row r="40" spans="1:7" ht="13.9" customHeight="1" x14ac:dyDescent="0.2">
      <c r="A40" s="158" t="s">
        <v>31</v>
      </c>
      <c r="B40" s="346" t="s">
        <v>702</v>
      </c>
      <c r="C40" s="346" t="s">
        <v>702</v>
      </c>
      <c r="D40" s="257">
        <v>12</v>
      </c>
      <c r="E40" s="337">
        <f t="shared" si="2"/>
        <v>17</v>
      </c>
      <c r="F40" s="737">
        <v>2</v>
      </c>
      <c r="G40" s="825">
        <v>15</v>
      </c>
    </row>
    <row r="41" spans="1:7" ht="13.9" customHeight="1" x14ac:dyDescent="0.2">
      <c r="A41" s="158" t="s">
        <v>32</v>
      </c>
      <c r="B41" s="346" t="s">
        <v>702</v>
      </c>
      <c r="C41" s="346" t="s">
        <v>702</v>
      </c>
      <c r="D41" s="257">
        <v>11</v>
      </c>
      <c r="E41" s="337">
        <f t="shared" si="2"/>
        <v>14</v>
      </c>
      <c r="F41" s="737">
        <v>2</v>
      </c>
      <c r="G41" s="825">
        <v>12</v>
      </c>
    </row>
    <row r="42" spans="1:7" ht="13.9" customHeight="1" x14ac:dyDescent="0.2">
      <c r="A42" s="158" t="s">
        <v>39</v>
      </c>
      <c r="B42" s="346" t="s">
        <v>702</v>
      </c>
      <c r="C42" s="346" t="s">
        <v>703</v>
      </c>
      <c r="D42" s="257">
        <v>22</v>
      </c>
      <c r="E42" s="337">
        <f t="shared" si="2"/>
        <v>36</v>
      </c>
      <c r="F42" s="737">
        <v>10</v>
      </c>
      <c r="G42" s="825">
        <v>26</v>
      </c>
    </row>
    <row r="43" spans="1:7" ht="13.9" customHeight="1" x14ac:dyDescent="0.2">
      <c r="A43" s="158" t="s">
        <v>40</v>
      </c>
      <c r="B43" s="346"/>
      <c r="C43" s="346"/>
      <c r="D43" s="257">
        <v>10</v>
      </c>
      <c r="E43" s="337">
        <f t="shared" si="2"/>
        <v>21</v>
      </c>
      <c r="F43" s="737">
        <v>11</v>
      </c>
      <c r="G43" s="825">
        <v>10</v>
      </c>
    </row>
    <row r="44" spans="1:7" ht="13.9" customHeight="1" x14ac:dyDescent="0.2">
      <c r="A44" s="158" t="s">
        <v>41</v>
      </c>
      <c r="B44" s="346" t="s">
        <v>703</v>
      </c>
      <c r="C44" s="26" t="s">
        <v>703</v>
      </c>
      <c r="D44" s="257">
        <v>23</v>
      </c>
      <c r="E44" s="337">
        <f t="shared" si="2"/>
        <v>30</v>
      </c>
      <c r="F44" s="737">
        <v>5</v>
      </c>
      <c r="G44" s="825">
        <v>25</v>
      </c>
    </row>
    <row r="45" spans="1:7" ht="13.9" customHeight="1" x14ac:dyDescent="0.2">
      <c r="A45" s="158" t="s">
        <v>42</v>
      </c>
      <c r="B45" s="346" t="s">
        <v>703</v>
      </c>
      <c r="C45" s="26" t="s">
        <v>703</v>
      </c>
      <c r="D45" s="257">
        <v>14</v>
      </c>
      <c r="E45" s="337">
        <v>22</v>
      </c>
      <c r="F45" s="737" t="s">
        <v>294</v>
      </c>
      <c r="G45" s="825">
        <v>22</v>
      </c>
    </row>
    <row r="46" spans="1:7" ht="13.9" customHeight="1" x14ac:dyDescent="0.2">
      <c r="A46" s="158" t="s">
        <v>43</v>
      </c>
      <c r="B46" s="346"/>
      <c r="C46" s="346"/>
      <c r="D46" s="355">
        <v>0</v>
      </c>
      <c r="E46" s="337" t="s">
        <v>294</v>
      </c>
      <c r="F46" s="337" t="s">
        <v>294</v>
      </c>
      <c r="G46" s="825" t="s">
        <v>294</v>
      </c>
    </row>
    <row r="47" spans="1:7" ht="13.9" customHeight="1" x14ac:dyDescent="0.2">
      <c r="A47" s="158" t="s">
        <v>44</v>
      </c>
      <c r="B47" s="346" t="s">
        <v>702</v>
      </c>
      <c r="C47" s="346" t="s">
        <v>702</v>
      </c>
      <c r="D47" s="355">
        <v>0</v>
      </c>
      <c r="E47" s="337" t="s">
        <v>294</v>
      </c>
      <c r="F47" s="337" t="s">
        <v>294</v>
      </c>
      <c r="G47" s="825" t="s">
        <v>294</v>
      </c>
    </row>
    <row r="48" spans="1:7" ht="13.9" customHeight="1" x14ac:dyDescent="0.2">
      <c r="A48" s="158" t="s">
        <v>45</v>
      </c>
      <c r="B48" s="346" t="s">
        <v>703</v>
      </c>
      <c r="C48" s="26" t="s">
        <v>703</v>
      </c>
      <c r="D48" s="257">
        <v>4</v>
      </c>
      <c r="E48" s="337" t="s">
        <v>294</v>
      </c>
      <c r="F48" s="337" t="s">
        <v>294</v>
      </c>
      <c r="G48" s="825" t="s">
        <v>294</v>
      </c>
    </row>
    <row r="49" spans="1:14" ht="13.9" customHeight="1" x14ac:dyDescent="0.2">
      <c r="A49" s="158" t="s">
        <v>46</v>
      </c>
      <c r="B49" s="346" t="s">
        <v>702</v>
      </c>
      <c r="C49" s="346" t="s">
        <v>703</v>
      </c>
      <c r="D49" s="257">
        <v>15</v>
      </c>
      <c r="E49" s="337">
        <v>16</v>
      </c>
      <c r="F49" s="737">
        <v>1</v>
      </c>
      <c r="G49" s="825">
        <v>15</v>
      </c>
    </row>
    <row r="50" spans="1:14" ht="13.9" customHeight="1" x14ac:dyDescent="0.2">
      <c r="A50" s="158" t="s">
        <v>47</v>
      </c>
      <c r="B50" s="346" t="s">
        <v>702</v>
      </c>
      <c r="C50" s="346" t="s">
        <v>702</v>
      </c>
      <c r="D50" s="257">
        <v>6</v>
      </c>
      <c r="E50" s="337">
        <v>13</v>
      </c>
      <c r="F50" s="737">
        <v>7</v>
      </c>
      <c r="G50" s="825">
        <v>6</v>
      </c>
    </row>
    <row r="51" spans="1:14" ht="13.9" customHeight="1" x14ac:dyDescent="0.2">
      <c r="A51" s="158" t="s">
        <v>48</v>
      </c>
      <c r="B51" s="346" t="s">
        <v>703</v>
      </c>
      <c r="C51" s="26" t="s">
        <v>706</v>
      </c>
      <c r="D51" s="179">
        <v>29</v>
      </c>
      <c r="E51" s="337">
        <v>32</v>
      </c>
      <c r="F51" s="826">
        <v>3</v>
      </c>
      <c r="G51" s="825">
        <v>29</v>
      </c>
    </row>
    <row r="52" spans="1:14" ht="13.9" customHeight="1" x14ac:dyDescent="0.2">
      <c r="A52" s="158" t="s">
        <v>49</v>
      </c>
      <c r="B52" s="346"/>
      <c r="C52" s="26"/>
      <c r="D52" s="139">
        <v>5</v>
      </c>
      <c r="E52" s="337">
        <v>5</v>
      </c>
      <c r="F52" s="737" t="s">
        <v>294</v>
      </c>
      <c r="G52" s="825">
        <v>5</v>
      </c>
    </row>
    <row r="53" spans="1:14" ht="13.9" customHeight="1" x14ac:dyDescent="0.2">
      <c r="A53" s="158" t="s">
        <v>51</v>
      </c>
      <c r="B53" s="346" t="s">
        <v>704</v>
      </c>
      <c r="C53" s="346" t="s">
        <v>703</v>
      </c>
      <c r="D53" s="257">
        <v>8</v>
      </c>
      <c r="E53" s="337">
        <v>10</v>
      </c>
      <c r="F53" s="737">
        <v>4</v>
      </c>
      <c r="G53" s="825">
        <v>6</v>
      </c>
    </row>
    <row r="54" spans="1:14" ht="13.9" customHeight="1" x14ac:dyDescent="0.2">
      <c r="A54" s="158" t="s">
        <v>292</v>
      </c>
      <c r="B54" s="346"/>
      <c r="C54" s="346"/>
      <c r="D54" s="355">
        <v>0</v>
      </c>
      <c r="E54" s="337" t="s">
        <v>294</v>
      </c>
      <c r="F54" s="337" t="s">
        <v>294</v>
      </c>
      <c r="G54" s="825" t="s">
        <v>294</v>
      </c>
    </row>
    <row r="55" spans="1:14" ht="13.9" customHeight="1" x14ac:dyDescent="0.2">
      <c r="A55" s="158" t="s">
        <v>50</v>
      </c>
      <c r="B55" s="346" t="s">
        <v>702</v>
      </c>
      <c r="C55" s="346" t="s">
        <v>703</v>
      </c>
      <c r="D55" s="257">
        <v>5</v>
      </c>
      <c r="E55" s="337">
        <v>7</v>
      </c>
      <c r="F55" s="826" t="s">
        <v>294</v>
      </c>
      <c r="G55" s="825">
        <v>7</v>
      </c>
    </row>
    <row r="56" spans="1:14" ht="13.9" customHeight="1" x14ac:dyDescent="0.2">
      <c r="A56" s="158" t="s">
        <v>52</v>
      </c>
      <c r="B56" s="346" t="s">
        <v>703</v>
      </c>
      <c r="C56" s="346" t="s">
        <v>703</v>
      </c>
      <c r="D56" s="257">
        <v>34</v>
      </c>
      <c r="E56" s="337">
        <v>50</v>
      </c>
      <c r="F56" s="826">
        <v>9</v>
      </c>
      <c r="G56" s="825">
        <v>41</v>
      </c>
    </row>
    <row r="57" spans="1:14" ht="13.9" customHeight="1" x14ac:dyDescent="0.2">
      <c r="A57" s="158" t="s">
        <v>54</v>
      </c>
      <c r="B57" s="346" t="s">
        <v>702</v>
      </c>
      <c r="C57" s="346" t="s">
        <v>702</v>
      </c>
      <c r="D57" s="257">
        <v>16</v>
      </c>
      <c r="E57" s="337">
        <v>24</v>
      </c>
      <c r="F57" s="737">
        <v>7</v>
      </c>
      <c r="G57" s="825">
        <v>17</v>
      </c>
    </row>
    <row r="58" spans="1:14" ht="13.9" customHeight="1" x14ac:dyDescent="0.2">
      <c r="A58" s="158" t="s">
        <v>53</v>
      </c>
      <c r="B58" s="346" t="s">
        <v>702</v>
      </c>
      <c r="C58" s="346" t="s">
        <v>703</v>
      </c>
      <c r="D58" s="257">
        <v>52</v>
      </c>
      <c r="E58" s="337">
        <v>70</v>
      </c>
      <c r="F58" s="737">
        <v>12</v>
      </c>
      <c r="G58" s="825">
        <v>58</v>
      </c>
    </row>
    <row r="59" spans="1:14" ht="13.9" customHeight="1" x14ac:dyDescent="0.2">
      <c r="A59" s="158" t="s">
        <v>55</v>
      </c>
      <c r="B59" s="346" t="s">
        <v>702</v>
      </c>
      <c r="C59" s="346" t="s">
        <v>702</v>
      </c>
      <c r="D59" s="257">
        <v>11</v>
      </c>
      <c r="E59" s="337">
        <v>13</v>
      </c>
      <c r="F59" s="737">
        <v>2</v>
      </c>
      <c r="G59" s="825">
        <v>11</v>
      </c>
    </row>
    <row r="60" spans="1:14" s="96" customFormat="1" ht="13.9" customHeight="1" x14ac:dyDescent="0.2">
      <c r="A60" s="162" t="s">
        <v>56</v>
      </c>
      <c r="B60" s="483"/>
      <c r="C60" s="484"/>
      <c r="D60" s="216">
        <v>741</v>
      </c>
      <c r="E60" s="325">
        <v>985</v>
      </c>
      <c r="F60" s="325">
        <f>SUM(F6:F59)</f>
        <v>179</v>
      </c>
      <c r="G60" s="324">
        <f>SUM(G6:G59)</f>
        <v>770</v>
      </c>
    </row>
    <row r="61" spans="1:14" x14ac:dyDescent="0.2">
      <c r="A61" s="101"/>
      <c r="B61" s="130"/>
      <c r="C61" s="130"/>
      <c r="D61" s="93"/>
      <c r="E61" s="93"/>
      <c r="F61" s="93"/>
      <c r="G61" s="93"/>
      <c r="H61" s="93"/>
      <c r="I61" s="93"/>
      <c r="J61" s="93"/>
      <c r="K61" s="93"/>
      <c r="L61" s="93"/>
      <c r="M61" s="93"/>
      <c r="N61" s="93"/>
    </row>
    <row r="62" spans="1:14" x14ac:dyDescent="0.2">
      <c r="A62" s="101"/>
      <c r="B62" s="130"/>
      <c r="C62" s="130"/>
      <c r="D62" s="93"/>
      <c r="E62" s="93"/>
      <c r="F62" s="93"/>
      <c r="G62" s="93"/>
      <c r="H62" s="93"/>
      <c r="I62" s="93"/>
      <c r="J62" s="93"/>
      <c r="K62" s="93"/>
      <c r="L62" s="93"/>
      <c r="M62" s="93"/>
      <c r="N62" s="93"/>
    </row>
    <row r="63" spans="1:14" x14ac:dyDescent="0.2">
      <c r="C63" s="92"/>
      <c r="G63" s="98"/>
      <c r="N63" s="93"/>
    </row>
  </sheetData>
  <sortState xmlns:xlrd2="http://schemas.microsoft.com/office/spreadsheetml/2017/richdata2" ref="A6:G59">
    <sortCondition ref="A6"/>
  </sortState>
  <customSheetViews>
    <customSheetView guid="{B249372F-983F-49DE-A7CF-14A3D5AA079F}" showPageBreaks="1">
      <selection activeCell="A6" sqref="A6"/>
      <pageMargins left="0.25" right="0.25" top="0.75" bottom="0.75" header="0.3" footer="0.3"/>
      <pageSetup fitToHeight="0" orientation="landscape" r:id="rId1"/>
      <headerFooter alignWithMargins="0">
        <oddHeader>&amp;A</oddHeader>
        <oddFooter>Page &amp;P</oddFooter>
      </headerFooter>
    </customSheetView>
    <customSheetView guid="{18FB6344-C1D8-4A32-B8CA-93AC084D615F}" topLeftCell="A22">
      <selection activeCell="R17" sqref="R17"/>
      <pageMargins left="0.25" right="0.25" top="0.75" bottom="0.75" header="0.3" footer="0.3"/>
      <pageSetup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75" fitToHeight="0" orientation="portrait" r:id="rId3"/>
  <headerFooter alignWithMargins="0">
    <oddHeader>&amp;A</oddHeader>
    <oddFooter>Page &amp;P</oddFooter>
  </headerFooter>
  <drawing r:id="rId4"/>
  <webPublishItems count="1">
    <webPublishItem id="3212" divId="2011 SIR Report Public Tables (5 Fac Threshold) - Final 12-13-12_3212" sourceType="range" sourceRef="A1:H60" destinationFile="C:\Users\ffp4\Desktop\SIR_Pub_Tables.htm" title="Table 1a"/>
  </webPublishItem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64"/>
  <sheetViews>
    <sheetView workbookViewId="0">
      <selection sqref="A1:F1"/>
    </sheetView>
  </sheetViews>
  <sheetFormatPr defaultColWidth="9.140625" defaultRowHeight="15" customHeight="1" x14ac:dyDescent="0.2"/>
  <cols>
    <col min="1" max="1" width="16.85546875" style="92" customWidth="1"/>
    <col min="2" max="3" width="12.7109375" style="129" customWidth="1"/>
    <col min="4" max="4" width="12.7109375" style="92" customWidth="1"/>
    <col min="5" max="5" width="23.140625" style="361" customWidth="1"/>
    <col min="6" max="6" width="12.7109375" style="92" customWidth="1"/>
    <col min="7" max="16384" width="9.140625" style="92"/>
  </cols>
  <sheetData>
    <row r="1" spans="1:6" ht="30" customHeight="1" x14ac:dyDescent="0.2">
      <c r="A1" s="945" t="s">
        <v>677</v>
      </c>
      <c r="B1" s="946"/>
      <c r="C1" s="946"/>
      <c r="D1" s="946"/>
      <c r="E1" s="946"/>
      <c r="F1" s="947"/>
    </row>
    <row r="2" spans="1:6" ht="14.45" customHeight="1" thickBot="1" x14ac:dyDescent="0.25">
      <c r="A2" s="926" t="s">
        <v>596</v>
      </c>
      <c r="B2" s="927"/>
      <c r="C2" s="927"/>
      <c r="D2" s="927"/>
      <c r="E2" s="927"/>
      <c r="F2" s="928"/>
    </row>
    <row r="3" spans="1:6" s="96" customFormat="1" ht="14.45" customHeight="1" thickTop="1" x14ac:dyDescent="0.2">
      <c r="A3" s="367"/>
      <c r="B3" s="949" t="s">
        <v>484</v>
      </c>
      <c r="C3" s="949"/>
      <c r="D3" s="949"/>
      <c r="E3" s="949"/>
      <c r="F3" s="950"/>
    </row>
    <row r="4" spans="1:6" s="96" customFormat="1" ht="44.25" customHeight="1" x14ac:dyDescent="0.2">
      <c r="A4" s="368" t="s">
        <v>573</v>
      </c>
      <c r="B4" s="350" t="s">
        <v>595</v>
      </c>
      <c r="C4" s="349" t="s">
        <v>674</v>
      </c>
      <c r="D4" s="578" t="s">
        <v>466</v>
      </c>
      <c r="E4" s="351" t="s">
        <v>574</v>
      </c>
      <c r="F4" s="352" t="s">
        <v>467</v>
      </c>
    </row>
    <row r="5" spans="1:6" ht="13.9" customHeight="1" x14ac:dyDescent="0.2">
      <c r="A5" s="152" t="s">
        <v>6</v>
      </c>
      <c r="B5" s="255">
        <v>0</v>
      </c>
      <c r="C5" s="353">
        <v>0</v>
      </c>
      <c r="D5" s="356" t="s">
        <v>294</v>
      </c>
      <c r="E5" s="657" t="s">
        <v>294</v>
      </c>
      <c r="F5" s="848" t="s">
        <v>294</v>
      </c>
    </row>
    <row r="6" spans="1:6" ht="13.9" customHeight="1" x14ac:dyDescent="0.2">
      <c r="A6" s="152" t="s">
        <v>5</v>
      </c>
      <c r="B6" s="255" t="s">
        <v>294</v>
      </c>
      <c r="C6" s="357" t="s">
        <v>294</v>
      </c>
      <c r="D6" s="354" t="s">
        <v>294</v>
      </c>
      <c r="E6" s="161" t="s">
        <v>294</v>
      </c>
      <c r="F6" s="531" t="s">
        <v>294</v>
      </c>
    </row>
    <row r="7" spans="1:6" ht="13.9" customHeight="1" x14ac:dyDescent="0.2">
      <c r="A7" s="152" t="s">
        <v>8</v>
      </c>
      <c r="B7" s="255" t="s">
        <v>294</v>
      </c>
      <c r="C7" s="357" t="s">
        <v>294</v>
      </c>
      <c r="D7" s="805" t="s">
        <v>294</v>
      </c>
      <c r="E7" s="806" t="s">
        <v>294</v>
      </c>
      <c r="F7" s="807" t="s">
        <v>294</v>
      </c>
    </row>
    <row r="8" spans="1:6" ht="13.9" customHeight="1" x14ac:dyDescent="0.2">
      <c r="A8" s="152" t="s">
        <v>7</v>
      </c>
      <c r="B8" s="255">
        <v>0.60699999999999998</v>
      </c>
      <c r="C8" s="357">
        <v>0.53900000000000003</v>
      </c>
      <c r="D8" s="354">
        <v>0.11203</v>
      </c>
      <c r="E8" s="656" t="s">
        <v>683</v>
      </c>
      <c r="F8" s="500">
        <v>0.91169999999999995</v>
      </c>
    </row>
    <row r="9" spans="1:6" ht="13.9" customHeight="1" x14ac:dyDescent="0.2">
      <c r="A9" s="152" t="s">
        <v>9</v>
      </c>
      <c r="B9" s="255">
        <v>1.0269999999999999</v>
      </c>
      <c r="C9" s="357">
        <v>0.74399999999999999</v>
      </c>
      <c r="D9" s="354">
        <v>0.27556000000000003</v>
      </c>
      <c r="E9" s="658" t="s">
        <v>683</v>
      </c>
      <c r="F9" s="500">
        <v>0.49020000000000002</v>
      </c>
    </row>
    <row r="10" spans="1:6" ht="13.9" customHeight="1" x14ac:dyDescent="0.2">
      <c r="A10" s="151" t="s">
        <v>10</v>
      </c>
      <c r="B10" s="255">
        <v>1.3480000000000001</v>
      </c>
      <c r="C10" s="357">
        <v>0.995</v>
      </c>
      <c r="D10" s="354">
        <v>0.26186999999999999</v>
      </c>
      <c r="E10" s="656" t="s">
        <v>683</v>
      </c>
      <c r="F10" s="500">
        <v>0.55089999999999995</v>
      </c>
    </row>
    <row r="11" spans="1:6" ht="13.9" customHeight="1" x14ac:dyDescent="0.2">
      <c r="A11" s="151" t="s">
        <v>11</v>
      </c>
      <c r="B11" s="254" t="s">
        <v>294</v>
      </c>
      <c r="C11" s="357" t="s">
        <v>294</v>
      </c>
      <c r="D11" s="356" t="s">
        <v>294</v>
      </c>
      <c r="E11" s="657" t="s">
        <v>294</v>
      </c>
      <c r="F11" s="577" t="s">
        <v>294</v>
      </c>
    </row>
    <row r="12" spans="1:6" ht="13.9" customHeight="1" x14ac:dyDescent="0.2">
      <c r="A12" s="151" t="s">
        <v>216</v>
      </c>
      <c r="B12" s="254" t="s">
        <v>294</v>
      </c>
      <c r="C12" s="357" t="s">
        <v>294</v>
      </c>
      <c r="D12" s="356" t="s">
        <v>294</v>
      </c>
      <c r="E12" s="657" t="s">
        <v>294</v>
      </c>
      <c r="F12" s="577" t="s">
        <v>294</v>
      </c>
    </row>
    <row r="13" spans="1:6" ht="13.9" customHeight="1" x14ac:dyDescent="0.2">
      <c r="A13" s="151" t="s">
        <v>12</v>
      </c>
      <c r="B13" s="254" t="s">
        <v>294</v>
      </c>
      <c r="C13" s="357" t="s">
        <v>294</v>
      </c>
      <c r="D13" s="356" t="s">
        <v>294</v>
      </c>
      <c r="E13" s="657" t="s">
        <v>294</v>
      </c>
      <c r="F13" s="577" t="s">
        <v>294</v>
      </c>
    </row>
    <row r="14" spans="1:6" ht="13.9" customHeight="1" x14ac:dyDescent="0.2">
      <c r="A14" s="151" t="s">
        <v>13</v>
      </c>
      <c r="B14" s="255">
        <v>0.245</v>
      </c>
      <c r="C14" s="357">
        <v>0.216</v>
      </c>
      <c r="D14" s="354">
        <v>0.11837</v>
      </c>
      <c r="E14" s="656" t="s">
        <v>683</v>
      </c>
      <c r="F14" s="500">
        <v>0.93730000000000002</v>
      </c>
    </row>
    <row r="15" spans="1:6" ht="13.9" customHeight="1" x14ac:dyDescent="0.2">
      <c r="A15" s="151" t="s">
        <v>14</v>
      </c>
      <c r="B15" s="255">
        <v>0.65700000000000003</v>
      </c>
      <c r="C15" s="357">
        <v>0.69099999999999995</v>
      </c>
      <c r="D15" s="354">
        <v>5.1749999999999997E-2</v>
      </c>
      <c r="E15" s="656" t="s">
        <v>683</v>
      </c>
      <c r="F15" s="500">
        <v>0.96140000000000003</v>
      </c>
    </row>
    <row r="16" spans="1:6" ht="13.9" customHeight="1" x14ac:dyDescent="0.2">
      <c r="A16" s="151" t="s">
        <v>291</v>
      </c>
      <c r="B16" s="254" t="s">
        <v>294</v>
      </c>
      <c r="C16" s="357" t="s">
        <v>294</v>
      </c>
      <c r="D16" s="356" t="s">
        <v>294</v>
      </c>
      <c r="E16" s="657" t="s">
        <v>294</v>
      </c>
      <c r="F16" s="577" t="s">
        <v>294</v>
      </c>
    </row>
    <row r="17" spans="1:6" ht="13.9" customHeight="1" x14ac:dyDescent="0.2">
      <c r="A17" s="151" t="s">
        <v>15</v>
      </c>
      <c r="B17" s="254" t="s">
        <v>294</v>
      </c>
      <c r="C17" s="357" t="s">
        <v>294</v>
      </c>
      <c r="D17" s="356" t="s">
        <v>294</v>
      </c>
      <c r="E17" s="657" t="s">
        <v>294</v>
      </c>
      <c r="F17" s="577" t="s">
        <v>294</v>
      </c>
    </row>
    <row r="18" spans="1:6" ht="13.9" customHeight="1" x14ac:dyDescent="0.2">
      <c r="A18" s="151" t="s">
        <v>17</v>
      </c>
      <c r="B18" s="255">
        <v>1.77</v>
      </c>
      <c r="C18" s="357">
        <v>1.6850000000000001</v>
      </c>
      <c r="D18" s="354">
        <v>4.802E-2</v>
      </c>
      <c r="E18" s="656" t="s">
        <v>683</v>
      </c>
      <c r="F18" s="500">
        <v>0.91310000000000002</v>
      </c>
    </row>
    <row r="19" spans="1:6" ht="13.9" customHeight="1" x14ac:dyDescent="0.2">
      <c r="A19" s="151" t="s">
        <v>18</v>
      </c>
      <c r="B19" s="255">
        <v>0.45600000000000002</v>
      </c>
      <c r="C19" s="357">
        <v>0.51600000000000001</v>
      </c>
      <c r="D19" s="354">
        <v>0.13158</v>
      </c>
      <c r="E19" s="658" t="s">
        <v>683</v>
      </c>
      <c r="F19" s="500">
        <v>0.82030000000000003</v>
      </c>
    </row>
    <row r="20" spans="1:6" ht="13.9" customHeight="1" x14ac:dyDescent="0.2">
      <c r="A20" s="151" t="s">
        <v>19</v>
      </c>
      <c r="B20" s="255">
        <v>0.28000000000000003</v>
      </c>
      <c r="C20" s="357">
        <v>0.45900000000000002</v>
      </c>
      <c r="D20" s="354">
        <v>0.63929000000000002</v>
      </c>
      <c r="E20" s="658" t="s">
        <v>683</v>
      </c>
      <c r="F20" s="500">
        <v>0.46150000000000002</v>
      </c>
    </row>
    <row r="21" spans="1:6" ht="13.9" customHeight="1" x14ac:dyDescent="0.2">
      <c r="A21" s="151" t="s">
        <v>16</v>
      </c>
      <c r="B21" s="255">
        <v>0.68200000000000005</v>
      </c>
      <c r="C21" s="357">
        <v>0.56899999999999995</v>
      </c>
      <c r="D21" s="354">
        <v>0.16569</v>
      </c>
      <c r="E21" s="656" t="s">
        <v>683</v>
      </c>
      <c r="F21" s="500">
        <v>0.67669999999999997</v>
      </c>
    </row>
    <row r="22" spans="1:6" ht="13.9" customHeight="1" x14ac:dyDescent="0.2">
      <c r="A22" s="151" t="s">
        <v>20</v>
      </c>
      <c r="B22" s="255">
        <v>1.2090000000000001</v>
      </c>
      <c r="C22" s="357">
        <v>0.41599999999999998</v>
      </c>
      <c r="D22" s="354">
        <v>-0.65590999999999999</v>
      </c>
      <c r="E22" s="658" t="s">
        <v>684</v>
      </c>
      <c r="F22" s="500">
        <v>1.0999999999999999E-2</v>
      </c>
    </row>
    <row r="23" spans="1:6" ht="13.9" customHeight="1" x14ac:dyDescent="0.2">
      <c r="A23" s="151" t="s">
        <v>21</v>
      </c>
      <c r="B23" s="255">
        <v>0.53</v>
      </c>
      <c r="C23" s="357">
        <v>0.63200000000000001</v>
      </c>
      <c r="D23" s="354">
        <v>0.19245000000000001</v>
      </c>
      <c r="E23" s="656" t="s">
        <v>683</v>
      </c>
      <c r="F23" s="500">
        <v>0.83699999999999997</v>
      </c>
    </row>
    <row r="24" spans="1:6" ht="13.9" customHeight="1" x14ac:dyDescent="0.2">
      <c r="A24" s="151" t="s">
        <v>22</v>
      </c>
      <c r="B24" s="255" t="s">
        <v>294</v>
      </c>
      <c r="C24" s="357" t="s">
        <v>294</v>
      </c>
      <c r="D24" s="354" t="s">
        <v>294</v>
      </c>
      <c r="E24" s="656" t="s">
        <v>294</v>
      </c>
      <c r="F24" s="500" t="s">
        <v>294</v>
      </c>
    </row>
    <row r="25" spans="1:6" ht="13.9" customHeight="1" x14ac:dyDescent="0.2">
      <c r="A25" s="151" t="s">
        <v>25</v>
      </c>
      <c r="B25" s="255">
        <v>0.112</v>
      </c>
      <c r="C25" s="357">
        <v>0.309</v>
      </c>
      <c r="D25" s="354">
        <v>1.7589300000000001</v>
      </c>
      <c r="E25" s="656" t="s">
        <v>683</v>
      </c>
      <c r="F25" s="500">
        <v>0.41909999999999997</v>
      </c>
    </row>
    <row r="26" spans="1:6" ht="13.9" customHeight="1" x14ac:dyDescent="0.2">
      <c r="A26" s="151" t="s">
        <v>24</v>
      </c>
      <c r="B26" s="254" t="s">
        <v>294</v>
      </c>
      <c r="C26" s="357" t="s">
        <v>294</v>
      </c>
      <c r="D26" s="356" t="s">
        <v>294</v>
      </c>
      <c r="E26" s="657" t="s">
        <v>294</v>
      </c>
      <c r="F26" s="577" t="s">
        <v>294</v>
      </c>
    </row>
    <row r="27" spans="1:6" ht="13.9" customHeight="1" x14ac:dyDescent="0.2">
      <c r="A27" s="151" t="s">
        <v>23</v>
      </c>
      <c r="B27" s="254" t="s">
        <v>294</v>
      </c>
      <c r="C27" s="357" t="s">
        <v>294</v>
      </c>
      <c r="D27" s="356" t="s">
        <v>294</v>
      </c>
      <c r="E27" s="657" t="s">
        <v>294</v>
      </c>
      <c r="F27" s="577" t="s">
        <v>294</v>
      </c>
    </row>
    <row r="28" spans="1:6" ht="13.9" customHeight="1" x14ac:dyDescent="0.2">
      <c r="A28" s="151" t="s">
        <v>26</v>
      </c>
      <c r="B28" s="255">
        <v>0.156</v>
      </c>
      <c r="C28" s="357">
        <v>0.82699999999999996</v>
      </c>
      <c r="D28" s="354">
        <v>4.3012800000000002</v>
      </c>
      <c r="E28" s="658" t="s">
        <v>683</v>
      </c>
      <c r="F28" s="500">
        <v>9.8000000000000004E-2</v>
      </c>
    </row>
    <row r="29" spans="1:6" ht="13.9" customHeight="1" x14ac:dyDescent="0.2">
      <c r="A29" s="151" t="s">
        <v>27</v>
      </c>
      <c r="B29" s="255">
        <v>0.85399999999999998</v>
      </c>
      <c r="C29" s="357">
        <v>0.36399999999999999</v>
      </c>
      <c r="D29" s="358">
        <v>0.57377</v>
      </c>
      <c r="E29" s="658" t="s">
        <v>683</v>
      </c>
      <c r="F29" s="500">
        <v>6.8599999999999994E-2</v>
      </c>
    </row>
    <row r="30" spans="1:6" ht="13.9" customHeight="1" x14ac:dyDescent="0.2">
      <c r="A30" s="151" t="s">
        <v>29</v>
      </c>
      <c r="B30" s="255">
        <v>1.2669999999999999</v>
      </c>
      <c r="C30" s="357">
        <v>0.90500000000000003</v>
      </c>
      <c r="D30" s="354">
        <v>0.28571000000000002</v>
      </c>
      <c r="E30" s="656" t="s">
        <v>683</v>
      </c>
      <c r="F30" s="500">
        <v>0.6804</v>
      </c>
    </row>
    <row r="31" spans="1:6" ht="13.9" customHeight="1" x14ac:dyDescent="0.2">
      <c r="A31" s="151" t="s">
        <v>28</v>
      </c>
      <c r="B31" s="255">
        <v>1.3280000000000001</v>
      </c>
      <c r="C31" s="357">
        <v>0.58499999999999996</v>
      </c>
      <c r="D31" s="354">
        <v>0.55949000000000004</v>
      </c>
      <c r="E31" s="656" t="s">
        <v>683</v>
      </c>
      <c r="F31" s="500">
        <v>0.15790000000000001</v>
      </c>
    </row>
    <row r="32" spans="1:6" ht="13.9" customHeight="1" x14ac:dyDescent="0.2">
      <c r="A32" s="151" t="s">
        <v>30</v>
      </c>
      <c r="B32" s="255">
        <v>1.1000000000000001</v>
      </c>
      <c r="C32" s="357">
        <v>0</v>
      </c>
      <c r="D32" s="354">
        <v>-1</v>
      </c>
      <c r="E32" s="656" t="s">
        <v>684</v>
      </c>
      <c r="F32" s="500">
        <v>1.7899999999999999E-2</v>
      </c>
    </row>
    <row r="33" spans="1:6" ht="13.9" customHeight="1" x14ac:dyDescent="0.2">
      <c r="A33" s="151" t="s">
        <v>33</v>
      </c>
      <c r="B33" s="255">
        <v>0.93</v>
      </c>
      <c r="C33" s="357">
        <v>0.93300000000000005</v>
      </c>
      <c r="D33" s="354">
        <v>3.2299999999999998E-3</v>
      </c>
      <c r="E33" s="656" t="s">
        <v>683</v>
      </c>
      <c r="F33" s="500">
        <v>0.99590000000000001</v>
      </c>
    </row>
    <row r="34" spans="1:6" ht="13.9" customHeight="1" x14ac:dyDescent="0.2">
      <c r="A34" s="151" t="s">
        <v>37</v>
      </c>
      <c r="B34" s="254" t="s">
        <v>294</v>
      </c>
      <c r="C34" s="357" t="s">
        <v>294</v>
      </c>
      <c r="D34" s="356" t="s">
        <v>294</v>
      </c>
      <c r="E34" s="657" t="s">
        <v>294</v>
      </c>
      <c r="F34" s="577" t="s">
        <v>294</v>
      </c>
    </row>
    <row r="35" spans="1:6" ht="13.9" customHeight="1" x14ac:dyDescent="0.2">
      <c r="A35" s="151" t="s">
        <v>34</v>
      </c>
      <c r="B35" s="255">
        <v>0.98</v>
      </c>
      <c r="C35" s="357">
        <v>0.33500000000000002</v>
      </c>
      <c r="D35" s="354">
        <v>0.65815999999999997</v>
      </c>
      <c r="E35" s="658" t="s">
        <v>683</v>
      </c>
      <c r="F35" s="500">
        <v>0.1007</v>
      </c>
    </row>
    <row r="36" spans="1:6" ht="13.9" customHeight="1" x14ac:dyDescent="0.2">
      <c r="A36" s="151" t="s">
        <v>35</v>
      </c>
      <c r="B36" s="254" t="s">
        <v>294</v>
      </c>
      <c r="C36" s="357" t="s">
        <v>294</v>
      </c>
      <c r="D36" s="356" t="s">
        <v>294</v>
      </c>
      <c r="E36" s="657" t="s">
        <v>294</v>
      </c>
      <c r="F36" s="577" t="s">
        <v>294</v>
      </c>
    </row>
    <row r="37" spans="1:6" ht="13.9" customHeight="1" x14ac:dyDescent="0.2">
      <c r="A37" s="151" t="s">
        <v>36</v>
      </c>
      <c r="B37" s="255">
        <v>0.71599999999999997</v>
      </c>
      <c r="C37" s="357">
        <v>0.41699999999999998</v>
      </c>
      <c r="D37" s="354">
        <v>0.41760000000000003</v>
      </c>
      <c r="E37" s="656" t="s">
        <v>683</v>
      </c>
      <c r="F37" s="500">
        <v>0.56679999999999997</v>
      </c>
    </row>
    <row r="38" spans="1:6" ht="13.9" customHeight="1" x14ac:dyDescent="0.2">
      <c r="A38" s="151" t="s">
        <v>38</v>
      </c>
      <c r="B38" s="255">
        <v>2.1309999999999998</v>
      </c>
      <c r="C38" s="357">
        <v>3.1349999999999998</v>
      </c>
      <c r="D38" s="354">
        <v>0.47114</v>
      </c>
      <c r="E38" s="656" t="s">
        <v>683</v>
      </c>
      <c r="F38" s="500">
        <v>0.63460000000000005</v>
      </c>
    </row>
    <row r="39" spans="1:6" ht="13.9" customHeight="1" x14ac:dyDescent="0.2">
      <c r="A39" s="151" t="s">
        <v>31</v>
      </c>
      <c r="B39" s="255">
        <v>0.48199999999999998</v>
      </c>
      <c r="C39" s="357">
        <v>0.20699999999999999</v>
      </c>
      <c r="D39" s="354">
        <v>0.57054000000000005</v>
      </c>
      <c r="E39" s="656" t="s">
        <v>683</v>
      </c>
      <c r="F39" s="500">
        <v>0.3306</v>
      </c>
    </row>
    <row r="40" spans="1:6" ht="13.9" customHeight="1" x14ac:dyDescent="0.2">
      <c r="A40" s="151" t="s">
        <v>32</v>
      </c>
      <c r="B40" s="255">
        <v>0</v>
      </c>
      <c r="C40" s="357">
        <v>0</v>
      </c>
      <c r="D40" s="354" t="s">
        <v>294</v>
      </c>
      <c r="E40" s="656" t="s">
        <v>294</v>
      </c>
      <c r="F40" s="500" t="s">
        <v>294</v>
      </c>
    </row>
    <row r="41" spans="1:6" ht="13.9" customHeight="1" x14ac:dyDescent="0.2">
      <c r="A41" s="151" t="s">
        <v>39</v>
      </c>
      <c r="B41" s="255">
        <v>0.375</v>
      </c>
      <c r="C41" s="357">
        <v>0.21299999999999999</v>
      </c>
      <c r="D41" s="354">
        <v>0.432</v>
      </c>
      <c r="E41" s="656" t="s">
        <v>683</v>
      </c>
      <c r="F41" s="500">
        <v>0.54769999999999996</v>
      </c>
    </row>
    <row r="42" spans="1:6" ht="13.9" customHeight="1" x14ac:dyDescent="0.2">
      <c r="A42" s="151" t="s">
        <v>40</v>
      </c>
      <c r="B42" s="255">
        <v>0.25900000000000001</v>
      </c>
      <c r="C42" s="357">
        <v>1.1060000000000001</v>
      </c>
      <c r="D42" s="354">
        <v>3.27027</v>
      </c>
      <c r="E42" s="656" t="s">
        <v>683</v>
      </c>
      <c r="F42" s="500">
        <v>0.2228</v>
      </c>
    </row>
    <row r="43" spans="1:6" ht="13.9" customHeight="1" x14ac:dyDescent="0.2">
      <c r="A43" s="151" t="s">
        <v>41</v>
      </c>
      <c r="B43" s="255">
        <v>0.81499999999999995</v>
      </c>
      <c r="C43" s="357">
        <v>0.77</v>
      </c>
      <c r="D43" s="354">
        <v>5.5210000000000002E-2</v>
      </c>
      <c r="E43" s="658" t="s">
        <v>683</v>
      </c>
      <c r="F43" s="500">
        <v>0.90700000000000003</v>
      </c>
    </row>
    <row r="44" spans="1:6" ht="13.9" customHeight="1" x14ac:dyDescent="0.2">
      <c r="A44" s="151" t="s">
        <v>42</v>
      </c>
      <c r="B44" s="255">
        <v>0.67100000000000004</v>
      </c>
      <c r="C44" s="357">
        <v>0.42</v>
      </c>
      <c r="D44" s="354">
        <v>0.37407000000000001</v>
      </c>
      <c r="E44" s="658" t="s">
        <v>683</v>
      </c>
      <c r="F44" s="500">
        <v>0.54530000000000001</v>
      </c>
    </row>
    <row r="45" spans="1:6" ht="13.9" customHeight="1" x14ac:dyDescent="0.2">
      <c r="A45" s="151" t="s">
        <v>43</v>
      </c>
      <c r="B45" s="254" t="s">
        <v>294</v>
      </c>
      <c r="C45" s="357" t="s">
        <v>294</v>
      </c>
      <c r="D45" s="356" t="s">
        <v>294</v>
      </c>
      <c r="E45" s="657" t="s">
        <v>294</v>
      </c>
      <c r="F45" s="577" t="s">
        <v>294</v>
      </c>
    </row>
    <row r="46" spans="1:6" ht="13.9" customHeight="1" x14ac:dyDescent="0.2">
      <c r="A46" s="151" t="s">
        <v>44</v>
      </c>
      <c r="B46" s="254" t="s">
        <v>294</v>
      </c>
      <c r="C46" s="357" t="s">
        <v>294</v>
      </c>
      <c r="D46" s="356" t="s">
        <v>294</v>
      </c>
      <c r="E46" s="657" t="s">
        <v>294</v>
      </c>
      <c r="F46" s="577" t="s">
        <v>294</v>
      </c>
    </row>
    <row r="47" spans="1:6" ht="13.9" customHeight="1" x14ac:dyDescent="0.2">
      <c r="A47" s="151" t="s">
        <v>45</v>
      </c>
      <c r="B47" s="255" t="s">
        <v>294</v>
      </c>
      <c r="C47" s="357" t="s">
        <v>294</v>
      </c>
      <c r="D47" s="354" t="s">
        <v>294</v>
      </c>
      <c r="E47" s="656" t="s">
        <v>294</v>
      </c>
      <c r="F47" s="500" t="s">
        <v>294</v>
      </c>
    </row>
    <row r="48" spans="1:6" ht="13.9" customHeight="1" x14ac:dyDescent="0.2">
      <c r="A48" s="151" t="s">
        <v>46</v>
      </c>
      <c r="B48" s="255">
        <v>1.2969999999999999</v>
      </c>
      <c r="C48" s="357">
        <v>0.23799999999999999</v>
      </c>
      <c r="D48" s="354">
        <v>-0.8165</v>
      </c>
      <c r="E48" s="656" t="s">
        <v>684</v>
      </c>
      <c r="F48" s="500">
        <v>1.7600000000000001E-2</v>
      </c>
    </row>
    <row r="49" spans="1:8" ht="13.9" customHeight="1" x14ac:dyDescent="0.2">
      <c r="A49" s="151" t="s">
        <v>47</v>
      </c>
      <c r="B49" s="255">
        <v>0</v>
      </c>
      <c r="C49" s="357">
        <v>0</v>
      </c>
      <c r="D49" s="354" t="s">
        <v>294</v>
      </c>
      <c r="E49" s="656" t="s">
        <v>294</v>
      </c>
      <c r="F49" s="500" t="s">
        <v>294</v>
      </c>
    </row>
    <row r="50" spans="1:8" ht="13.9" customHeight="1" x14ac:dyDescent="0.2">
      <c r="A50" s="151" t="s">
        <v>48</v>
      </c>
      <c r="B50" s="255">
        <v>1.4890000000000001</v>
      </c>
      <c r="C50" s="357">
        <v>1.343</v>
      </c>
      <c r="D50" s="354">
        <v>9.8049999999999998E-2</v>
      </c>
      <c r="E50" s="658" t="s">
        <v>683</v>
      </c>
      <c r="F50" s="500">
        <v>0.82830000000000004</v>
      </c>
    </row>
    <row r="51" spans="1:8" ht="13.9" customHeight="1" x14ac:dyDescent="0.2">
      <c r="A51" s="151" t="s">
        <v>49</v>
      </c>
      <c r="B51" s="255">
        <v>1.1850000000000001</v>
      </c>
      <c r="C51" s="357">
        <v>0</v>
      </c>
      <c r="D51" s="354">
        <v>1</v>
      </c>
      <c r="E51" s="656" t="s">
        <v>294</v>
      </c>
      <c r="F51" s="500" t="s">
        <v>294</v>
      </c>
    </row>
    <row r="52" spans="1:8" ht="13.9" customHeight="1" x14ac:dyDescent="0.2">
      <c r="A52" s="151" t="s">
        <v>51</v>
      </c>
      <c r="B52" s="254" t="s">
        <v>294</v>
      </c>
      <c r="C52" s="357" t="s">
        <v>294</v>
      </c>
      <c r="D52" s="356" t="s">
        <v>294</v>
      </c>
      <c r="E52" s="657" t="s">
        <v>294</v>
      </c>
      <c r="F52" s="577" t="s">
        <v>294</v>
      </c>
    </row>
    <row r="53" spans="1:8" ht="13.9" customHeight="1" x14ac:dyDescent="0.2">
      <c r="A53" s="151" t="s">
        <v>292</v>
      </c>
      <c r="B53" s="254" t="s">
        <v>294</v>
      </c>
      <c r="C53" s="357" t="s">
        <v>294</v>
      </c>
      <c r="D53" s="356" t="s">
        <v>294</v>
      </c>
      <c r="E53" s="657" t="s">
        <v>294</v>
      </c>
      <c r="F53" s="577" t="s">
        <v>294</v>
      </c>
    </row>
    <row r="54" spans="1:8" ht="13.9" customHeight="1" x14ac:dyDescent="0.2">
      <c r="A54" s="151" t="s">
        <v>50</v>
      </c>
      <c r="B54" s="255">
        <v>1.88</v>
      </c>
      <c r="C54" s="357">
        <v>0.57999999999999996</v>
      </c>
      <c r="D54" s="354">
        <v>0.69149000000000005</v>
      </c>
      <c r="E54" s="656" t="s">
        <v>683</v>
      </c>
      <c r="F54" s="500">
        <v>0.29380000000000001</v>
      </c>
    </row>
    <row r="55" spans="1:8" ht="13.9" customHeight="1" x14ac:dyDescent="0.2">
      <c r="A55" s="151" t="s">
        <v>52</v>
      </c>
      <c r="B55" s="255">
        <v>1.06</v>
      </c>
      <c r="C55" s="357">
        <v>1.3</v>
      </c>
      <c r="D55" s="354">
        <v>0.22642000000000001</v>
      </c>
      <c r="E55" s="658" t="s">
        <v>683</v>
      </c>
      <c r="F55" s="500">
        <v>0.53700000000000003</v>
      </c>
    </row>
    <row r="56" spans="1:8" ht="13.9" customHeight="1" x14ac:dyDescent="0.2">
      <c r="A56" s="151" t="s">
        <v>54</v>
      </c>
      <c r="B56" s="255">
        <v>0.78600000000000003</v>
      </c>
      <c r="C56" s="357">
        <v>0.155</v>
      </c>
      <c r="D56" s="354">
        <v>0.80279999999999996</v>
      </c>
      <c r="E56" s="658" t="s">
        <v>683</v>
      </c>
      <c r="F56" s="500">
        <v>0.1208</v>
      </c>
    </row>
    <row r="57" spans="1:8" ht="13.9" customHeight="1" x14ac:dyDescent="0.2">
      <c r="A57" s="151" t="s">
        <v>53</v>
      </c>
      <c r="B57" s="255">
        <v>0.64300000000000002</v>
      </c>
      <c r="C57" s="357">
        <v>0.33100000000000002</v>
      </c>
      <c r="D57" s="354">
        <v>0.48522999999999999</v>
      </c>
      <c r="E57" s="658" t="s">
        <v>683</v>
      </c>
      <c r="F57" s="500">
        <v>8.4400000000000003E-2</v>
      </c>
    </row>
    <row r="58" spans="1:8" ht="14.25" customHeight="1" x14ac:dyDescent="0.2">
      <c r="A58" s="151" t="s">
        <v>55</v>
      </c>
      <c r="B58" s="255">
        <v>2.4950000000000001</v>
      </c>
      <c r="C58" s="357">
        <v>0</v>
      </c>
      <c r="D58" s="354">
        <v>-1</v>
      </c>
      <c r="E58" s="658" t="s">
        <v>684</v>
      </c>
      <c r="F58" s="500">
        <v>2.2000000000000001E-3</v>
      </c>
    </row>
    <row r="59" spans="1:8" s="96" customFormat="1" ht="13.9" customHeight="1" x14ac:dyDescent="0.2">
      <c r="A59" s="124" t="s">
        <v>56</v>
      </c>
      <c r="B59" s="223">
        <v>0.78500000000000003</v>
      </c>
      <c r="C59" s="359">
        <v>0.56899999999999995</v>
      </c>
      <c r="D59" s="360">
        <v>-0.27516000000000002</v>
      </c>
      <c r="E59" s="659" t="s">
        <v>684</v>
      </c>
      <c r="F59" s="437">
        <v>1.1000000000000001E-3</v>
      </c>
      <c r="H59" s="92"/>
    </row>
    <row r="61" spans="1:8" ht="15" customHeight="1" x14ac:dyDescent="0.2">
      <c r="A61" s="272" t="s">
        <v>468</v>
      </c>
    </row>
    <row r="63" spans="1:8" ht="15" customHeight="1" x14ac:dyDescent="0.2">
      <c r="A63" s="54" t="s">
        <v>572</v>
      </c>
    </row>
    <row r="64" spans="1:8" ht="15" customHeight="1" x14ac:dyDescent="0.2">
      <c r="A64" s="54" t="s">
        <v>678</v>
      </c>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H64"/>
  <sheetViews>
    <sheetView workbookViewId="0">
      <selection sqref="A1:F1"/>
    </sheetView>
  </sheetViews>
  <sheetFormatPr defaultColWidth="9.140625" defaultRowHeight="15" customHeight="1" x14ac:dyDescent="0.2"/>
  <cols>
    <col min="1" max="1" width="16.85546875" style="92" customWidth="1"/>
    <col min="2" max="3" width="12.7109375" style="129" customWidth="1"/>
    <col min="4" max="4" width="12.7109375" style="92" customWidth="1"/>
    <col min="5" max="5" width="20" style="361" customWidth="1"/>
    <col min="6" max="6" width="12.7109375" style="92" customWidth="1"/>
    <col min="7" max="16384" width="9.140625" style="92"/>
  </cols>
  <sheetData>
    <row r="1" spans="1:6" ht="30" customHeight="1" x14ac:dyDescent="0.2">
      <c r="A1" s="945" t="s">
        <v>677</v>
      </c>
      <c r="B1" s="946"/>
      <c r="C1" s="946"/>
      <c r="D1" s="946"/>
      <c r="E1" s="946"/>
      <c r="F1" s="947"/>
    </row>
    <row r="2" spans="1:6" ht="14.45" customHeight="1" thickBot="1" x14ac:dyDescent="0.25">
      <c r="A2" s="926" t="s">
        <v>565</v>
      </c>
      <c r="B2" s="927"/>
      <c r="C2" s="927"/>
      <c r="D2" s="927"/>
      <c r="E2" s="927"/>
      <c r="F2" s="928"/>
    </row>
    <row r="3" spans="1:6" s="96" customFormat="1" ht="14.45" customHeight="1" thickTop="1" x14ac:dyDescent="0.2">
      <c r="A3" s="367"/>
      <c r="B3" s="949" t="s">
        <v>484</v>
      </c>
      <c r="C3" s="949"/>
      <c r="D3" s="949"/>
      <c r="E3" s="949"/>
      <c r="F3" s="950"/>
    </row>
    <row r="4" spans="1:6" s="96" customFormat="1" ht="42" customHeight="1" x14ac:dyDescent="0.2">
      <c r="A4" s="368" t="s">
        <v>573</v>
      </c>
      <c r="B4" s="350" t="s">
        <v>595</v>
      </c>
      <c r="C4" s="349" t="s">
        <v>674</v>
      </c>
      <c r="D4" s="350" t="s">
        <v>466</v>
      </c>
      <c r="E4" s="351" t="s">
        <v>574</v>
      </c>
      <c r="F4" s="352" t="s">
        <v>467</v>
      </c>
    </row>
    <row r="5" spans="1:6" ht="13.9" customHeight="1" x14ac:dyDescent="0.2">
      <c r="A5" s="151" t="s">
        <v>6</v>
      </c>
      <c r="B5" s="604" t="s">
        <v>294</v>
      </c>
      <c r="C5" s="620" t="s">
        <v>294</v>
      </c>
      <c r="D5" s="604" t="s">
        <v>294</v>
      </c>
      <c r="E5" s="620" t="s">
        <v>294</v>
      </c>
      <c r="F5" s="620" t="s">
        <v>294</v>
      </c>
    </row>
    <row r="6" spans="1:6" ht="13.9" customHeight="1" x14ac:dyDescent="0.2">
      <c r="A6" s="151" t="s">
        <v>5</v>
      </c>
      <c r="B6" s="604" t="s">
        <v>294</v>
      </c>
      <c r="C6" s="621" t="s">
        <v>294</v>
      </c>
      <c r="D6" s="604" t="s">
        <v>294</v>
      </c>
      <c r="E6" s="621" t="s">
        <v>294</v>
      </c>
      <c r="F6" s="621" t="s">
        <v>294</v>
      </c>
    </row>
    <row r="7" spans="1:6" ht="13.9" customHeight="1" x14ac:dyDescent="0.2">
      <c r="A7" s="151" t="s">
        <v>8</v>
      </c>
      <c r="B7" s="604" t="s">
        <v>294</v>
      </c>
      <c r="C7" s="621" t="s">
        <v>294</v>
      </c>
      <c r="D7" s="604" t="s">
        <v>294</v>
      </c>
      <c r="E7" s="621" t="s">
        <v>294</v>
      </c>
      <c r="F7" s="621" t="s">
        <v>294</v>
      </c>
    </row>
    <row r="8" spans="1:6" ht="13.9" customHeight="1" x14ac:dyDescent="0.2">
      <c r="A8" s="151" t="s">
        <v>7</v>
      </c>
      <c r="B8" s="604" t="s">
        <v>294</v>
      </c>
      <c r="C8" s="621" t="s">
        <v>294</v>
      </c>
      <c r="D8" s="604" t="s">
        <v>294</v>
      </c>
      <c r="E8" s="621" t="s">
        <v>294</v>
      </c>
      <c r="F8" s="621" t="s">
        <v>294</v>
      </c>
    </row>
    <row r="9" spans="1:6" ht="13.9" customHeight="1" x14ac:dyDescent="0.2">
      <c r="A9" s="151" t="s">
        <v>9</v>
      </c>
      <c r="B9" s="604" t="s">
        <v>294</v>
      </c>
      <c r="C9" s="621" t="s">
        <v>294</v>
      </c>
      <c r="D9" s="604" t="s">
        <v>294</v>
      </c>
      <c r="E9" s="621" t="s">
        <v>294</v>
      </c>
      <c r="F9" s="621" t="s">
        <v>294</v>
      </c>
    </row>
    <row r="10" spans="1:6" ht="13.9" customHeight="1" x14ac:dyDescent="0.2">
      <c r="A10" s="151" t="s">
        <v>10</v>
      </c>
      <c r="B10" s="604" t="s">
        <v>294</v>
      </c>
      <c r="C10" s="621" t="s">
        <v>294</v>
      </c>
      <c r="D10" s="604" t="s">
        <v>294</v>
      </c>
      <c r="E10" s="621" t="s">
        <v>294</v>
      </c>
      <c r="F10" s="621" t="s">
        <v>294</v>
      </c>
    </row>
    <row r="11" spans="1:6" ht="13.9" customHeight="1" x14ac:dyDescent="0.2">
      <c r="A11" s="151" t="s">
        <v>11</v>
      </c>
      <c r="B11" s="604" t="s">
        <v>294</v>
      </c>
      <c r="C11" s="621" t="s">
        <v>294</v>
      </c>
      <c r="D11" s="604" t="s">
        <v>294</v>
      </c>
      <c r="E11" s="621" t="s">
        <v>294</v>
      </c>
      <c r="F11" s="621" t="s">
        <v>294</v>
      </c>
    </row>
    <row r="12" spans="1:6" ht="13.9" customHeight="1" x14ac:dyDescent="0.2">
      <c r="A12" s="151" t="s">
        <v>216</v>
      </c>
      <c r="B12" s="604" t="s">
        <v>294</v>
      </c>
      <c r="C12" s="621" t="s">
        <v>294</v>
      </c>
      <c r="D12" s="604" t="s">
        <v>294</v>
      </c>
      <c r="E12" s="621" t="s">
        <v>294</v>
      </c>
      <c r="F12" s="621" t="s">
        <v>294</v>
      </c>
    </row>
    <row r="13" spans="1:6" ht="13.9" customHeight="1" x14ac:dyDescent="0.2">
      <c r="A13" s="151" t="s">
        <v>12</v>
      </c>
      <c r="B13" s="604" t="s">
        <v>294</v>
      </c>
      <c r="C13" s="621" t="s">
        <v>294</v>
      </c>
      <c r="D13" s="604" t="s">
        <v>294</v>
      </c>
      <c r="E13" s="621" t="s">
        <v>294</v>
      </c>
      <c r="F13" s="621" t="s">
        <v>294</v>
      </c>
    </row>
    <row r="14" spans="1:6" ht="13.9" customHeight="1" x14ac:dyDescent="0.2">
      <c r="A14" s="151" t="s">
        <v>13</v>
      </c>
      <c r="B14" s="604" t="s">
        <v>294</v>
      </c>
      <c r="C14" s="621" t="s">
        <v>294</v>
      </c>
      <c r="D14" s="604" t="s">
        <v>294</v>
      </c>
      <c r="E14" s="621" t="s">
        <v>294</v>
      </c>
      <c r="F14" s="621" t="s">
        <v>294</v>
      </c>
    </row>
    <row r="15" spans="1:6" ht="13.9" customHeight="1" x14ac:dyDescent="0.2">
      <c r="A15" s="151" t="s">
        <v>14</v>
      </c>
      <c r="B15" s="604" t="s">
        <v>294</v>
      </c>
      <c r="C15" s="621" t="s">
        <v>294</v>
      </c>
      <c r="D15" s="604" t="s">
        <v>294</v>
      </c>
      <c r="E15" s="621" t="s">
        <v>294</v>
      </c>
      <c r="F15" s="621" t="s">
        <v>294</v>
      </c>
    </row>
    <row r="16" spans="1:6" ht="13.9" customHeight="1" x14ac:dyDescent="0.2">
      <c r="A16" s="151" t="s">
        <v>291</v>
      </c>
      <c r="B16" s="604" t="s">
        <v>294</v>
      </c>
      <c r="C16" s="621" t="s">
        <v>294</v>
      </c>
      <c r="D16" s="604" t="s">
        <v>294</v>
      </c>
      <c r="E16" s="621" t="s">
        <v>294</v>
      </c>
      <c r="F16" s="621" t="s">
        <v>294</v>
      </c>
    </row>
    <row r="17" spans="1:6" ht="13.9" customHeight="1" x14ac:dyDescent="0.2">
      <c r="A17" s="151" t="s">
        <v>15</v>
      </c>
      <c r="B17" s="604" t="s">
        <v>294</v>
      </c>
      <c r="C17" s="621" t="s">
        <v>294</v>
      </c>
      <c r="D17" s="604" t="s">
        <v>294</v>
      </c>
      <c r="E17" s="621" t="s">
        <v>294</v>
      </c>
      <c r="F17" s="621" t="s">
        <v>294</v>
      </c>
    </row>
    <row r="18" spans="1:6" ht="13.9" customHeight="1" x14ac:dyDescent="0.2">
      <c r="A18" s="151" t="s">
        <v>17</v>
      </c>
      <c r="B18" s="604" t="s">
        <v>294</v>
      </c>
      <c r="C18" s="621" t="s">
        <v>294</v>
      </c>
      <c r="D18" s="604" t="s">
        <v>294</v>
      </c>
      <c r="E18" s="621" t="s">
        <v>294</v>
      </c>
      <c r="F18" s="621" t="s">
        <v>294</v>
      </c>
    </row>
    <row r="19" spans="1:6" ht="13.9" customHeight="1" x14ac:dyDescent="0.2">
      <c r="A19" s="151" t="s">
        <v>18</v>
      </c>
      <c r="B19" s="604" t="s">
        <v>294</v>
      </c>
      <c r="C19" s="621" t="s">
        <v>294</v>
      </c>
      <c r="D19" s="604" t="s">
        <v>294</v>
      </c>
      <c r="E19" s="621" t="s">
        <v>294</v>
      </c>
      <c r="F19" s="621" t="s">
        <v>294</v>
      </c>
    </row>
    <row r="20" spans="1:6" ht="13.9" customHeight="1" x14ac:dyDescent="0.2">
      <c r="A20" s="151" t="s">
        <v>19</v>
      </c>
      <c r="B20" s="604" t="s">
        <v>294</v>
      </c>
      <c r="C20" s="621" t="s">
        <v>294</v>
      </c>
      <c r="D20" s="604" t="s">
        <v>294</v>
      </c>
      <c r="E20" s="621" t="s">
        <v>294</v>
      </c>
      <c r="F20" s="621" t="s">
        <v>294</v>
      </c>
    </row>
    <row r="21" spans="1:6" ht="13.9" customHeight="1" x14ac:dyDescent="0.2">
      <c r="A21" s="151" t="s">
        <v>16</v>
      </c>
      <c r="B21" s="604" t="s">
        <v>294</v>
      </c>
      <c r="C21" s="621" t="s">
        <v>294</v>
      </c>
      <c r="D21" s="604" t="s">
        <v>294</v>
      </c>
      <c r="E21" s="621" t="s">
        <v>294</v>
      </c>
      <c r="F21" s="621" t="s">
        <v>294</v>
      </c>
    </row>
    <row r="22" spans="1:6" ht="13.9" customHeight="1" x14ac:dyDescent="0.2">
      <c r="A22" s="151" t="s">
        <v>20</v>
      </c>
      <c r="B22" s="604" t="s">
        <v>294</v>
      </c>
      <c r="C22" s="621" t="s">
        <v>294</v>
      </c>
      <c r="D22" s="604" t="s">
        <v>294</v>
      </c>
      <c r="E22" s="621" t="s">
        <v>294</v>
      </c>
      <c r="F22" s="621" t="s">
        <v>294</v>
      </c>
    </row>
    <row r="23" spans="1:6" ht="13.9" customHeight="1" x14ac:dyDescent="0.2">
      <c r="A23" s="151" t="s">
        <v>21</v>
      </c>
      <c r="B23" s="604" t="s">
        <v>294</v>
      </c>
      <c r="C23" s="621" t="s">
        <v>294</v>
      </c>
      <c r="D23" s="604" t="s">
        <v>294</v>
      </c>
      <c r="E23" s="621" t="s">
        <v>294</v>
      </c>
      <c r="F23" s="621" t="s">
        <v>294</v>
      </c>
    </row>
    <row r="24" spans="1:6" ht="13.9" customHeight="1" x14ac:dyDescent="0.2">
      <c r="A24" s="151" t="s">
        <v>22</v>
      </c>
      <c r="B24" s="604" t="s">
        <v>294</v>
      </c>
      <c r="C24" s="621" t="s">
        <v>294</v>
      </c>
      <c r="D24" s="604" t="s">
        <v>294</v>
      </c>
      <c r="E24" s="621" t="s">
        <v>294</v>
      </c>
      <c r="F24" s="621" t="s">
        <v>294</v>
      </c>
    </row>
    <row r="25" spans="1:6" ht="13.9" customHeight="1" x14ac:dyDescent="0.2">
      <c r="A25" s="151" t="s">
        <v>25</v>
      </c>
      <c r="B25" s="604" t="s">
        <v>294</v>
      </c>
      <c r="C25" s="621" t="s">
        <v>294</v>
      </c>
      <c r="D25" s="604" t="s">
        <v>294</v>
      </c>
      <c r="E25" s="621" t="s">
        <v>294</v>
      </c>
      <c r="F25" s="621" t="s">
        <v>294</v>
      </c>
    </row>
    <row r="26" spans="1:6" ht="13.9" customHeight="1" x14ac:dyDescent="0.2">
      <c r="A26" s="151" t="s">
        <v>24</v>
      </c>
      <c r="B26" s="604" t="s">
        <v>294</v>
      </c>
      <c r="C26" s="621" t="s">
        <v>294</v>
      </c>
      <c r="D26" s="604" t="s">
        <v>294</v>
      </c>
      <c r="E26" s="621" t="s">
        <v>294</v>
      </c>
      <c r="F26" s="621" t="s">
        <v>294</v>
      </c>
    </row>
    <row r="27" spans="1:6" ht="13.9" customHeight="1" x14ac:dyDescent="0.2">
      <c r="A27" s="151" t="s">
        <v>23</v>
      </c>
      <c r="B27" s="604" t="s">
        <v>294</v>
      </c>
      <c r="C27" s="621" t="s">
        <v>294</v>
      </c>
      <c r="D27" s="604" t="s">
        <v>294</v>
      </c>
      <c r="E27" s="621" t="s">
        <v>294</v>
      </c>
      <c r="F27" s="621" t="s">
        <v>294</v>
      </c>
    </row>
    <row r="28" spans="1:6" ht="13.9" customHeight="1" x14ac:dyDescent="0.2">
      <c r="A28" s="151" t="s">
        <v>26</v>
      </c>
      <c r="B28" s="604" t="s">
        <v>294</v>
      </c>
      <c r="C28" s="621" t="s">
        <v>294</v>
      </c>
      <c r="D28" s="604" t="s">
        <v>294</v>
      </c>
      <c r="E28" s="621" t="s">
        <v>294</v>
      </c>
      <c r="F28" s="621" t="s">
        <v>294</v>
      </c>
    </row>
    <row r="29" spans="1:6" ht="13.9" customHeight="1" x14ac:dyDescent="0.2">
      <c r="A29" s="151" t="s">
        <v>27</v>
      </c>
      <c r="B29" s="604" t="s">
        <v>294</v>
      </c>
      <c r="C29" s="621" t="s">
        <v>294</v>
      </c>
      <c r="D29" s="604" t="s">
        <v>294</v>
      </c>
      <c r="E29" s="621" t="s">
        <v>294</v>
      </c>
      <c r="F29" s="621" t="s">
        <v>294</v>
      </c>
    </row>
    <row r="30" spans="1:6" ht="13.9" customHeight="1" x14ac:dyDescent="0.2">
      <c r="A30" s="151" t="s">
        <v>29</v>
      </c>
      <c r="B30" s="604" t="s">
        <v>294</v>
      </c>
      <c r="C30" s="621" t="s">
        <v>294</v>
      </c>
      <c r="D30" s="604" t="s">
        <v>294</v>
      </c>
      <c r="E30" s="621" t="s">
        <v>294</v>
      </c>
      <c r="F30" s="621" t="s">
        <v>294</v>
      </c>
    </row>
    <row r="31" spans="1:6" ht="13.9" customHeight="1" x14ac:dyDescent="0.2">
      <c r="A31" s="151" t="s">
        <v>28</v>
      </c>
      <c r="B31" s="604" t="s">
        <v>294</v>
      </c>
      <c r="C31" s="621" t="s">
        <v>294</v>
      </c>
      <c r="D31" s="604" t="s">
        <v>294</v>
      </c>
      <c r="E31" s="621" t="s">
        <v>294</v>
      </c>
      <c r="F31" s="621" t="s">
        <v>294</v>
      </c>
    </row>
    <row r="32" spans="1:6" ht="13.9" customHeight="1" x14ac:dyDescent="0.2">
      <c r="A32" s="151" t="s">
        <v>30</v>
      </c>
      <c r="B32" s="604" t="s">
        <v>294</v>
      </c>
      <c r="C32" s="621" t="s">
        <v>294</v>
      </c>
      <c r="D32" s="604" t="s">
        <v>294</v>
      </c>
      <c r="E32" s="621" t="s">
        <v>294</v>
      </c>
      <c r="F32" s="621" t="s">
        <v>294</v>
      </c>
    </row>
    <row r="33" spans="1:6" ht="13.9" customHeight="1" x14ac:dyDescent="0.2">
      <c r="A33" s="151" t="s">
        <v>33</v>
      </c>
      <c r="B33" s="604" t="s">
        <v>294</v>
      </c>
      <c r="C33" s="621" t="s">
        <v>294</v>
      </c>
      <c r="D33" s="604" t="s">
        <v>294</v>
      </c>
      <c r="E33" s="621" t="s">
        <v>294</v>
      </c>
      <c r="F33" s="621" t="s">
        <v>294</v>
      </c>
    </row>
    <row r="34" spans="1:6" ht="13.9" customHeight="1" x14ac:dyDescent="0.2">
      <c r="A34" s="151" t="s">
        <v>37</v>
      </c>
      <c r="B34" s="604" t="s">
        <v>294</v>
      </c>
      <c r="C34" s="621" t="s">
        <v>294</v>
      </c>
      <c r="D34" s="604" t="s">
        <v>294</v>
      </c>
      <c r="E34" s="621" t="s">
        <v>294</v>
      </c>
      <c r="F34" s="621" t="s">
        <v>294</v>
      </c>
    </row>
    <row r="35" spans="1:6" ht="13.9" customHeight="1" x14ac:dyDescent="0.2">
      <c r="A35" s="151" t="s">
        <v>34</v>
      </c>
      <c r="B35" s="604" t="s">
        <v>294</v>
      </c>
      <c r="C35" s="621" t="s">
        <v>294</v>
      </c>
      <c r="D35" s="604" t="s">
        <v>294</v>
      </c>
      <c r="E35" s="621" t="s">
        <v>294</v>
      </c>
      <c r="F35" s="621" t="s">
        <v>294</v>
      </c>
    </row>
    <row r="36" spans="1:6" ht="13.9" customHeight="1" x14ac:dyDescent="0.2">
      <c r="A36" s="151" t="s">
        <v>35</v>
      </c>
      <c r="B36" s="604" t="s">
        <v>294</v>
      </c>
      <c r="C36" s="621" t="s">
        <v>294</v>
      </c>
      <c r="D36" s="604" t="s">
        <v>294</v>
      </c>
      <c r="E36" s="621" t="s">
        <v>294</v>
      </c>
      <c r="F36" s="621" t="s">
        <v>294</v>
      </c>
    </row>
    <row r="37" spans="1:6" ht="13.9" customHeight="1" x14ac:dyDescent="0.2">
      <c r="A37" s="151" t="s">
        <v>36</v>
      </c>
      <c r="B37" s="604" t="s">
        <v>294</v>
      </c>
      <c r="C37" s="621" t="s">
        <v>294</v>
      </c>
      <c r="D37" s="604" t="s">
        <v>294</v>
      </c>
      <c r="E37" s="621" t="s">
        <v>294</v>
      </c>
      <c r="F37" s="621" t="s">
        <v>294</v>
      </c>
    </row>
    <row r="38" spans="1:6" ht="13.9" customHeight="1" x14ac:dyDescent="0.2">
      <c r="A38" s="151" t="s">
        <v>38</v>
      </c>
      <c r="B38" s="604" t="s">
        <v>294</v>
      </c>
      <c r="C38" s="621" t="s">
        <v>294</v>
      </c>
      <c r="D38" s="604" t="s">
        <v>294</v>
      </c>
      <c r="E38" s="621" t="s">
        <v>294</v>
      </c>
      <c r="F38" s="621" t="s">
        <v>294</v>
      </c>
    </row>
    <row r="39" spans="1:6" ht="13.9" customHeight="1" x14ac:dyDescent="0.2">
      <c r="A39" s="151" t="s">
        <v>31</v>
      </c>
      <c r="B39" s="604" t="s">
        <v>294</v>
      </c>
      <c r="C39" s="621" t="s">
        <v>294</v>
      </c>
      <c r="D39" s="604" t="s">
        <v>294</v>
      </c>
      <c r="E39" s="621" t="s">
        <v>294</v>
      </c>
      <c r="F39" s="621" t="s">
        <v>294</v>
      </c>
    </row>
    <row r="40" spans="1:6" ht="13.9" customHeight="1" x14ac:dyDescent="0.2">
      <c r="A40" s="151" t="s">
        <v>32</v>
      </c>
      <c r="B40" s="604" t="s">
        <v>294</v>
      </c>
      <c r="C40" s="621" t="s">
        <v>294</v>
      </c>
      <c r="D40" s="604" t="s">
        <v>294</v>
      </c>
      <c r="E40" s="621" t="s">
        <v>294</v>
      </c>
      <c r="F40" s="621" t="s">
        <v>294</v>
      </c>
    </row>
    <row r="41" spans="1:6" ht="13.9" customHeight="1" x14ac:dyDescent="0.2">
      <c r="A41" s="151" t="s">
        <v>39</v>
      </c>
      <c r="B41" s="604" t="s">
        <v>294</v>
      </c>
      <c r="C41" s="621" t="s">
        <v>294</v>
      </c>
      <c r="D41" s="604" t="s">
        <v>294</v>
      </c>
      <c r="E41" s="621" t="s">
        <v>294</v>
      </c>
      <c r="F41" s="621" t="s">
        <v>294</v>
      </c>
    </row>
    <row r="42" spans="1:6" ht="13.9" customHeight="1" x14ac:dyDescent="0.2">
      <c r="A42" s="151" t="s">
        <v>40</v>
      </c>
      <c r="B42" s="604" t="s">
        <v>294</v>
      </c>
      <c r="C42" s="621" t="s">
        <v>294</v>
      </c>
      <c r="D42" s="604" t="s">
        <v>294</v>
      </c>
      <c r="E42" s="621" t="s">
        <v>294</v>
      </c>
      <c r="F42" s="621" t="s">
        <v>294</v>
      </c>
    </row>
    <row r="43" spans="1:6" ht="13.9" customHeight="1" x14ac:dyDescent="0.2">
      <c r="A43" s="151" t="s">
        <v>41</v>
      </c>
      <c r="B43" s="604" t="s">
        <v>294</v>
      </c>
      <c r="C43" s="621" t="s">
        <v>294</v>
      </c>
      <c r="D43" s="604" t="s">
        <v>294</v>
      </c>
      <c r="E43" s="621" t="s">
        <v>294</v>
      </c>
      <c r="F43" s="621" t="s">
        <v>294</v>
      </c>
    </row>
    <row r="44" spans="1:6" ht="13.9" customHeight="1" x14ac:dyDescent="0.2">
      <c r="A44" s="151" t="s">
        <v>42</v>
      </c>
      <c r="B44" s="604" t="s">
        <v>294</v>
      </c>
      <c r="C44" s="621" t="s">
        <v>294</v>
      </c>
      <c r="D44" s="604" t="s">
        <v>294</v>
      </c>
      <c r="E44" s="621" t="s">
        <v>294</v>
      </c>
      <c r="F44" s="621" t="s">
        <v>294</v>
      </c>
    </row>
    <row r="45" spans="1:6" ht="13.9" customHeight="1" x14ac:dyDescent="0.2">
      <c r="A45" s="151" t="s">
        <v>43</v>
      </c>
      <c r="B45" s="604" t="s">
        <v>294</v>
      </c>
      <c r="C45" s="621" t="s">
        <v>294</v>
      </c>
      <c r="D45" s="604" t="s">
        <v>294</v>
      </c>
      <c r="E45" s="621" t="s">
        <v>294</v>
      </c>
      <c r="F45" s="621" t="s">
        <v>294</v>
      </c>
    </row>
    <row r="46" spans="1:6" ht="13.9" customHeight="1" x14ac:dyDescent="0.2">
      <c r="A46" s="151" t="s">
        <v>44</v>
      </c>
      <c r="B46" s="604" t="s">
        <v>294</v>
      </c>
      <c r="C46" s="621" t="s">
        <v>294</v>
      </c>
      <c r="D46" s="604" t="s">
        <v>294</v>
      </c>
      <c r="E46" s="621" t="s">
        <v>294</v>
      </c>
      <c r="F46" s="621" t="s">
        <v>294</v>
      </c>
    </row>
    <row r="47" spans="1:6" ht="13.9" customHeight="1" x14ac:dyDescent="0.2">
      <c r="A47" s="151" t="s">
        <v>45</v>
      </c>
      <c r="B47" s="604" t="s">
        <v>294</v>
      </c>
      <c r="C47" s="621" t="s">
        <v>294</v>
      </c>
      <c r="D47" s="604" t="s">
        <v>294</v>
      </c>
      <c r="E47" s="621" t="s">
        <v>294</v>
      </c>
      <c r="F47" s="621" t="s">
        <v>294</v>
      </c>
    </row>
    <row r="48" spans="1:6" ht="13.9" customHeight="1" x14ac:dyDescent="0.2">
      <c r="A48" s="151" t="s">
        <v>46</v>
      </c>
      <c r="B48" s="604" t="s">
        <v>294</v>
      </c>
      <c r="C48" s="621" t="s">
        <v>294</v>
      </c>
      <c r="D48" s="604" t="s">
        <v>294</v>
      </c>
      <c r="E48" s="621" t="s">
        <v>294</v>
      </c>
      <c r="F48" s="621" t="s">
        <v>294</v>
      </c>
    </row>
    <row r="49" spans="1:8" ht="13.9" customHeight="1" x14ac:dyDescent="0.2">
      <c r="A49" s="151" t="s">
        <v>47</v>
      </c>
      <c r="B49" s="604" t="s">
        <v>294</v>
      </c>
      <c r="C49" s="621" t="s">
        <v>294</v>
      </c>
      <c r="D49" s="604" t="s">
        <v>294</v>
      </c>
      <c r="E49" s="621" t="s">
        <v>294</v>
      </c>
      <c r="F49" s="621" t="s">
        <v>294</v>
      </c>
    </row>
    <row r="50" spans="1:8" ht="13.9" customHeight="1" x14ac:dyDescent="0.2">
      <c r="A50" s="151" t="s">
        <v>48</v>
      </c>
      <c r="B50" s="604" t="s">
        <v>294</v>
      </c>
      <c r="C50" s="621" t="s">
        <v>294</v>
      </c>
      <c r="D50" s="604" t="s">
        <v>294</v>
      </c>
      <c r="E50" s="621" t="s">
        <v>294</v>
      </c>
      <c r="F50" s="621" t="s">
        <v>294</v>
      </c>
    </row>
    <row r="51" spans="1:8" ht="13.9" customHeight="1" x14ac:dyDescent="0.2">
      <c r="A51" s="151" t="s">
        <v>49</v>
      </c>
      <c r="B51" s="604" t="s">
        <v>294</v>
      </c>
      <c r="C51" s="621" t="s">
        <v>294</v>
      </c>
      <c r="D51" s="604" t="s">
        <v>294</v>
      </c>
      <c r="E51" s="621" t="s">
        <v>294</v>
      </c>
      <c r="F51" s="621" t="s">
        <v>294</v>
      </c>
    </row>
    <row r="52" spans="1:8" ht="13.9" customHeight="1" x14ac:dyDescent="0.2">
      <c r="A52" s="151" t="s">
        <v>51</v>
      </c>
      <c r="B52" s="604" t="s">
        <v>294</v>
      </c>
      <c r="C52" s="621" t="s">
        <v>294</v>
      </c>
      <c r="D52" s="604" t="s">
        <v>294</v>
      </c>
      <c r="E52" s="621" t="s">
        <v>294</v>
      </c>
      <c r="F52" s="621" t="s">
        <v>294</v>
      </c>
    </row>
    <row r="53" spans="1:8" ht="13.9" customHeight="1" x14ac:dyDescent="0.2">
      <c r="A53" s="151" t="s">
        <v>292</v>
      </c>
      <c r="B53" s="604" t="s">
        <v>294</v>
      </c>
      <c r="C53" s="621" t="s">
        <v>294</v>
      </c>
      <c r="D53" s="604" t="s">
        <v>294</v>
      </c>
      <c r="E53" s="621" t="s">
        <v>294</v>
      </c>
      <c r="F53" s="621" t="s">
        <v>294</v>
      </c>
    </row>
    <row r="54" spans="1:8" ht="13.9" customHeight="1" x14ac:dyDescent="0.2">
      <c r="A54" s="151" t="s">
        <v>50</v>
      </c>
      <c r="B54" s="604" t="s">
        <v>294</v>
      </c>
      <c r="C54" s="621" t="s">
        <v>294</v>
      </c>
      <c r="D54" s="604" t="s">
        <v>294</v>
      </c>
      <c r="E54" s="621" t="s">
        <v>294</v>
      </c>
      <c r="F54" s="621" t="s">
        <v>294</v>
      </c>
    </row>
    <row r="55" spans="1:8" ht="13.9" customHeight="1" x14ac:dyDescent="0.2">
      <c r="A55" s="151" t="s">
        <v>52</v>
      </c>
      <c r="B55" s="604" t="s">
        <v>294</v>
      </c>
      <c r="C55" s="621" t="s">
        <v>294</v>
      </c>
      <c r="D55" s="604" t="s">
        <v>294</v>
      </c>
      <c r="E55" s="621" t="s">
        <v>294</v>
      </c>
      <c r="F55" s="621" t="s">
        <v>294</v>
      </c>
    </row>
    <row r="56" spans="1:8" ht="13.9" customHeight="1" x14ac:dyDescent="0.2">
      <c r="A56" s="151" t="s">
        <v>54</v>
      </c>
      <c r="B56" s="604" t="s">
        <v>294</v>
      </c>
      <c r="C56" s="621" t="s">
        <v>294</v>
      </c>
      <c r="D56" s="604" t="s">
        <v>294</v>
      </c>
      <c r="E56" s="621" t="s">
        <v>294</v>
      </c>
      <c r="F56" s="621" t="s">
        <v>294</v>
      </c>
    </row>
    <row r="57" spans="1:8" ht="13.9" customHeight="1" x14ac:dyDescent="0.2">
      <c r="A57" s="151" t="s">
        <v>53</v>
      </c>
      <c r="B57" s="604" t="s">
        <v>294</v>
      </c>
      <c r="C57" s="621" t="s">
        <v>294</v>
      </c>
      <c r="D57" s="604" t="s">
        <v>294</v>
      </c>
      <c r="E57" s="621" t="s">
        <v>294</v>
      </c>
      <c r="F57" s="621" t="s">
        <v>294</v>
      </c>
    </row>
    <row r="58" spans="1:8" ht="13.9" customHeight="1" x14ac:dyDescent="0.2">
      <c r="A58" s="151" t="s">
        <v>55</v>
      </c>
      <c r="B58" s="604" t="s">
        <v>294</v>
      </c>
      <c r="C58" s="621" t="s">
        <v>294</v>
      </c>
      <c r="D58" s="604" t="s">
        <v>294</v>
      </c>
      <c r="E58" s="621" t="s">
        <v>294</v>
      </c>
      <c r="F58" s="621" t="s">
        <v>294</v>
      </c>
    </row>
    <row r="59" spans="1:8" s="96" customFormat="1" ht="13.9" customHeight="1" x14ac:dyDescent="0.2">
      <c r="A59" s="124" t="s">
        <v>56</v>
      </c>
      <c r="B59" s="634">
        <v>0.61299999999999999</v>
      </c>
      <c r="C59" s="634">
        <v>1.6</v>
      </c>
      <c r="D59" s="286">
        <v>1.6101141919999999</v>
      </c>
      <c r="E59" s="301" t="s">
        <v>683</v>
      </c>
      <c r="F59" s="635">
        <v>0.14605288699999999</v>
      </c>
      <c r="H59" s="92"/>
    </row>
    <row r="61" spans="1:8" ht="15" customHeight="1" x14ac:dyDescent="0.2">
      <c r="A61" s="272" t="s">
        <v>468</v>
      </c>
    </row>
    <row r="63" spans="1:8" ht="15" customHeight="1" x14ac:dyDescent="0.2">
      <c r="A63" s="54" t="s">
        <v>572</v>
      </c>
    </row>
    <row r="64" spans="1:8" ht="15" customHeight="1" x14ac:dyDescent="0.2">
      <c r="A64" s="92" t="s">
        <v>679</v>
      </c>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65"/>
  <sheetViews>
    <sheetView workbookViewId="0">
      <selection sqref="A1:F1"/>
    </sheetView>
  </sheetViews>
  <sheetFormatPr defaultColWidth="16.85546875" defaultRowHeight="15" customHeight="1" x14ac:dyDescent="0.2"/>
  <cols>
    <col min="1" max="1" width="16.85546875" style="92"/>
    <col min="2" max="3" width="12.7109375" style="129" customWidth="1"/>
    <col min="4" max="4" width="12.7109375" style="92" customWidth="1"/>
    <col min="5" max="5" width="20.5703125" style="364" customWidth="1"/>
    <col min="6" max="6" width="12.7109375" style="92" customWidth="1"/>
    <col min="7" max="16384" width="16.85546875" style="92"/>
  </cols>
  <sheetData>
    <row r="1" spans="1:6" ht="30" customHeight="1" x14ac:dyDescent="0.2">
      <c r="A1" s="945" t="s">
        <v>677</v>
      </c>
      <c r="B1" s="946"/>
      <c r="C1" s="946"/>
      <c r="D1" s="946"/>
      <c r="E1" s="946"/>
      <c r="F1" s="947"/>
    </row>
    <row r="2" spans="1:6" ht="14.45" customHeight="1" thickBot="1" x14ac:dyDescent="0.25">
      <c r="A2" s="926" t="s">
        <v>566</v>
      </c>
      <c r="B2" s="927"/>
      <c r="C2" s="927"/>
      <c r="D2" s="927"/>
      <c r="E2" s="927"/>
      <c r="F2" s="928"/>
    </row>
    <row r="3" spans="1:6" s="96" customFormat="1" ht="14.45" customHeight="1" thickTop="1" x14ac:dyDescent="0.2">
      <c r="A3" s="668"/>
      <c r="B3" s="951" t="s">
        <v>484</v>
      </c>
      <c r="C3" s="952"/>
      <c r="D3" s="952"/>
      <c r="E3" s="952"/>
      <c r="F3" s="953"/>
    </row>
    <row r="4" spans="1:6" s="96" customFormat="1" ht="39" customHeight="1" x14ac:dyDescent="0.2">
      <c r="A4" s="504" t="s">
        <v>573</v>
      </c>
      <c r="B4" s="578" t="s">
        <v>595</v>
      </c>
      <c r="C4" s="349" t="s">
        <v>674</v>
      </c>
      <c r="D4" s="369" t="s">
        <v>466</v>
      </c>
      <c r="E4" s="351" t="s">
        <v>574</v>
      </c>
      <c r="F4" s="503" t="s">
        <v>467</v>
      </c>
    </row>
    <row r="5" spans="1:6" ht="14.1" customHeight="1" x14ac:dyDescent="0.2">
      <c r="A5" s="505" t="s">
        <v>6</v>
      </c>
      <c r="B5" s="797" t="s">
        <v>294</v>
      </c>
      <c r="C5" s="579" t="s">
        <v>294</v>
      </c>
      <c r="D5" s="574" t="s">
        <v>294</v>
      </c>
      <c r="E5" s="798" t="s">
        <v>294</v>
      </c>
      <c r="F5" s="573" t="s">
        <v>294</v>
      </c>
    </row>
    <row r="6" spans="1:6" ht="14.1" customHeight="1" x14ac:dyDescent="0.2">
      <c r="A6" s="505" t="s">
        <v>5</v>
      </c>
      <c r="B6" s="471" t="s">
        <v>294</v>
      </c>
      <c r="C6" s="299" t="s">
        <v>294</v>
      </c>
      <c r="D6" s="574" t="s">
        <v>294</v>
      </c>
      <c r="E6" s="335" t="s">
        <v>294</v>
      </c>
      <c r="F6" s="573" t="s">
        <v>294</v>
      </c>
    </row>
    <row r="7" spans="1:6" ht="14.1" customHeight="1" x14ac:dyDescent="0.2">
      <c r="A7" s="505" t="s">
        <v>8</v>
      </c>
      <c r="B7" s="471" t="s">
        <v>294</v>
      </c>
      <c r="C7" s="299" t="s">
        <v>294</v>
      </c>
      <c r="D7" s="574" t="s">
        <v>294</v>
      </c>
      <c r="E7" s="335" t="s">
        <v>294</v>
      </c>
      <c r="F7" s="573" t="s">
        <v>294</v>
      </c>
    </row>
    <row r="8" spans="1:6" ht="14.1" customHeight="1" x14ac:dyDescent="0.2">
      <c r="A8" s="505" t="s">
        <v>7</v>
      </c>
      <c r="B8" s="471" t="s">
        <v>294</v>
      </c>
      <c r="C8" s="299" t="s">
        <v>294</v>
      </c>
      <c r="D8" s="574" t="s">
        <v>294</v>
      </c>
      <c r="E8" s="335" t="s">
        <v>294</v>
      </c>
      <c r="F8" s="573" t="s">
        <v>294</v>
      </c>
    </row>
    <row r="9" spans="1:6" ht="14.1" customHeight="1" x14ac:dyDescent="0.2">
      <c r="A9" s="505" t="s">
        <v>9</v>
      </c>
      <c r="B9" s="298">
        <v>1.2909999999999999</v>
      </c>
      <c r="C9" s="299">
        <v>1.6080000000000001</v>
      </c>
      <c r="D9" s="574">
        <v>0.24554608830364075</v>
      </c>
      <c r="E9" s="561" t="s">
        <v>683</v>
      </c>
      <c r="F9" s="576">
        <v>0.72830471923675333</v>
      </c>
    </row>
    <row r="10" spans="1:6" ht="14.1" customHeight="1" x14ac:dyDescent="0.2">
      <c r="A10" s="505" t="s">
        <v>10</v>
      </c>
      <c r="B10" s="298" t="s">
        <v>294</v>
      </c>
      <c r="C10" s="299" t="s">
        <v>294</v>
      </c>
      <c r="D10" s="574" t="s">
        <v>294</v>
      </c>
      <c r="E10" s="561" t="s">
        <v>294</v>
      </c>
      <c r="F10" s="576" t="s">
        <v>294</v>
      </c>
    </row>
    <row r="11" spans="1:6" ht="14.1" customHeight="1" x14ac:dyDescent="0.2">
      <c r="A11" s="505" t="s">
        <v>11</v>
      </c>
      <c r="B11" s="298" t="s">
        <v>294</v>
      </c>
      <c r="C11" s="299" t="s">
        <v>294</v>
      </c>
      <c r="D11" s="574" t="s">
        <v>294</v>
      </c>
      <c r="E11" s="561" t="s">
        <v>294</v>
      </c>
      <c r="F11" s="576" t="s">
        <v>294</v>
      </c>
    </row>
    <row r="12" spans="1:6" ht="14.1" customHeight="1" x14ac:dyDescent="0.2">
      <c r="A12" s="505" t="s">
        <v>216</v>
      </c>
      <c r="B12" s="298" t="s">
        <v>294</v>
      </c>
      <c r="C12" s="299" t="s">
        <v>294</v>
      </c>
      <c r="D12" s="574" t="s">
        <v>294</v>
      </c>
      <c r="E12" s="561" t="s">
        <v>294</v>
      </c>
      <c r="F12" s="576" t="s">
        <v>294</v>
      </c>
    </row>
    <row r="13" spans="1:6" ht="14.1" customHeight="1" x14ac:dyDescent="0.2">
      <c r="A13" s="505" t="s">
        <v>12</v>
      </c>
      <c r="B13" s="298" t="s">
        <v>294</v>
      </c>
      <c r="C13" s="299" t="s">
        <v>294</v>
      </c>
      <c r="D13" s="574" t="s">
        <v>294</v>
      </c>
      <c r="E13" s="561" t="s">
        <v>294</v>
      </c>
      <c r="F13" s="576" t="s">
        <v>294</v>
      </c>
    </row>
    <row r="14" spans="1:6" ht="14.1" customHeight="1" x14ac:dyDescent="0.2">
      <c r="A14" s="505" t="s">
        <v>13</v>
      </c>
      <c r="B14" s="298" t="s">
        <v>294</v>
      </c>
      <c r="C14" s="299" t="s">
        <v>294</v>
      </c>
      <c r="D14" s="574" t="s">
        <v>294</v>
      </c>
      <c r="E14" s="561" t="s">
        <v>294</v>
      </c>
      <c r="F14" s="576" t="s">
        <v>294</v>
      </c>
    </row>
    <row r="15" spans="1:6" ht="14.1" customHeight="1" x14ac:dyDescent="0.2">
      <c r="A15" s="505" t="s">
        <v>14</v>
      </c>
      <c r="B15" s="298" t="s">
        <v>294</v>
      </c>
      <c r="C15" s="299" t="s">
        <v>294</v>
      </c>
      <c r="D15" s="574" t="s">
        <v>294</v>
      </c>
      <c r="E15" s="561" t="s">
        <v>294</v>
      </c>
      <c r="F15" s="576" t="s">
        <v>294</v>
      </c>
    </row>
    <row r="16" spans="1:6" ht="14.1" customHeight="1" x14ac:dyDescent="0.2">
      <c r="A16" s="505" t="s">
        <v>291</v>
      </c>
      <c r="B16" s="298" t="s">
        <v>294</v>
      </c>
      <c r="C16" s="299" t="s">
        <v>294</v>
      </c>
      <c r="D16" s="574" t="s">
        <v>294</v>
      </c>
      <c r="E16" s="561" t="s">
        <v>294</v>
      </c>
      <c r="F16" s="576" t="s">
        <v>294</v>
      </c>
    </row>
    <row r="17" spans="1:6" ht="14.1" customHeight="1" x14ac:dyDescent="0.2">
      <c r="A17" s="505" t="s">
        <v>15</v>
      </c>
      <c r="B17" s="298" t="s">
        <v>294</v>
      </c>
      <c r="C17" s="299" t="s">
        <v>294</v>
      </c>
      <c r="D17" s="574" t="s">
        <v>294</v>
      </c>
      <c r="E17" s="561" t="s">
        <v>294</v>
      </c>
      <c r="F17" s="576" t="s">
        <v>294</v>
      </c>
    </row>
    <row r="18" spans="1:6" ht="14.1" customHeight="1" x14ac:dyDescent="0.2">
      <c r="A18" s="505" t="s">
        <v>17</v>
      </c>
      <c r="B18" s="298" t="s">
        <v>294</v>
      </c>
      <c r="C18" s="299" t="s">
        <v>294</v>
      </c>
      <c r="D18" s="574" t="s">
        <v>294</v>
      </c>
      <c r="E18" s="561" t="s">
        <v>294</v>
      </c>
      <c r="F18" s="576" t="s">
        <v>294</v>
      </c>
    </row>
    <row r="19" spans="1:6" ht="14.1" customHeight="1" x14ac:dyDescent="0.2">
      <c r="A19" s="505" t="s">
        <v>18</v>
      </c>
      <c r="B19" s="298">
        <v>0</v>
      </c>
      <c r="C19" s="299">
        <v>0.41299999999999998</v>
      </c>
      <c r="D19" s="799" t="s">
        <v>294</v>
      </c>
      <c r="E19" s="561" t="s">
        <v>294</v>
      </c>
      <c r="F19" s="576" t="s">
        <v>294</v>
      </c>
    </row>
    <row r="20" spans="1:6" ht="14.1" customHeight="1" x14ac:dyDescent="0.2">
      <c r="A20" s="505" t="s">
        <v>19</v>
      </c>
      <c r="B20" s="298">
        <v>1.5609999999999999</v>
      </c>
      <c r="C20" s="299">
        <v>0.25600000000000001</v>
      </c>
      <c r="D20" s="574">
        <v>0.83600256245996152</v>
      </c>
      <c r="E20" s="561" t="s">
        <v>683</v>
      </c>
      <c r="F20" s="576">
        <v>7.7608094373225578E-2</v>
      </c>
    </row>
    <row r="21" spans="1:6" ht="14.1" customHeight="1" x14ac:dyDescent="0.2">
      <c r="A21" s="505" t="s">
        <v>16</v>
      </c>
      <c r="B21" s="298" t="s">
        <v>294</v>
      </c>
      <c r="C21" s="299" t="s">
        <v>294</v>
      </c>
      <c r="D21" s="574" t="s">
        <v>294</v>
      </c>
      <c r="E21" s="561" t="s">
        <v>294</v>
      </c>
      <c r="F21" s="576" t="s">
        <v>294</v>
      </c>
    </row>
    <row r="22" spans="1:6" ht="14.1" customHeight="1" x14ac:dyDescent="0.2">
      <c r="A22" s="505" t="s">
        <v>20</v>
      </c>
      <c r="B22" s="471" t="s">
        <v>294</v>
      </c>
      <c r="C22" s="299" t="s">
        <v>294</v>
      </c>
      <c r="D22" s="574" t="s">
        <v>294</v>
      </c>
      <c r="E22" s="561" t="s">
        <v>294</v>
      </c>
      <c r="F22" s="576" t="s">
        <v>294</v>
      </c>
    </row>
    <row r="23" spans="1:6" ht="14.1" customHeight="1" x14ac:dyDescent="0.2">
      <c r="A23" s="505" t="s">
        <v>21</v>
      </c>
      <c r="B23" s="471" t="s">
        <v>294</v>
      </c>
      <c r="C23" s="299" t="s">
        <v>294</v>
      </c>
      <c r="D23" s="574" t="s">
        <v>294</v>
      </c>
      <c r="E23" s="561" t="s">
        <v>294</v>
      </c>
      <c r="F23" s="576" t="s">
        <v>294</v>
      </c>
    </row>
    <row r="24" spans="1:6" ht="14.1" customHeight="1" x14ac:dyDescent="0.2">
      <c r="A24" s="505" t="s">
        <v>22</v>
      </c>
      <c r="B24" s="471" t="s">
        <v>294</v>
      </c>
      <c r="C24" s="299" t="s">
        <v>294</v>
      </c>
      <c r="D24" s="574" t="s">
        <v>294</v>
      </c>
      <c r="E24" s="561" t="s">
        <v>294</v>
      </c>
      <c r="F24" s="576" t="s">
        <v>294</v>
      </c>
    </row>
    <row r="25" spans="1:6" ht="14.1" customHeight="1" x14ac:dyDescent="0.2">
      <c r="A25" s="505" t="s">
        <v>25</v>
      </c>
      <c r="B25" s="471">
        <v>0</v>
      </c>
      <c r="C25" s="299">
        <v>0</v>
      </c>
      <c r="D25" s="574" t="s">
        <v>294</v>
      </c>
      <c r="E25" s="561" t="s">
        <v>294</v>
      </c>
      <c r="F25" s="576" t="s">
        <v>294</v>
      </c>
    </row>
    <row r="26" spans="1:6" ht="14.1" customHeight="1" x14ac:dyDescent="0.2">
      <c r="A26" s="505" t="s">
        <v>24</v>
      </c>
      <c r="B26" s="471" t="s">
        <v>294</v>
      </c>
      <c r="C26" s="299" t="s">
        <v>294</v>
      </c>
      <c r="D26" s="574" t="s">
        <v>294</v>
      </c>
      <c r="E26" s="561" t="s">
        <v>294</v>
      </c>
      <c r="F26" s="576" t="s">
        <v>294</v>
      </c>
    </row>
    <row r="27" spans="1:6" ht="14.1" customHeight="1" x14ac:dyDescent="0.2">
      <c r="A27" s="505" t="s">
        <v>23</v>
      </c>
      <c r="B27" s="472" t="s">
        <v>294</v>
      </c>
      <c r="C27" s="299" t="s">
        <v>294</v>
      </c>
      <c r="D27" s="574" t="s">
        <v>294</v>
      </c>
      <c r="E27" s="561" t="s">
        <v>294</v>
      </c>
      <c r="F27" s="576" t="s">
        <v>294</v>
      </c>
    </row>
    <row r="28" spans="1:6" ht="14.1" customHeight="1" x14ac:dyDescent="0.2">
      <c r="A28" s="505" t="s">
        <v>26</v>
      </c>
      <c r="B28" s="298">
        <v>2.0489999999999999</v>
      </c>
      <c r="C28" s="299">
        <v>0.97699999999999998</v>
      </c>
      <c r="D28" s="574">
        <v>0.52318204001952173</v>
      </c>
      <c r="E28" s="561" t="s">
        <v>683</v>
      </c>
      <c r="F28" s="576">
        <v>0.40103192214177619</v>
      </c>
    </row>
    <row r="29" spans="1:6" ht="14.1" customHeight="1" x14ac:dyDescent="0.2">
      <c r="A29" s="505" t="s">
        <v>27</v>
      </c>
      <c r="B29" s="298">
        <v>2.2480000000000002</v>
      </c>
      <c r="C29" s="299">
        <v>3.464</v>
      </c>
      <c r="D29" s="574">
        <v>0.5409252669039144</v>
      </c>
      <c r="E29" s="561" t="s">
        <v>683</v>
      </c>
      <c r="F29" s="576">
        <v>0.55211878496437561</v>
      </c>
    </row>
    <row r="30" spans="1:6" ht="14.1" customHeight="1" x14ac:dyDescent="0.2">
      <c r="A30" s="505" t="s">
        <v>29</v>
      </c>
      <c r="B30" s="471" t="s">
        <v>294</v>
      </c>
      <c r="C30" s="299" t="s">
        <v>294</v>
      </c>
      <c r="D30" s="574" t="s">
        <v>294</v>
      </c>
      <c r="E30" s="561" t="s">
        <v>294</v>
      </c>
      <c r="F30" s="576" t="s">
        <v>294</v>
      </c>
    </row>
    <row r="31" spans="1:6" ht="14.1" customHeight="1" x14ac:dyDescent="0.2">
      <c r="A31" s="505" t="s">
        <v>28</v>
      </c>
      <c r="B31" s="471" t="s">
        <v>294</v>
      </c>
      <c r="C31" s="299" t="s">
        <v>294</v>
      </c>
      <c r="D31" s="574" t="s">
        <v>294</v>
      </c>
      <c r="E31" s="561" t="s">
        <v>294</v>
      </c>
      <c r="F31" s="576" t="s">
        <v>294</v>
      </c>
    </row>
    <row r="32" spans="1:6" ht="14.1" customHeight="1" x14ac:dyDescent="0.2">
      <c r="A32" s="505" t="s">
        <v>30</v>
      </c>
      <c r="B32" s="471" t="s">
        <v>294</v>
      </c>
      <c r="C32" s="299" t="s">
        <v>294</v>
      </c>
      <c r="D32" s="574" t="s">
        <v>294</v>
      </c>
      <c r="E32" s="561" t="s">
        <v>294</v>
      </c>
      <c r="F32" s="576" t="s">
        <v>294</v>
      </c>
    </row>
    <row r="33" spans="1:6" ht="14.1" customHeight="1" x14ac:dyDescent="0.2">
      <c r="A33" s="505" t="s">
        <v>33</v>
      </c>
      <c r="B33" s="472" t="s">
        <v>294</v>
      </c>
      <c r="C33" s="299" t="s">
        <v>294</v>
      </c>
      <c r="D33" s="574" t="s">
        <v>294</v>
      </c>
      <c r="E33" s="561" t="s">
        <v>294</v>
      </c>
      <c r="F33" s="576" t="s">
        <v>294</v>
      </c>
    </row>
    <row r="34" spans="1:6" ht="14.1" customHeight="1" x14ac:dyDescent="0.2">
      <c r="A34" s="505" t="s">
        <v>37</v>
      </c>
      <c r="B34" s="471" t="s">
        <v>294</v>
      </c>
      <c r="C34" s="299" t="s">
        <v>294</v>
      </c>
      <c r="D34" s="574" t="s">
        <v>294</v>
      </c>
      <c r="E34" s="561" t="s">
        <v>294</v>
      </c>
      <c r="F34" s="576" t="s">
        <v>294</v>
      </c>
    </row>
    <row r="35" spans="1:6" ht="14.1" customHeight="1" x14ac:dyDescent="0.2">
      <c r="A35" s="505" t="s">
        <v>34</v>
      </c>
      <c r="B35" s="471">
        <v>1.754</v>
      </c>
      <c r="C35" s="299">
        <v>1.5049999999999999</v>
      </c>
      <c r="D35" s="574">
        <v>0.14196123147092365</v>
      </c>
      <c r="E35" s="561" t="s">
        <v>683</v>
      </c>
      <c r="F35" s="576">
        <v>0.88529818142215211</v>
      </c>
    </row>
    <row r="36" spans="1:6" ht="14.1" customHeight="1" x14ac:dyDescent="0.2">
      <c r="A36" s="505" t="s">
        <v>35</v>
      </c>
      <c r="B36" s="298" t="s">
        <v>294</v>
      </c>
      <c r="C36" s="299" t="s">
        <v>294</v>
      </c>
      <c r="D36" s="574" t="s">
        <v>294</v>
      </c>
      <c r="E36" s="561" t="s">
        <v>294</v>
      </c>
      <c r="F36" s="576" t="s">
        <v>294</v>
      </c>
    </row>
    <row r="37" spans="1:6" ht="14.1" customHeight="1" x14ac:dyDescent="0.2">
      <c r="A37" s="505" t="s">
        <v>36</v>
      </c>
      <c r="B37" s="298" t="s">
        <v>294</v>
      </c>
      <c r="C37" s="299" t="s">
        <v>294</v>
      </c>
      <c r="D37" s="574" t="s">
        <v>294</v>
      </c>
      <c r="E37" s="561" t="s">
        <v>294</v>
      </c>
      <c r="F37" s="576" t="s">
        <v>294</v>
      </c>
    </row>
    <row r="38" spans="1:6" ht="14.1" customHeight="1" x14ac:dyDescent="0.2">
      <c r="A38" s="505" t="s">
        <v>38</v>
      </c>
      <c r="B38" s="298" t="s">
        <v>294</v>
      </c>
      <c r="C38" s="299" t="s">
        <v>294</v>
      </c>
      <c r="D38" s="574" t="s">
        <v>294</v>
      </c>
      <c r="E38" s="561" t="s">
        <v>294</v>
      </c>
      <c r="F38" s="576" t="s">
        <v>294</v>
      </c>
    </row>
    <row r="39" spans="1:6" ht="14.1" customHeight="1" x14ac:dyDescent="0.2">
      <c r="A39" s="505" t="s">
        <v>31</v>
      </c>
      <c r="B39" s="298">
        <v>0.61199999999999999</v>
      </c>
      <c r="C39" s="299">
        <v>1.5509999999999999</v>
      </c>
      <c r="D39" s="574">
        <v>1.534313725490196</v>
      </c>
      <c r="E39" s="561" t="s">
        <v>683</v>
      </c>
      <c r="F39" s="576">
        <v>0.4976592504302001</v>
      </c>
    </row>
    <row r="40" spans="1:6" ht="14.1" customHeight="1" x14ac:dyDescent="0.2">
      <c r="A40" s="505" t="s">
        <v>32</v>
      </c>
      <c r="B40" s="472" t="s">
        <v>294</v>
      </c>
      <c r="C40" s="299" t="s">
        <v>294</v>
      </c>
      <c r="D40" s="574" t="s">
        <v>294</v>
      </c>
      <c r="E40" s="561" t="s">
        <v>294</v>
      </c>
      <c r="F40" s="576" t="s">
        <v>294</v>
      </c>
    </row>
    <row r="41" spans="1:6" ht="14.1" customHeight="1" x14ac:dyDescent="0.2">
      <c r="A41" s="505" t="s">
        <v>39</v>
      </c>
      <c r="B41" s="298">
        <v>0</v>
      </c>
      <c r="C41" s="299">
        <v>0</v>
      </c>
      <c r="D41" s="574" t="s">
        <v>294</v>
      </c>
      <c r="E41" s="561" t="s">
        <v>294</v>
      </c>
      <c r="F41" s="576" t="s">
        <v>294</v>
      </c>
    </row>
    <row r="42" spans="1:6" ht="14.1" customHeight="1" x14ac:dyDescent="0.2">
      <c r="A42" s="505" t="s">
        <v>40</v>
      </c>
      <c r="B42" s="298" t="s">
        <v>294</v>
      </c>
      <c r="C42" s="299" t="s">
        <v>294</v>
      </c>
      <c r="D42" s="574" t="s">
        <v>294</v>
      </c>
      <c r="E42" s="561" t="s">
        <v>294</v>
      </c>
      <c r="F42" s="576" t="s">
        <v>294</v>
      </c>
    </row>
    <row r="43" spans="1:6" ht="14.1" customHeight="1" x14ac:dyDescent="0.2">
      <c r="A43" s="505" t="s">
        <v>41</v>
      </c>
      <c r="B43" s="298">
        <v>0.76500000000000001</v>
      </c>
      <c r="C43" s="299">
        <v>0.53500000000000003</v>
      </c>
      <c r="D43" s="574">
        <v>0.30065359477124182</v>
      </c>
      <c r="E43" s="561" t="s">
        <v>683</v>
      </c>
      <c r="F43" s="576">
        <v>0.73695474544347828</v>
      </c>
    </row>
    <row r="44" spans="1:6" ht="14.1" customHeight="1" x14ac:dyDescent="0.2">
      <c r="A44" s="505" t="s">
        <v>42</v>
      </c>
      <c r="B44" s="471" t="s">
        <v>294</v>
      </c>
      <c r="C44" s="299" t="s">
        <v>294</v>
      </c>
      <c r="D44" s="574" t="s">
        <v>294</v>
      </c>
      <c r="E44" s="561" t="s">
        <v>294</v>
      </c>
      <c r="F44" s="576" t="s">
        <v>294</v>
      </c>
    </row>
    <row r="45" spans="1:6" ht="14.1" customHeight="1" x14ac:dyDescent="0.2">
      <c r="A45" s="505" t="s">
        <v>43</v>
      </c>
      <c r="B45" s="471" t="s">
        <v>294</v>
      </c>
      <c r="C45" s="299" t="s">
        <v>294</v>
      </c>
      <c r="D45" s="574" t="s">
        <v>294</v>
      </c>
      <c r="E45" s="561" t="s">
        <v>294</v>
      </c>
      <c r="F45" s="576" t="s">
        <v>294</v>
      </c>
    </row>
    <row r="46" spans="1:6" ht="14.1" customHeight="1" x14ac:dyDescent="0.2">
      <c r="A46" s="505" t="s">
        <v>44</v>
      </c>
      <c r="B46" s="471" t="s">
        <v>294</v>
      </c>
      <c r="C46" s="299" t="s">
        <v>294</v>
      </c>
      <c r="D46" s="574" t="s">
        <v>294</v>
      </c>
      <c r="E46" s="561" t="s">
        <v>294</v>
      </c>
      <c r="F46" s="576" t="s">
        <v>294</v>
      </c>
    </row>
    <row r="47" spans="1:6" ht="14.1" customHeight="1" x14ac:dyDescent="0.2">
      <c r="A47" s="505" t="s">
        <v>45</v>
      </c>
      <c r="B47" s="471" t="s">
        <v>294</v>
      </c>
      <c r="C47" s="299" t="s">
        <v>294</v>
      </c>
      <c r="D47" s="574" t="s">
        <v>294</v>
      </c>
      <c r="E47" s="561" t="s">
        <v>294</v>
      </c>
      <c r="F47" s="576" t="s">
        <v>294</v>
      </c>
    </row>
    <row r="48" spans="1:6" ht="14.1" customHeight="1" x14ac:dyDescent="0.2">
      <c r="A48" s="505" t="s">
        <v>46</v>
      </c>
      <c r="B48" s="471" t="s">
        <v>294</v>
      </c>
      <c r="C48" s="299" t="s">
        <v>294</v>
      </c>
      <c r="D48" s="574" t="s">
        <v>294</v>
      </c>
      <c r="E48" s="561" t="s">
        <v>294</v>
      </c>
      <c r="F48" s="576" t="s">
        <v>294</v>
      </c>
    </row>
    <row r="49" spans="1:6" ht="14.1" customHeight="1" x14ac:dyDescent="0.2">
      <c r="A49" s="505" t="s">
        <v>47</v>
      </c>
      <c r="B49" s="471" t="s">
        <v>294</v>
      </c>
      <c r="C49" s="299" t="s">
        <v>294</v>
      </c>
      <c r="D49" s="574" t="s">
        <v>294</v>
      </c>
      <c r="E49" s="561" t="s">
        <v>294</v>
      </c>
      <c r="F49" s="576" t="s">
        <v>294</v>
      </c>
    </row>
    <row r="50" spans="1:6" ht="14.1" customHeight="1" x14ac:dyDescent="0.2">
      <c r="A50" s="505" t="s">
        <v>48</v>
      </c>
      <c r="B50" s="471" t="s">
        <v>294</v>
      </c>
      <c r="C50" s="299" t="s">
        <v>294</v>
      </c>
      <c r="D50" s="574" t="s">
        <v>294</v>
      </c>
      <c r="E50" s="561" t="s">
        <v>294</v>
      </c>
      <c r="F50" s="576" t="s">
        <v>294</v>
      </c>
    </row>
    <row r="51" spans="1:6" ht="14.1" customHeight="1" x14ac:dyDescent="0.2">
      <c r="A51" s="505" t="s">
        <v>49</v>
      </c>
      <c r="B51" s="471" t="s">
        <v>294</v>
      </c>
      <c r="C51" s="299" t="s">
        <v>294</v>
      </c>
      <c r="D51" s="574" t="s">
        <v>294</v>
      </c>
      <c r="E51" s="561" t="s">
        <v>294</v>
      </c>
      <c r="F51" s="576" t="s">
        <v>294</v>
      </c>
    </row>
    <row r="52" spans="1:6" ht="14.1" customHeight="1" x14ac:dyDescent="0.2">
      <c r="A52" s="505" t="s">
        <v>51</v>
      </c>
      <c r="B52" s="471" t="s">
        <v>294</v>
      </c>
      <c r="C52" s="299" t="s">
        <v>294</v>
      </c>
      <c r="D52" s="574" t="s">
        <v>294</v>
      </c>
      <c r="E52" s="561" t="s">
        <v>294</v>
      </c>
      <c r="F52" s="576" t="s">
        <v>294</v>
      </c>
    </row>
    <row r="53" spans="1:6" ht="14.1" customHeight="1" x14ac:dyDescent="0.2">
      <c r="A53" s="505" t="s">
        <v>292</v>
      </c>
      <c r="B53" s="471" t="s">
        <v>294</v>
      </c>
      <c r="C53" s="299" t="s">
        <v>294</v>
      </c>
      <c r="D53" s="574" t="s">
        <v>294</v>
      </c>
      <c r="E53" s="561" t="s">
        <v>294</v>
      </c>
      <c r="F53" s="576" t="s">
        <v>294</v>
      </c>
    </row>
    <row r="54" spans="1:6" ht="14.1" customHeight="1" x14ac:dyDescent="0.2">
      <c r="A54" s="505" t="s">
        <v>50</v>
      </c>
      <c r="B54" s="471" t="s">
        <v>294</v>
      </c>
      <c r="C54" s="299" t="s">
        <v>294</v>
      </c>
      <c r="D54" s="574" t="s">
        <v>294</v>
      </c>
      <c r="E54" s="561" t="s">
        <v>294</v>
      </c>
      <c r="F54" s="576" t="s">
        <v>294</v>
      </c>
    </row>
    <row r="55" spans="1:6" ht="14.1" customHeight="1" x14ac:dyDescent="0.2">
      <c r="A55" s="505" t="s">
        <v>52</v>
      </c>
      <c r="B55" s="298">
        <v>1.159</v>
      </c>
      <c r="C55" s="299">
        <v>0.51600000000000001</v>
      </c>
      <c r="D55" s="574">
        <v>0.55478861087144093</v>
      </c>
      <c r="E55" s="561" t="s">
        <v>683</v>
      </c>
      <c r="F55" s="576">
        <v>0.53453602859867244</v>
      </c>
    </row>
    <row r="56" spans="1:6" ht="14.1" customHeight="1" x14ac:dyDescent="0.2">
      <c r="A56" s="505" t="s">
        <v>54</v>
      </c>
      <c r="B56" s="298">
        <v>0.56399999999999995</v>
      </c>
      <c r="C56" s="299">
        <v>0</v>
      </c>
      <c r="D56" s="574">
        <v>1</v>
      </c>
      <c r="E56" s="561" t="s">
        <v>683</v>
      </c>
      <c r="F56" s="576">
        <v>0.4955390854425954</v>
      </c>
    </row>
    <row r="57" spans="1:6" ht="14.1" customHeight="1" x14ac:dyDescent="0.2">
      <c r="A57" s="505" t="s">
        <v>53</v>
      </c>
      <c r="B57" s="298">
        <v>0.38100000000000001</v>
      </c>
      <c r="C57" s="299">
        <v>0.85299999999999998</v>
      </c>
      <c r="D57" s="574">
        <v>1.2388451443569553</v>
      </c>
      <c r="E57" s="561" t="s">
        <v>683</v>
      </c>
      <c r="F57" s="576">
        <v>0.37752800231892314</v>
      </c>
    </row>
    <row r="58" spans="1:6" ht="14.1" customHeight="1" x14ac:dyDescent="0.2">
      <c r="A58" s="505" t="s">
        <v>55</v>
      </c>
      <c r="B58" s="298" t="s">
        <v>294</v>
      </c>
      <c r="C58" s="299" t="s">
        <v>294</v>
      </c>
      <c r="D58" s="574" t="s">
        <v>294</v>
      </c>
      <c r="E58" s="561" t="s">
        <v>294</v>
      </c>
      <c r="F58" s="576" t="s">
        <v>294</v>
      </c>
    </row>
    <row r="59" spans="1:6" s="96" customFormat="1" ht="14.1" customHeight="1" x14ac:dyDescent="0.2">
      <c r="A59" s="504" t="s">
        <v>56</v>
      </c>
      <c r="B59" s="596">
        <v>0.90300000000000002</v>
      </c>
      <c r="C59" s="597">
        <v>0.96199999999999997</v>
      </c>
      <c r="D59" s="598">
        <v>6.5337763012181554E-2</v>
      </c>
      <c r="E59" s="599" t="s">
        <v>683</v>
      </c>
      <c r="F59" s="734">
        <v>0.77393406148168586</v>
      </c>
    </row>
    <row r="60" spans="1:6" ht="15" customHeight="1" x14ac:dyDescent="0.2">
      <c r="A60" s="346"/>
      <c r="B60" s="356"/>
      <c r="C60" s="356"/>
      <c r="D60" s="203"/>
      <c r="E60" s="1"/>
      <c r="F60" s="363"/>
    </row>
    <row r="61" spans="1:6" ht="15" customHeight="1" x14ac:dyDescent="0.2">
      <c r="A61" s="272" t="s">
        <v>468</v>
      </c>
    </row>
    <row r="63" spans="1:6" ht="15" customHeight="1" x14ac:dyDescent="0.2">
      <c r="A63" s="54" t="s">
        <v>471</v>
      </c>
    </row>
    <row r="64" spans="1:6" ht="15" customHeight="1" x14ac:dyDescent="0.2">
      <c r="A64" s="80" t="s">
        <v>432</v>
      </c>
    </row>
    <row r="65" spans="1:1" ht="15" customHeight="1" x14ac:dyDescent="0.2">
      <c r="A65" s="92" t="s">
        <v>678</v>
      </c>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65"/>
  <sheetViews>
    <sheetView workbookViewId="0">
      <selection sqref="A1:F1"/>
    </sheetView>
  </sheetViews>
  <sheetFormatPr defaultColWidth="16.85546875" defaultRowHeight="15" customHeight="1" x14ac:dyDescent="0.2"/>
  <cols>
    <col min="1" max="1" width="16.85546875" style="92"/>
    <col min="2" max="3" width="12.7109375" style="129" customWidth="1"/>
    <col min="4" max="4" width="12.7109375" style="92" customWidth="1"/>
    <col min="5" max="5" width="21.140625" style="361" customWidth="1"/>
    <col min="6" max="6" width="12.7109375" style="92" customWidth="1"/>
    <col min="7" max="16384" width="16.85546875" style="92"/>
  </cols>
  <sheetData>
    <row r="1" spans="1:7" ht="30" customHeight="1" x14ac:dyDescent="0.2">
      <c r="A1" s="945" t="s">
        <v>677</v>
      </c>
      <c r="B1" s="946"/>
      <c r="C1" s="946"/>
      <c r="D1" s="946"/>
      <c r="E1" s="946"/>
      <c r="F1" s="947"/>
    </row>
    <row r="2" spans="1:7" ht="14.45" customHeight="1" thickBot="1" x14ac:dyDescent="0.25">
      <c r="A2" s="926" t="s">
        <v>567</v>
      </c>
      <c r="B2" s="927"/>
      <c r="C2" s="927"/>
      <c r="D2" s="927"/>
      <c r="E2" s="927"/>
      <c r="F2" s="928"/>
    </row>
    <row r="3" spans="1:7" s="96" customFormat="1" ht="14.45" customHeight="1" thickTop="1" x14ac:dyDescent="0.2">
      <c r="A3" s="16"/>
      <c r="B3" s="954" t="s">
        <v>484</v>
      </c>
      <c r="C3" s="955"/>
      <c r="D3" s="955"/>
      <c r="E3" s="955"/>
      <c r="F3" s="956"/>
      <c r="G3" s="365"/>
    </row>
    <row r="4" spans="1:7" s="96" customFormat="1" ht="42.75" customHeight="1" x14ac:dyDescent="0.2">
      <c r="A4" s="94" t="s">
        <v>573</v>
      </c>
      <c r="B4" s="348" t="s">
        <v>595</v>
      </c>
      <c r="C4" s="349" t="s">
        <v>674</v>
      </c>
      <c r="D4" s="350" t="s">
        <v>466</v>
      </c>
      <c r="E4" s="351" t="s">
        <v>574</v>
      </c>
      <c r="F4" s="352" t="s">
        <v>467</v>
      </c>
    </row>
    <row r="5" spans="1:7" ht="14.1" customHeight="1" x14ac:dyDescent="0.2">
      <c r="A5" s="417" t="s">
        <v>6</v>
      </c>
      <c r="B5" s="797" t="s">
        <v>294</v>
      </c>
      <c r="C5" s="579" t="s">
        <v>294</v>
      </c>
      <c r="D5" s="574" t="s">
        <v>294</v>
      </c>
      <c r="E5" s="838" t="s">
        <v>294</v>
      </c>
      <c r="F5" s="579" t="s">
        <v>294</v>
      </c>
    </row>
    <row r="6" spans="1:7" ht="14.1" customHeight="1" x14ac:dyDescent="0.2">
      <c r="A6" s="151" t="s">
        <v>5</v>
      </c>
      <c r="B6" s="471" t="s">
        <v>294</v>
      </c>
      <c r="C6" s="299" t="s">
        <v>294</v>
      </c>
      <c r="D6" s="574" t="s">
        <v>294</v>
      </c>
      <c r="E6" s="838" t="s">
        <v>294</v>
      </c>
      <c r="F6" s="299" t="s">
        <v>294</v>
      </c>
    </row>
    <row r="7" spans="1:7" ht="14.1" customHeight="1" x14ac:dyDescent="0.2">
      <c r="A7" s="151" t="s">
        <v>8</v>
      </c>
      <c r="B7" s="471" t="s">
        <v>294</v>
      </c>
      <c r="C7" s="299" t="s">
        <v>294</v>
      </c>
      <c r="D7" s="574" t="s">
        <v>294</v>
      </c>
      <c r="E7" s="838" t="s">
        <v>294</v>
      </c>
      <c r="F7" s="299" t="s">
        <v>294</v>
      </c>
    </row>
    <row r="8" spans="1:7" ht="14.1" customHeight="1" x14ac:dyDescent="0.2">
      <c r="A8" s="151" t="s">
        <v>7</v>
      </c>
      <c r="B8" s="471" t="s">
        <v>294</v>
      </c>
      <c r="C8" s="299" t="s">
        <v>294</v>
      </c>
      <c r="D8" s="574" t="s">
        <v>294</v>
      </c>
      <c r="E8" s="838" t="s">
        <v>294</v>
      </c>
      <c r="F8" s="299" t="s">
        <v>294</v>
      </c>
    </row>
    <row r="9" spans="1:7" ht="14.1" customHeight="1" x14ac:dyDescent="0.2">
      <c r="A9" s="151" t="s">
        <v>9</v>
      </c>
      <c r="B9" s="471" t="s">
        <v>294</v>
      </c>
      <c r="C9" s="299" t="s">
        <v>294</v>
      </c>
      <c r="D9" s="574" t="s">
        <v>294</v>
      </c>
      <c r="E9" s="838" t="s">
        <v>294</v>
      </c>
      <c r="F9" s="299" t="s">
        <v>294</v>
      </c>
    </row>
    <row r="10" spans="1:7" ht="14.1" customHeight="1" x14ac:dyDescent="0.2">
      <c r="A10" s="151" t="s">
        <v>10</v>
      </c>
      <c r="B10" s="471" t="s">
        <v>294</v>
      </c>
      <c r="C10" s="299" t="s">
        <v>294</v>
      </c>
      <c r="D10" s="574" t="s">
        <v>294</v>
      </c>
      <c r="E10" s="838" t="s">
        <v>294</v>
      </c>
      <c r="F10" s="299" t="s">
        <v>294</v>
      </c>
    </row>
    <row r="11" spans="1:7" ht="14.1" customHeight="1" x14ac:dyDescent="0.2">
      <c r="A11" s="151" t="s">
        <v>11</v>
      </c>
      <c r="B11" s="471" t="s">
        <v>294</v>
      </c>
      <c r="C11" s="299" t="s">
        <v>294</v>
      </c>
      <c r="D11" s="574" t="s">
        <v>294</v>
      </c>
      <c r="E11" s="838" t="s">
        <v>294</v>
      </c>
      <c r="F11" s="299" t="s">
        <v>294</v>
      </c>
    </row>
    <row r="12" spans="1:7" ht="14.1" customHeight="1" x14ac:dyDescent="0.2">
      <c r="A12" s="151" t="s">
        <v>216</v>
      </c>
      <c r="B12" s="471" t="s">
        <v>294</v>
      </c>
      <c r="C12" s="299" t="s">
        <v>294</v>
      </c>
      <c r="D12" s="574" t="s">
        <v>294</v>
      </c>
      <c r="E12" s="838" t="s">
        <v>294</v>
      </c>
      <c r="F12" s="299" t="s">
        <v>294</v>
      </c>
    </row>
    <row r="13" spans="1:7" ht="14.1" customHeight="1" x14ac:dyDescent="0.2">
      <c r="A13" s="151" t="s">
        <v>12</v>
      </c>
      <c r="B13" s="471" t="s">
        <v>294</v>
      </c>
      <c r="C13" s="299" t="s">
        <v>294</v>
      </c>
      <c r="D13" s="574" t="s">
        <v>294</v>
      </c>
      <c r="E13" s="838" t="s">
        <v>294</v>
      </c>
      <c r="F13" s="299" t="s">
        <v>294</v>
      </c>
    </row>
    <row r="14" spans="1:7" ht="14.1" customHeight="1" x14ac:dyDescent="0.2">
      <c r="A14" s="151" t="s">
        <v>13</v>
      </c>
      <c r="B14" s="471" t="s">
        <v>294</v>
      </c>
      <c r="C14" s="299" t="s">
        <v>294</v>
      </c>
      <c r="D14" s="574" t="s">
        <v>294</v>
      </c>
      <c r="E14" s="838" t="s">
        <v>294</v>
      </c>
      <c r="F14" s="299" t="s">
        <v>294</v>
      </c>
    </row>
    <row r="15" spans="1:7" ht="14.1" customHeight="1" x14ac:dyDescent="0.2">
      <c r="A15" s="151" t="s">
        <v>14</v>
      </c>
      <c r="B15" s="471" t="s">
        <v>294</v>
      </c>
      <c r="C15" s="299" t="s">
        <v>294</v>
      </c>
      <c r="D15" s="574" t="s">
        <v>294</v>
      </c>
      <c r="E15" s="838" t="s">
        <v>294</v>
      </c>
      <c r="F15" s="299" t="s">
        <v>294</v>
      </c>
    </row>
    <row r="16" spans="1:7" ht="14.1" customHeight="1" x14ac:dyDescent="0.2">
      <c r="A16" s="151" t="s">
        <v>291</v>
      </c>
      <c r="B16" s="471" t="s">
        <v>294</v>
      </c>
      <c r="C16" s="299" t="s">
        <v>294</v>
      </c>
      <c r="D16" s="574" t="s">
        <v>294</v>
      </c>
      <c r="E16" s="838" t="s">
        <v>294</v>
      </c>
      <c r="F16" s="299" t="s">
        <v>294</v>
      </c>
    </row>
    <row r="17" spans="1:6" ht="14.1" customHeight="1" x14ac:dyDescent="0.2">
      <c r="A17" s="151" t="s">
        <v>15</v>
      </c>
      <c r="B17" s="471" t="s">
        <v>294</v>
      </c>
      <c r="C17" s="299" t="s">
        <v>294</v>
      </c>
      <c r="D17" s="574" t="s">
        <v>294</v>
      </c>
      <c r="E17" s="838" t="s">
        <v>294</v>
      </c>
      <c r="F17" s="299" t="s">
        <v>294</v>
      </c>
    </row>
    <row r="18" spans="1:6" ht="14.1" customHeight="1" x14ac:dyDescent="0.2">
      <c r="A18" s="151" t="s">
        <v>17</v>
      </c>
      <c r="B18" s="471" t="s">
        <v>294</v>
      </c>
      <c r="C18" s="299" t="s">
        <v>294</v>
      </c>
      <c r="D18" s="574" t="s">
        <v>294</v>
      </c>
      <c r="E18" s="838" t="s">
        <v>294</v>
      </c>
      <c r="F18" s="299" t="s">
        <v>294</v>
      </c>
    </row>
    <row r="19" spans="1:6" ht="14.1" customHeight="1" x14ac:dyDescent="0.2">
      <c r="A19" s="151" t="s">
        <v>18</v>
      </c>
      <c r="B19" s="471" t="s">
        <v>294</v>
      </c>
      <c r="C19" s="299" t="s">
        <v>294</v>
      </c>
      <c r="D19" s="574" t="s">
        <v>294</v>
      </c>
      <c r="E19" s="838" t="s">
        <v>294</v>
      </c>
      <c r="F19" s="299" t="s">
        <v>294</v>
      </c>
    </row>
    <row r="20" spans="1:6" ht="14.1" customHeight="1" x14ac:dyDescent="0.2">
      <c r="A20" s="151" t="s">
        <v>19</v>
      </c>
      <c r="B20" s="471" t="s">
        <v>294</v>
      </c>
      <c r="C20" s="299" t="s">
        <v>294</v>
      </c>
      <c r="D20" s="574" t="s">
        <v>294</v>
      </c>
      <c r="E20" s="838" t="s">
        <v>294</v>
      </c>
      <c r="F20" s="299" t="s">
        <v>294</v>
      </c>
    </row>
    <row r="21" spans="1:6" ht="14.1" customHeight="1" x14ac:dyDescent="0.2">
      <c r="A21" s="151" t="s">
        <v>16</v>
      </c>
      <c r="B21" s="472" t="s">
        <v>294</v>
      </c>
      <c r="C21" s="299" t="s">
        <v>294</v>
      </c>
      <c r="D21" s="574" t="s">
        <v>294</v>
      </c>
      <c r="E21" s="838" t="s">
        <v>294</v>
      </c>
      <c r="F21" s="299" t="s">
        <v>294</v>
      </c>
    </row>
    <row r="22" spans="1:6" ht="14.1" customHeight="1" x14ac:dyDescent="0.2">
      <c r="A22" s="151" t="s">
        <v>20</v>
      </c>
      <c r="B22" s="471" t="s">
        <v>294</v>
      </c>
      <c r="C22" s="299" t="s">
        <v>294</v>
      </c>
      <c r="D22" s="574" t="s">
        <v>294</v>
      </c>
      <c r="E22" s="838" t="s">
        <v>294</v>
      </c>
      <c r="F22" s="299" t="s">
        <v>294</v>
      </c>
    </row>
    <row r="23" spans="1:6" ht="14.1" customHeight="1" x14ac:dyDescent="0.2">
      <c r="A23" s="151" t="s">
        <v>21</v>
      </c>
      <c r="B23" s="471" t="s">
        <v>294</v>
      </c>
      <c r="C23" s="299" t="s">
        <v>294</v>
      </c>
      <c r="D23" s="574" t="s">
        <v>294</v>
      </c>
      <c r="E23" s="838" t="s">
        <v>294</v>
      </c>
      <c r="F23" s="299" t="s">
        <v>294</v>
      </c>
    </row>
    <row r="24" spans="1:6" ht="14.1" customHeight="1" x14ac:dyDescent="0.2">
      <c r="A24" s="151" t="s">
        <v>22</v>
      </c>
      <c r="B24" s="471" t="s">
        <v>294</v>
      </c>
      <c r="C24" s="299" t="s">
        <v>294</v>
      </c>
      <c r="D24" s="574" t="s">
        <v>294</v>
      </c>
      <c r="E24" s="838" t="s">
        <v>294</v>
      </c>
      <c r="F24" s="299" t="s">
        <v>294</v>
      </c>
    </row>
    <row r="25" spans="1:6" ht="14.1" customHeight="1" x14ac:dyDescent="0.2">
      <c r="A25" s="151" t="s">
        <v>25</v>
      </c>
      <c r="B25" s="471" t="s">
        <v>294</v>
      </c>
      <c r="C25" s="299" t="s">
        <v>294</v>
      </c>
      <c r="D25" s="574" t="s">
        <v>294</v>
      </c>
      <c r="E25" s="838" t="s">
        <v>294</v>
      </c>
      <c r="F25" s="299" t="s">
        <v>294</v>
      </c>
    </row>
    <row r="26" spans="1:6" ht="14.1" customHeight="1" x14ac:dyDescent="0.2">
      <c r="A26" s="151" t="s">
        <v>24</v>
      </c>
      <c r="B26" s="471" t="s">
        <v>294</v>
      </c>
      <c r="C26" s="299" t="s">
        <v>294</v>
      </c>
      <c r="D26" s="574" t="s">
        <v>294</v>
      </c>
      <c r="E26" s="838" t="s">
        <v>294</v>
      </c>
      <c r="F26" s="299" t="s">
        <v>294</v>
      </c>
    </row>
    <row r="27" spans="1:6" ht="14.1" customHeight="1" x14ac:dyDescent="0.2">
      <c r="A27" s="151" t="s">
        <v>23</v>
      </c>
      <c r="B27" s="471" t="s">
        <v>294</v>
      </c>
      <c r="C27" s="299" t="s">
        <v>294</v>
      </c>
      <c r="D27" s="574" t="s">
        <v>294</v>
      </c>
      <c r="E27" s="838" t="s">
        <v>294</v>
      </c>
      <c r="F27" s="299" t="s">
        <v>294</v>
      </c>
    </row>
    <row r="28" spans="1:6" ht="14.1" customHeight="1" x14ac:dyDescent="0.2">
      <c r="A28" s="151" t="s">
        <v>26</v>
      </c>
      <c r="B28" s="471" t="s">
        <v>294</v>
      </c>
      <c r="C28" s="299" t="s">
        <v>294</v>
      </c>
      <c r="D28" s="574" t="s">
        <v>294</v>
      </c>
      <c r="E28" s="838" t="s">
        <v>294</v>
      </c>
      <c r="F28" s="299" t="s">
        <v>294</v>
      </c>
    </row>
    <row r="29" spans="1:6" ht="14.1" customHeight="1" x14ac:dyDescent="0.2">
      <c r="A29" s="151" t="s">
        <v>27</v>
      </c>
      <c r="B29" s="471" t="s">
        <v>294</v>
      </c>
      <c r="C29" s="299" t="s">
        <v>294</v>
      </c>
      <c r="D29" s="574" t="s">
        <v>294</v>
      </c>
      <c r="E29" s="838" t="s">
        <v>294</v>
      </c>
      <c r="F29" s="299" t="s">
        <v>294</v>
      </c>
    </row>
    <row r="30" spans="1:6" ht="14.1" customHeight="1" x14ac:dyDescent="0.2">
      <c r="A30" s="151" t="s">
        <v>29</v>
      </c>
      <c r="B30" s="471" t="s">
        <v>294</v>
      </c>
      <c r="C30" s="299" t="s">
        <v>294</v>
      </c>
      <c r="D30" s="574" t="s">
        <v>294</v>
      </c>
      <c r="E30" s="838" t="s">
        <v>294</v>
      </c>
      <c r="F30" s="299" t="s">
        <v>294</v>
      </c>
    </row>
    <row r="31" spans="1:6" ht="14.1" customHeight="1" x14ac:dyDescent="0.2">
      <c r="A31" s="151" t="s">
        <v>28</v>
      </c>
      <c r="B31" s="471" t="s">
        <v>294</v>
      </c>
      <c r="C31" s="299" t="s">
        <v>294</v>
      </c>
      <c r="D31" s="574" t="s">
        <v>294</v>
      </c>
      <c r="E31" s="838" t="s">
        <v>294</v>
      </c>
      <c r="F31" s="299" t="s">
        <v>294</v>
      </c>
    </row>
    <row r="32" spans="1:6" ht="14.1" customHeight="1" x14ac:dyDescent="0.2">
      <c r="A32" s="151" t="s">
        <v>30</v>
      </c>
      <c r="B32" s="471" t="s">
        <v>294</v>
      </c>
      <c r="C32" s="299" t="s">
        <v>294</v>
      </c>
      <c r="D32" s="574" t="s">
        <v>294</v>
      </c>
      <c r="E32" s="838" t="s">
        <v>294</v>
      </c>
      <c r="F32" s="299" t="s">
        <v>294</v>
      </c>
    </row>
    <row r="33" spans="1:6" ht="14.1" customHeight="1" x14ac:dyDescent="0.2">
      <c r="A33" s="151" t="s">
        <v>33</v>
      </c>
      <c r="B33" s="471" t="s">
        <v>294</v>
      </c>
      <c r="C33" s="299" t="s">
        <v>294</v>
      </c>
      <c r="D33" s="574" t="s">
        <v>294</v>
      </c>
      <c r="E33" s="838" t="s">
        <v>294</v>
      </c>
      <c r="F33" s="299" t="s">
        <v>294</v>
      </c>
    </row>
    <row r="34" spans="1:6" ht="14.1" customHeight="1" x14ac:dyDescent="0.2">
      <c r="A34" s="151" t="s">
        <v>37</v>
      </c>
      <c r="B34" s="471" t="s">
        <v>294</v>
      </c>
      <c r="C34" s="299" t="s">
        <v>294</v>
      </c>
      <c r="D34" s="574" t="s">
        <v>294</v>
      </c>
      <c r="E34" s="838" t="s">
        <v>294</v>
      </c>
      <c r="F34" s="299" t="s">
        <v>294</v>
      </c>
    </row>
    <row r="35" spans="1:6" ht="14.1" customHeight="1" x14ac:dyDescent="0.2">
      <c r="A35" s="151" t="s">
        <v>34</v>
      </c>
      <c r="B35" s="471" t="s">
        <v>294</v>
      </c>
      <c r="C35" s="299" t="s">
        <v>294</v>
      </c>
      <c r="D35" s="574" t="s">
        <v>294</v>
      </c>
      <c r="E35" s="838" t="s">
        <v>294</v>
      </c>
      <c r="F35" s="299" t="s">
        <v>294</v>
      </c>
    </row>
    <row r="36" spans="1:6" ht="14.1" customHeight="1" x14ac:dyDescent="0.2">
      <c r="A36" s="151" t="s">
        <v>35</v>
      </c>
      <c r="B36" s="471" t="s">
        <v>294</v>
      </c>
      <c r="C36" s="299" t="s">
        <v>294</v>
      </c>
      <c r="D36" s="574" t="s">
        <v>294</v>
      </c>
      <c r="E36" s="838" t="s">
        <v>294</v>
      </c>
      <c r="F36" s="299" t="s">
        <v>294</v>
      </c>
    </row>
    <row r="37" spans="1:6" ht="14.1" customHeight="1" x14ac:dyDescent="0.2">
      <c r="A37" s="151" t="s">
        <v>36</v>
      </c>
      <c r="B37" s="471" t="s">
        <v>294</v>
      </c>
      <c r="C37" s="299" t="s">
        <v>294</v>
      </c>
      <c r="D37" s="574" t="s">
        <v>294</v>
      </c>
      <c r="E37" s="838" t="s">
        <v>294</v>
      </c>
      <c r="F37" s="299" t="s">
        <v>294</v>
      </c>
    </row>
    <row r="38" spans="1:6" ht="14.1" customHeight="1" x14ac:dyDescent="0.2">
      <c r="A38" s="151" t="s">
        <v>38</v>
      </c>
      <c r="B38" s="471" t="s">
        <v>294</v>
      </c>
      <c r="C38" s="299" t="s">
        <v>294</v>
      </c>
      <c r="D38" s="574" t="s">
        <v>294</v>
      </c>
      <c r="E38" s="838" t="s">
        <v>294</v>
      </c>
      <c r="F38" s="299" t="s">
        <v>294</v>
      </c>
    </row>
    <row r="39" spans="1:6" ht="14.1" customHeight="1" x14ac:dyDescent="0.2">
      <c r="A39" s="151" t="s">
        <v>31</v>
      </c>
      <c r="B39" s="471" t="s">
        <v>294</v>
      </c>
      <c r="C39" s="299" t="s">
        <v>294</v>
      </c>
      <c r="D39" s="574" t="s">
        <v>294</v>
      </c>
      <c r="E39" s="838" t="s">
        <v>294</v>
      </c>
      <c r="F39" s="299" t="s">
        <v>294</v>
      </c>
    </row>
    <row r="40" spans="1:6" ht="14.1" customHeight="1" x14ac:dyDescent="0.2">
      <c r="A40" s="151" t="s">
        <v>32</v>
      </c>
      <c r="B40" s="471" t="s">
        <v>294</v>
      </c>
      <c r="C40" s="299" t="s">
        <v>294</v>
      </c>
      <c r="D40" s="574" t="s">
        <v>294</v>
      </c>
      <c r="E40" s="838" t="s">
        <v>294</v>
      </c>
      <c r="F40" s="299" t="s">
        <v>294</v>
      </c>
    </row>
    <row r="41" spans="1:6" ht="14.1" customHeight="1" x14ac:dyDescent="0.2">
      <c r="A41" s="151" t="s">
        <v>39</v>
      </c>
      <c r="B41" s="471" t="s">
        <v>294</v>
      </c>
      <c r="C41" s="299" t="s">
        <v>294</v>
      </c>
      <c r="D41" s="574" t="s">
        <v>294</v>
      </c>
      <c r="E41" s="838" t="s">
        <v>294</v>
      </c>
      <c r="F41" s="299" t="s">
        <v>294</v>
      </c>
    </row>
    <row r="42" spans="1:6" ht="14.1" customHeight="1" x14ac:dyDescent="0.2">
      <c r="A42" s="151" t="s">
        <v>40</v>
      </c>
      <c r="B42" s="471" t="s">
        <v>294</v>
      </c>
      <c r="C42" s="299" t="s">
        <v>294</v>
      </c>
      <c r="D42" s="574" t="s">
        <v>294</v>
      </c>
      <c r="E42" s="838" t="s">
        <v>294</v>
      </c>
      <c r="F42" s="299" t="s">
        <v>294</v>
      </c>
    </row>
    <row r="43" spans="1:6" ht="14.1" customHeight="1" x14ac:dyDescent="0.2">
      <c r="A43" s="151" t="s">
        <v>41</v>
      </c>
      <c r="B43" s="471" t="s">
        <v>294</v>
      </c>
      <c r="C43" s="299" t="s">
        <v>294</v>
      </c>
      <c r="D43" s="574" t="s">
        <v>294</v>
      </c>
      <c r="E43" s="838" t="s">
        <v>294</v>
      </c>
      <c r="F43" s="299" t="s">
        <v>294</v>
      </c>
    </row>
    <row r="44" spans="1:6" ht="14.1" customHeight="1" x14ac:dyDescent="0.2">
      <c r="A44" s="151" t="s">
        <v>42</v>
      </c>
      <c r="B44" s="471" t="s">
        <v>294</v>
      </c>
      <c r="C44" s="299" t="s">
        <v>294</v>
      </c>
      <c r="D44" s="574" t="s">
        <v>294</v>
      </c>
      <c r="E44" s="838" t="s">
        <v>294</v>
      </c>
      <c r="F44" s="299" t="s">
        <v>294</v>
      </c>
    </row>
    <row r="45" spans="1:6" ht="14.1" customHeight="1" x14ac:dyDescent="0.2">
      <c r="A45" s="151" t="s">
        <v>43</v>
      </c>
      <c r="B45" s="471" t="s">
        <v>294</v>
      </c>
      <c r="C45" s="299" t="s">
        <v>294</v>
      </c>
      <c r="D45" s="574" t="s">
        <v>294</v>
      </c>
      <c r="E45" s="838" t="s">
        <v>294</v>
      </c>
      <c r="F45" s="299" t="s">
        <v>294</v>
      </c>
    </row>
    <row r="46" spans="1:6" ht="14.1" customHeight="1" x14ac:dyDescent="0.2">
      <c r="A46" s="151" t="s">
        <v>44</v>
      </c>
      <c r="B46" s="471" t="s">
        <v>294</v>
      </c>
      <c r="C46" s="299" t="s">
        <v>294</v>
      </c>
      <c r="D46" s="574" t="s">
        <v>294</v>
      </c>
      <c r="E46" s="838" t="s">
        <v>294</v>
      </c>
      <c r="F46" s="299" t="s">
        <v>294</v>
      </c>
    </row>
    <row r="47" spans="1:6" ht="14.1" customHeight="1" x14ac:dyDescent="0.2">
      <c r="A47" s="151" t="s">
        <v>45</v>
      </c>
      <c r="B47" s="471" t="s">
        <v>294</v>
      </c>
      <c r="C47" s="299" t="s">
        <v>294</v>
      </c>
      <c r="D47" s="574" t="s">
        <v>294</v>
      </c>
      <c r="E47" s="838" t="s">
        <v>294</v>
      </c>
      <c r="F47" s="299" t="s">
        <v>294</v>
      </c>
    </row>
    <row r="48" spans="1:6" ht="14.1" customHeight="1" x14ac:dyDescent="0.2">
      <c r="A48" s="151" t="s">
        <v>46</v>
      </c>
      <c r="B48" s="471" t="s">
        <v>294</v>
      </c>
      <c r="C48" s="299" t="s">
        <v>294</v>
      </c>
      <c r="D48" s="574" t="s">
        <v>294</v>
      </c>
      <c r="E48" s="838" t="s">
        <v>294</v>
      </c>
      <c r="F48" s="299" t="s">
        <v>294</v>
      </c>
    </row>
    <row r="49" spans="1:6" ht="14.1" customHeight="1" x14ac:dyDescent="0.2">
      <c r="A49" s="151" t="s">
        <v>47</v>
      </c>
      <c r="B49" s="471" t="s">
        <v>294</v>
      </c>
      <c r="C49" s="299" t="s">
        <v>294</v>
      </c>
      <c r="D49" s="574" t="s">
        <v>294</v>
      </c>
      <c r="E49" s="838" t="s">
        <v>294</v>
      </c>
      <c r="F49" s="299" t="s">
        <v>294</v>
      </c>
    </row>
    <row r="50" spans="1:6" ht="14.1" customHeight="1" x14ac:dyDescent="0.2">
      <c r="A50" s="151" t="s">
        <v>48</v>
      </c>
      <c r="B50" s="471" t="s">
        <v>294</v>
      </c>
      <c r="C50" s="299" t="s">
        <v>294</v>
      </c>
      <c r="D50" s="574" t="s">
        <v>294</v>
      </c>
      <c r="E50" s="838" t="s">
        <v>294</v>
      </c>
      <c r="F50" s="299" t="s">
        <v>294</v>
      </c>
    </row>
    <row r="51" spans="1:6" ht="14.1" customHeight="1" x14ac:dyDescent="0.2">
      <c r="A51" s="151" t="s">
        <v>49</v>
      </c>
      <c r="B51" s="471" t="s">
        <v>294</v>
      </c>
      <c r="C51" s="299" t="s">
        <v>294</v>
      </c>
      <c r="D51" s="574" t="s">
        <v>294</v>
      </c>
      <c r="E51" s="838" t="s">
        <v>294</v>
      </c>
      <c r="F51" s="299" t="s">
        <v>294</v>
      </c>
    </row>
    <row r="52" spans="1:6" ht="14.1" customHeight="1" x14ac:dyDescent="0.2">
      <c r="A52" s="151" t="s">
        <v>51</v>
      </c>
      <c r="B52" s="471" t="s">
        <v>294</v>
      </c>
      <c r="C52" s="299" t="s">
        <v>294</v>
      </c>
      <c r="D52" s="574" t="s">
        <v>294</v>
      </c>
      <c r="E52" s="838" t="s">
        <v>294</v>
      </c>
      <c r="F52" s="299" t="s">
        <v>294</v>
      </c>
    </row>
    <row r="53" spans="1:6" ht="14.1" customHeight="1" x14ac:dyDescent="0.2">
      <c r="A53" s="151" t="s">
        <v>292</v>
      </c>
      <c r="B53" s="471" t="s">
        <v>294</v>
      </c>
      <c r="C53" s="299" t="s">
        <v>294</v>
      </c>
      <c r="D53" s="574" t="s">
        <v>294</v>
      </c>
      <c r="E53" s="838" t="s">
        <v>294</v>
      </c>
      <c r="F53" s="299" t="s">
        <v>294</v>
      </c>
    </row>
    <row r="54" spans="1:6" ht="14.1" customHeight="1" x14ac:dyDescent="0.2">
      <c r="A54" s="151" t="s">
        <v>50</v>
      </c>
      <c r="B54" s="471" t="s">
        <v>294</v>
      </c>
      <c r="C54" s="299" t="s">
        <v>294</v>
      </c>
      <c r="D54" s="574" t="s">
        <v>294</v>
      </c>
      <c r="E54" s="838" t="s">
        <v>294</v>
      </c>
      <c r="F54" s="299" t="s">
        <v>294</v>
      </c>
    </row>
    <row r="55" spans="1:6" ht="14.1" customHeight="1" x14ac:dyDescent="0.2">
      <c r="A55" s="151" t="s">
        <v>52</v>
      </c>
      <c r="B55" s="471" t="s">
        <v>294</v>
      </c>
      <c r="C55" s="299" t="s">
        <v>294</v>
      </c>
      <c r="D55" s="574" t="s">
        <v>294</v>
      </c>
      <c r="E55" s="838" t="s">
        <v>294</v>
      </c>
      <c r="F55" s="299" t="s">
        <v>294</v>
      </c>
    </row>
    <row r="56" spans="1:6" ht="14.1" customHeight="1" x14ac:dyDescent="0.2">
      <c r="A56" s="151" t="s">
        <v>54</v>
      </c>
      <c r="B56" s="298" t="s">
        <v>294</v>
      </c>
      <c r="C56" s="299" t="s">
        <v>294</v>
      </c>
      <c r="D56" s="574" t="s">
        <v>294</v>
      </c>
      <c r="E56" s="561"/>
      <c r="F56" s="299" t="s">
        <v>294</v>
      </c>
    </row>
    <row r="57" spans="1:6" ht="14.1" customHeight="1" x14ac:dyDescent="0.2">
      <c r="A57" s="151" t="s">
        <v>53</v>
      </c>
      <c r="B57" s="298">
        <v>0.91900000000000004</v>
      </c>
      <c r="C57" s="299">
        <v>2.1840000000000002</v>
      </c>
      <c r="D57" s="574">
        <v>1.3764961915125138</v>
      </c>
      <c r="E57" s="561" t="s">
        <v>683</v>
      </c>
      <c r="F57" s="576">
        <v>0.48288067125188461</v>
      </c>
    </row>
    <row r="58" spans="1:6" ht="14.1" customHeight="1" x14ac:dyDescent="0.2">
      <c r="A58" s="151" t="s">
        <v>55</v>
      </c>
      <c r="B58" s="298" t="s">
        <v>294</v>
      </c>
      <c r="C58" s="299" t="s">
        <v>294</v>
      </c>
      <c r="D58" s="574" t="s">
        <v>294</v>
      </c>
      <c r="E58" s="561"/>
      <c r="F58" s="299" t="s">
        <v>294</v>
      </c>
    </row>
    <row r="59" spans="1:6" s="96" customFormat="1" ht="14.1" customHeight="1" x14ac:dyDescent="0.2">
      <c r="A59" s="124" t="s">
        <v>56</v>
      </c>
      <c r="B59" s="636">
        <v>0.84799999999999998</v>
      </c>
      <c r="C59" s="599">
        <v>1.4390000000000001</v>
      </c>
      <c r="D59" s="637">
        <v>0.69693396226415105</v>
      </c>
      <c r="E59" s="599" t="s">
        <v>683</v>
      </c>
      <c r="F59" s="837">
        <v>0.19123346613216263</v>
      </c>
    </row>
    <row r="61" spans="1:6" ht="15" customHeight="1" x14ac:dyDescent="0.2">
      <c r="A61" s="272" t="s">
        <v>468</v>
      </c>
    </row>
    <row r="63" spans="1:6" ht="15" customHeight="1" x14ac:dyDescent="0.2">
      <c r="A63" s="54" t="s">
        <v>472</v>
      </c>
    </row>
    <row r="64" spans="1:6" ht="15" customHeight="1" x14ac:dyDescent="0.2">
      <c r="A64" s="54" t="s">
        <v>469</v>
      </c>
    </row>
    <row r="65" spans="1:5" s="97" customFormat="1" ht="15" customHeight="1" x14ac:dyDescent="0.2">
      <c r="A65" s="97" t="s">
        <v>680</v>
      </c>
      <c r="B65" s="199"/>
      <c r="C65" s="199"/>
      <c r="E65" s="366"/>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G64"/>
  <sheetViews>
    <sheetView workbookViewId="0">
      <selection sqref="A1:F1"/>
    </sheetView>
  </sheetViews>
  <sheetFormatPr defaultColWidth="16.85546875" defaultRowHeight="15" customHeight="1" x14ac:dyDescent="0.2"/>
  <cols>
    <col min="1" max="1" width="16.85546875" style="92" customWidth="1"/>
    <col min="2" max="3" width="12.7109375" style="129" customWidth="1"/>
    <col min="4" max="4" width="12.7109375" style="92" customWidth="1"/>
    <col min="5" max="5" width="21.140625" style="361" customWidth="1"/>
    <col min="6" max="6" width="17.140625" style="97" customWidth="1"/>
    <col min="7" max="16384" width="16.85546875" style="92"/>
  </cols>
  <sheetData>
    <row r="1" spans="1:7" ht="30" customHeight="1" x14ac:dyDescent="0.2">
      <c r="A1" s="945" t="s">
        <v>677</v>
      </c>
      <c r="B1" s="946"/>
      <c r="C1" s="946"/>
      <c r="D1" s="946"/>
      <c r="E1" s="946"/>
      <c r="F1" s="947"/>
    </row>
    <row r="2" spans="1:7" ht="13.5" thickBot="1" x14ac:dyDescent="0.25">
      <c r="A2" s="957" t="s">
        <v>735</v>
      </c>
      <c r="B2" s="958"/>
      <c r="C2" s="958"/>
      <c r="D2" s="958"/>
      <c r="E2" s="958"/>
      <c r="F2" s="959"/>
    </row>
    <row r="3" spans="1:7" s="96" customFormat="1" ht="14.45" customHeight="1" thickTop="1" x14ac:dyDescent="0.2">
      <c r="A3" s="367"/>
      <c r="B3" s="955" t="s">
        <v>484</v>
      </c>
      <c r="C3" s="955"/>
      <c r="D3" s="955"/>
      <c r="E3" s="955"/>
      <c r="F3" s="956"/>
    </row>
    <row r="4" spans="1:7" s="96" customFormat="1" ht="41.25" customHeight="1" x14ac:dyDescent="0.2">
      <c r="A4" s="368" t="s">
        <v>573</v>
      </c>
      <c r="B4" s="350" t="s">
        <v>595</v>
      </c>
      <c r="C4" s="350" t="s">
        <v>674</v>
      </c>
      <c r="D4" s="369" t="s">
        <v>466</v>
      </c>
      <c r="E4" s="351" t="s">
        <v>574</v>
      </c>
      <c r="F4" s="370" t="s">
        <v>467</v>
      </c>
    </row>
    <row r="5" spans="1:7" ht="14.1" customHeight="1" x14ac:dyDescent="0.2">
      <c r="A5" s="151" t="s">
        <v>6</v>
      </c>
      <c r="B5" s="431" t="s">
        <v>686</v>
      </c>
      <c r="C5" s="510" t="s">
        <v>686</v>
      </c>
      <c r="D5" s="371" t="s">
        <v>686</v>
      </c>
      <c r="E5" s="658" t="s">
        <v>294</v>
      </c>
      <c r="F5" s="376" t="s">
        <v>686</v>
      </c>
    </row>
    <row r="6" spans="1:7" ht="14.1" customHeight="1" x14ac:dyDescent="0.2">
      <c r="A6" s="151" t="s">
        <v>5</v>
      </c>
      <c r="B6" s="431" t="s">
        <v>686</v>
      </c>
      <c r="C6" s="510" t="s">
        <v>686</v>
      </c>
      <c r="D6" s="371" t="s">
        <v>686</v>
      </c>
      <c r="E6" s="658" t="s">
        <v>294</v>
      </c>
      <c r="F6" s="373" t="s">
        <v>686</v>
      </c>
    </row>
    <row r="7" spans="1:7" ht="14.1" customHeight="1" x14ac:dyDescent="0.2">
      <c r="A7" s="151" t="s">
        <v>8</v>
      </c>
      <c r="B7" s="431" t="s">
        <v>686</v>
      </c>
      <c r="C7" s="510" t="s">
        <v>686</v>
      </c>
      <c r="D7" s="371" t="s">
        <v>686</v>
      </c>
      <c r="E7" s="658" t="s">
        <v>294</v>
      </c>
      <c r="F7" s="373" t="s">
        <v>686</v>
      </c>
    </row>
    <row r="8" spans="1:7" ht="14.1" customHeight="1" x14ac:dyDescent="0.2">
      <c r="A8" s="151" t="s">
        <v>7</v>
      </c>
      <c r="B8" s="431" t="s">
        <v>686</v>
      </c>
      <c r="C8" s="510" t="s">
        <v>686</v>
      </c>
      <c r="D8" s="371" t="s">
        <v>686</v>
      </c>
      <c r="E8" s="658" t="s">
        <v>294</v>
      </c>
      <c r="F8" s="373" t="s">
        <v>686</v>
      </c>
    </row>
    <row r="9" spans="1:7" ht="14.1" customHeight="1" x14ac:dyDescent="0.2">
      <c r="A9" s="151" t="s">
        <v>9</v>
      </c>
      <c r="B9" s="57">
        <v>0</v>
      </c>
      <c r="C9" s="510">
        <v>1.393</v>
      </c>
      <c r="D9" s="371" t="s">
        <v>686</v>
      </c>
      <c r="E9" s="658" t="s">
        <v>685</v>
      </c>
      <c r="F9" s="638">
        <v>0.14349999999999999</v>
      </c>
      <c r="G9" s="101"/>
    </row>
    <row r="10" spans="1:7" ht="14.1" customHeight="1" x14ac:dyDescent="0.2">
      <c r="A10" s="151" t="s">
        <v>10</v>
      </c>
      <c r="B10" s="57">
        <v>0</v>
      </c>
      <c r="C10" s="510">
        <v>0</v>
      </c>
      <c r="D10" s="371" t="s">
        <v>686</v>
      </c>
      <c r="E10" s="658" t="s">
        <v>294</v>
      </c>
      <c r="F10" s="373" t="s">
        <v>686</v>
      </c>
    </row>
    <row r="11" spans="1:7" ht="14.1" customHeight="1" x14ac:dyDescent="0.2">
      <c r="A11" s="151" t="s">
        <v>11</v>
      </c>
      <c r="B11" s="431" t="s">
        <v>686</v>
      </c>
      <c r="C11" s="510" t="s">
        <v>686</v>
      </c>
      <c r="D11" s="371" t="s">
        <v>686</v>
      </c>
      <c r="E11" s="658" t="s">
        <v>294</v>
      </c>
      <c r="F11" s="373" t="s">
        <v>686</v>
      </c>
    </row>
    <row r="12" spans="1:7" ht="14.1" customHeight="1" x14ac:dyDescent="0.2">
      <c r="A12" s="151" t="s">
        <v>216</v>
      </c>
      <c r="B12" s="431" t="s">
        <v>686</v>
      </c>
      <c r="C12" s="510" t="s">
        <v>686</v>
      </c>
      <c r="D12" s="371" t="s">
        <v>686</v>
      </c>
      <c r="E12" s="658" t="s">
        <v>294</v>
      </c>
      <c r="F12" s="373" t="s">
        <v>686</v>
      </c>
    </row>
    <row r="13" spans="1:7" ht="14.1" customHeight="1" x14ac:dyDescent="0.2">
      <c r="A13" s="151" t="s">
        <v>12</v>
      </c>
      <c r="B13" s="431" t="s">
        <v>686</v>
      </c>
      <c r="C13" s="510" t="s">
        <v>686</v>
      </c>
      <c r="D13" s="371" t="s">
        <v>686</v>
      </c>
      <c r="E13" s="658" t="s">
        <v>294</v>
      </c>
      <c r="F13" s="373" t="s">
        <v>686</v>
      </c>
    </row>
    <row r="14" spans="1:7" ht="14.1" customHeight="1" x14ac:dyDescent="0.2">
      <c r="A14" s="151" t="s">
        <v>13</v>
      </c>
      <c r="B14" s="57" t="s">
        <v>686</v>
      </c>
      <c r="C14" s="510" t="s">
        <v>686</v>
      </c>
      <c r="D14" s="371" t="s">
        <v>686</v>
      </c>
      <c r="E14" s="658" t="s">
        <v>294</v>
      </c>
      <c r="F14" s="373" t="s">
        <v>686</v>
      </c>
    </row>
    <row r="15" spans="1:7" ht="14.1" customHeight="1" x14ac:dyDescent="0.2">
      <c r="A15" s="151" t="s">
        <v>14</v>
      </c>
      <c r="B15" s="57">
        <v>0.94799999999999995</v>
      </c>
      <c r="C15" s="510">
        <v>0</v>
      </c>
      <c r="D15" s="371">
        <v>1</v>
      </c>
      <c r="E15" s="658" t="s">
        <v>685</v>
      </c>
      <c r="F15" s="373">
        <v>0.43269999999999997</v>
      </c>
    </row>
    <row r="16" spans="1:7" ht="14.1" customHeight="1" x14ac:dyDescent="0.2">
      <c r="A16" s="151" t="s">
        <v>291</v>
      </c>
      <c r="B16" s="57" t="s">
        <v>686</v>
      </c>
      <c r="C16" s="510" t="s">
        <v>686</v>
      </c>
      <c r="D16" s="371" t="s">
        <v>686</v>
      </c>
      <c r="E16" s="658" t="s">
        <v>294</v>
      </c>
      <c r="F16" s="373" t="s">
        <v>686</v>
      </c>
    </row>
    <row r="17" spans="1:7" ht="14.1" customHeight="1" x14ac:dyDescent="0.2">
      <c r="A17" s="151" t="s">
        <v>15</v>
      </c>
      <c r="B17" s="57" t="s">
        <v>686</v>
      </c>
      <c r="C17" s="510" t="s">
        <v>686</v>
      </c>
      <c r="D17" s="371" t="s">
        <v>686</v>
      </c>
      <c r="E17" s="658" t="s">
        <v>294</v>
      </c>
      <c r="F17" s="373" t="s">
        <v>686</v>
      </c>
    </row>
    <row r="18" spans="1:7" ht="14.1" customHeight="1" x14ac:dyDescent="0.2">
      <c r="A18" s="151" t="s">
        <v>17</v>
      </c>
      <c r="B18" s="57" t="s">
        <v>686</v>
      </c>
      <c r="C18" s="510" t="s">
        <v>686</v>
      </c>
      <c r="D18" s="371" t="s">
        <v>686</v>
      </c>
      <c r="E18" s="658" t="s">
        <v>294</v>
      </c>
      <c r="F18" s="373" t="s">
        <v>686</v>
      </c>
    </row>
    <row r="19" spans="1:7" ht="14.1" customHeight="1" x14ac:dyDescent="0.2">
      <c r="A19" s="151" t="s">
        <v>18</v>
      </c>
      <c r="B19" s="57">
        <v>0.76500000000000001</v>
      </c>
      <c r="C19" s="510">
        <v>0.82099999999999995</v>
      </c>
      <c r="D19" s="371">
        <v>7.0000000000000007E-2</v>
      </c>
      <c r="E19" s="658" t="s">
        <v>685</v>
      </c>
      <c r="F19" s="494">
        <v>0.94710000000000005</v>
      </c>
    </row>
    <row r="20" spans="1:7" ht="14.1" customHeight="1" x14ac:dyDescent="0.2">
      <c r="A20" s="151" t="s">
        <v>19</v>
      </c>
      <c r="B20" s="722">
        <v>0</v>
      </c>
      <c r="C20" s="510">
        <v>0.90700000000000003</v>
      </c>
      <c r="D20" s="371" t="s">
        <v>686</v>
      </c>
      <c r="E20" s="658" t="s">
        <v>685</v>
      </c>
      <c r="F20" s="742">
        <v>0.27500000000000002</v>
      </c>
    </row>
    <row r="21" spans="1:7" ht="14.1" customHeight="1" x14ac:dyDescent="0.2">
      <c r="A21" s="151" t="s">
        <v>16</v>
      </c>
      <c r="B21" s="57">
        <v>2.8650000000000002</v>
      </c>
      <c r="C21" s="510">
        <v>0</v>
      </c>
      <c r="D21" s="371">
        <v>1</v>
      </c>
      <c r="E21" s="658" t="s">
        <v>685</v>
      </c>
      <c r="F21" s="849">
        <v>0.11</v>
      </c>
    </row>
    <row r="22" spans="1:7" ht="14.1" customHeight="1" x14ac:dyDescent="0.2">
      <c r="A22" s="151" t="s">
        <v>20</v>
      </c>
      <c r="B22" s="57">
        <v>1.4810000000000001</v>
      </c>
      <c r="C22" s="510">
        <v>0.47099999999999997</v>
      </c>
      <c r="D22" s="371">
        <v>0.68</v>
      </c>
      <c r="E22" s="658" t="s">
        <v>685</v>
      </c>
      <c r="F22" s="512">
        <v>0.3513</v>
      </c>
    </row>
    <row r="23" spans="1:7" ht="14.1" customHeight="1" x14ac:dyDescent="0.2">
      <c r="A23" s="151" t="s">
        <v>21</v>
      </c>
      <c r="B23" s="431" t="s">
        <v>686</v>
      </c>
      <c r="C23" s="510" t="s">
        <v>294</v>
      </c>
      <c r="D23" s="371" t="s">
        <v>686</v>
      </c>
      <c r="E23" s="658" t="s">
        <v>294</v>
      </c>
      <c r="F23" s="456" t="s">
        <v>686</v>
      </c>
    </row>
    <row r="24" spans="1:7" ht="14.1" customHeight="1" x14ac:dyDescent="0.2">
      <c r="A24" s="151" t="s">
        <v>22</v>
      </c>
      <c r="B24" s="431" t="s">
        <v>686</v>
      </c>
      <c r="C24" s="510" t="s">
        <v>686</v>
      </c>
      <c r="D24" s="371" t="s">
        <v>686</v>
      </c>
      <c r="E24" s="658" t="s">
        <v>294</v>
      </c>
      <c r="F24" s="456" t="s">
        <v>686</v>
      </c>
    </row>
    <row r="25" spans="1:7" ht="14.1" customHeight="1" x14ac:dyDescent="0.2">
      <c r="A25" s="151" t="s">
        <v>25</v>
      </c>
      <c r="B25" s="57">
        <v>0.65500000000000003</v>
      </c>
      <c r="C25" s="510">
        <v>0</v>
      </c>
      <c r="D25" s="371">
        <v>1</v>
      </c>
      <c r="E25" s="658" t="s">
        <v>685</v>
      </c>
      <c r="F25" s="494">
        <v>0.48630000000000001</v>
      </c>
    </row>
    <row r="26" spans="1:7" ht="14.1" customHeight="1" x14ac:dyDescent="0.2">
      <c r="A26" s="151" t="s">
        <v>24</v>
      </c>
      <c r="B26" s="431" t="s">
        <v>686</v>
      </c>
      <c r="C26" s="510" t="s">
        <v>686</v>
      </c>
      <c r="D26" s="371" t="s">
        <v>686</v>
      </c>
      <c r="E26" s="658" t="s">
        <v>294</v>
      </c>
      <c r="F26" s="373" t="s">
        <v>686</v>
      </c>
    </row>
    <row r="27" spans="1:7" ht="14.1" customHeight="1" x14ac:dyDescent="0.2">
      <c r="A27" s="151" t="s">
        <v>23</v>
      </c>
      <c r="B27" s="431" t="s">
        <v>686</v>
      </c>
      <c r="C27" s="510" t="s">
        <v>686</v>
      </c>
      <c r="D27" s="371" t="s">
        <v>686</v>
      </c>
      <c r="E27" s="658" t="s">
        <v>294</v>
      </c>
      <c r="F27" s="850" t="s">
        <v>686</v>
      </c>
      <c r="G27" s="101"/>
    </row>
    <row r="28" spans="1:7" ht="14.1" customHeight="1" x14ac:dyDescent="0.2">
      <c r="A28" s="151" t="s">
        <v>26</v>
      </c>
      <c r="B28" s="57">
        <v>0.70699999999999996</v>
      </c>
      <c r="C28" s="510">
        <v>0</v>
      </c>
      <c r="D28" s="371">
        <v>1</v>
      </c>
      <c r="E28" s="658" t="s">
        <v>685</v>
      </c>
      <c r="F28" s="373">
        <v>0.49109999999999998</v>
      </c>
    </row>
    <row r="29" spans="1:7" ht="14.1" customHeight="1" x14ac:dyDescent="0.2">
      <c r="A29" s="151" t="s">
        <v>27</v>
      </c>
      <c r="B29" s="57" t="s">
        <v>686</v>
      </c>
      <c r="C29" s="510" t="s">
        <v>294</v>
      </c>
      <c r="D29" s="371" t="s">
        <v>686</v>
      </c>
      <c r="E29" s="658" t="s">
        <v>294</v>
      </c>
      <c r="F29" s="373" t="s">
        <v>686</v>
      </c>
    </row>
    <row r="30" spans="1:7" ht="14.1" customHeight="1" x14ac:dyDescent="0.2">
      <c r="A30" s="151" t="s">
        <v>29</v>
      </c>
      <c r="B30" s="431" t="s">
        <v>686</v>
      </c>
      <c r="C30" s="510" t="s">
        <v>686</v>
      </c>
      <c r="D30" s="371" t="s">
        <v>686</v>
      </c>
      <c r="E30" s="658" t="s">
        <v>294</v>
      </c>
      <c r="F30" s="373" t="s">
        <v>686</v>
      </c>
    </row>
    <row r="31" spans="1:7" ht="14.1" customHeight="1" x14ac:dyDescent="0.2">
      <c r="A31" s="151" t="s">
        <v>28</v>
      </c>
      <c r="B31" s="57">
        <v>0.59599999999999997</v>
      </c>
      <c r="C31" s="510">
        <v>1.03</v>
      </c>
      <c r="D31" s="371">
        <v>0.73</v>
      </c>
      <c r="E31" s="658" t="s">
        <v>685</v>
      </c>
      <c r="F31" s="373">
        <v>0.70899999999999996</v>
      </c>
    </row>
    <row r="32" spans="1:7" ht="14.1" customHeight="1" x14ac:dyDescent="0.2">
      <c r="A32" s="151" t="s">
        <v>30</v>
      </c>
      <c r="B32" s="431" t="s">
        <v>686</v>
      </c>
      <c r="C32" s="510" t="s">
        <v>686</v>
      </c>
      <c r="D32" s="371" t="s">
        <v>686</v>
      </c>
      <c r="E32" s="658" t="s">
        <v>294</v>
      </c>
      <c r="F32" s="373" t="s">
        <v>686</v>
      </c>
    </row>
    <row r="33" spans="1:6" ht="14.1" customHeight="1" x14ac:dyDescent="0.2">
      <c r="A33" s="151" t="s">
        <v>33</v>
      </c>
      <c r="B33" s="431" t="s">
        <v>686</v>
      </c>
      <c r="C33" s="510" t="s">
        <v>686</v>
      </c>
      <c r="D33" s="371" t="s">
        <v>686</v>
      </c>
      <c r="E33" s="658" t="s">
        <v>294</v>
      </c>
      <c r="F33" s="373" t="s">
        <v>686</v>
      </c>
    </row>
    <row r="34" spans="1:6" ht="14.1" customHeight="1" x14ac:dyDescent="0.2">
      <c r="A34" s="151" t="s">
        <v>37</v>
      </c>
      <c r="B34" s="431" t="s">
        <v>686</v>
      </c>
      <c r="C34" s="510" t="s">
        <v>686</v>
      </c>
      <c r="D34" s="371" t="s">
        <v>686</v>
      </c>
      <c r="E34" s="658" t="s">
        <v>294</v>
      </c>
      <c r="F34" s="373" t="s">
        <v>686</v>
      </c>
    </row>
    <row r="35" spans="1:6" ht="14.1" customHeight="1" x14ac:dyDescent="0.2">
      <c r="A35" s="151" t="s">
        <v>34</v>
      </c>
      <c r="B35" s="57">
        <v>1.7110000000000001</v>
      </c>
      <c r="C35" s="510">
        <v>0</v>
      </c>
      <c r="D35" s="371">
        <v>1</v>
      </c>
      <c r="E35" s="658" t="s">
        <v>685</v>
      </c>
      <c r="F35" s="373">
        <v>0.26269999999999999</v>
      </c>
    </row>
    <row r="36" spans="1:6" ht="14.1" customHeight="1" x14ac:dyDescent="0.2">
      <c r="A36" s="151" t="s">
        <v>35</v>
      </c>
      <c r="B36" s="431" t="s">
        <v>686</v>
      </c>
      <c r="C36" s="510" t="s">
        <v>686</v>
      </c>
      <c r="D36" s="371" t="s">
        <v>686</v>
      </c>
      <c r="E36" s="658" t="s">
        <v>294</v>
      </c>
      <c r="F36" s="373" t="s">
        <v>686</v>
      </c>
    </row>
    <row r="37" spans="1:6" ht="14.1" customHeight="1" x14ac:dyDescent="0.2">
      <c r="A37" s="151" t="s">
        <v>36</v>
      </c>
      <c r="B37" s="57" t="s">
        <v>686</v>
      </c>
      <c r="C37" s="510" t="s">
        <v>686</v>
      </c>
      <c r="D37" s="371" t="s">
        <v>686</v>
      </c>
      <c r="E37" s="658" t="s">
        <v>294</v>
      </c>
      <c r="F37" s="373" t="s">
        <v>686</v>
      </c>
    </row>
    <row r="38" spans="1:6" ht="14.1" customHeight="1" x14ac:dyDescent="0.2">
      <c r="A38" s="151" t="s">
        <v>38</v>
      </c>
      <c r="B38" s="431" t="s">
        <v>686</v>
      </c>
      <c r="C38" s="510" t="s">
        <v>686</v>
      </c>
      <c r="D38" s="371" t="s">
        <v>686</v>
      </c>
      <c r="E38" s="658" t="s">
        <v>294</v>
      </c>
      <c r="F38" s="373" t="s">
        <v>686</v>
      </c>
    </row>
    <row r="39" spans="1:6" ht="14.1" customHeight="1" x14ac:dyDescent="0.2">
      <c r="A39" s="151" t="s">
        <v>31</v>
      </c>
      <c r="B39" s="57">
        <v>0</v>
      </c>
      <c r="C39" s="510">
        <v>0.97299999999999998</v>
      </c>
      <c r="D39" s="371" t="s">
        <v>686</v>
      </c>
      <c r="E39" s="658" t="s">
        <v>294</v>
      </c>
      <c r="F39" s="373" t="s">
        <v>294</v>
      </c>
    </row>
    <row r="40" spans="1:6" ht="14.1" customHeight="1" x14ac:dyDescent="0.2">
      <c r="A40" s="151" t="s">
        <v>32</v>
      </c>
      <c r="B40" s="57" t="s">
        <v>686</v>
      </c>
      <c r="C40" s="510" t="s">
        <v>686</v>
      </c>
      <c r="D40" s="371" t="s">
        <v>686</v>
      </c>
      <c r="E40" s="658" t="s">
        <v>294</v>
      </c>
      <c r="F40" s="373" t="s">
        <v>686</v>
      </c>
    </row>
    <row r="41" spans="1:6" ht="14.1" customHeight="1" x14ac:dyDescent="0.2">
      <c r="A41" s="151" t="s">
        <v>39</v>
      </c>
      <c r="B41" s="57">
        <v>0.63900000000000001</v>
      </c>
      <c r="C41" s="510">
        <v>1.63</v>
      </c>
      <c r="D41" s="371">
        <v>1.55</v>
      </c>
      <c r="E41" s="658" t="s">
        <v>685</v>
      </c>
      <c r="F41" s="373">
        <v>0.46029999999999999</v>
      </c>
    </row>
    <row r="42" spans="1:6" ht="14.1" customHeight="1" x14ac:dyDescent="0.2">
      <c r="A42" s="151" t="s">
        <v>40</v>
      </c>
      <c r="B42" s="431" t="s">
        <v>686</v>
      </c>
      <c r="C42" s="510" t="s">
        <v>686</v>
      </c>
      <c r="D42" s="371" t="s">
        <v>686</v>
      </c>
      <c r="E42" s="658" t="s">
        <v>294</v>
      </c>
      <c r="F42" s="373" t="s">
        <v>686</v>
      </c>
    </row>
    <row r="43" spans="1:6" ht="14.1" customHeight="1" x14ac:dyDescent="0.2">
      <c r="A43" s="151" t="s">
        <v>41</v>
      </c>
      <c r="B43" s="57">
        <v>1.1359999999999999</v>
      </c>
      <c r="C43" s="511">
        <v>1.6479999999999999</v>
      </c>
      <c r="D43" s="506">
        <v>0.45</v>
      </c>
      <c r="E43" s="658" t="s">
        <v>685</v>
      </c>
      <c r="F43" s="512">
        <v>0.71340000000000003</v>
      </c>
    </row>
    <row r="44" spans="1:6" ht="14.1" customHeight="1" x14ac:dyDescent="0.2">
      <c r="A44" s="151" t="s">
        <v>42</v>
      </c>
      <c r="B44" s="57" t="s">
        <v>686</v>
      </c>
      <c r="C44" s="134" t="s">
        <v>686</v>
      </c>
      <c r="D44" s="57" t="s">
        <v>686</v>
      </c>
      <c r="E44" s="658" t="s">
        <v>294</v>
      </c>
      <c r="F44" s="508" t="s">
        <v>686</v>
      </c>
    </row>
    <row r="45" spans="1:6" ht="14.1" customHeight="1" x14ac:dyDescent="0.2">
      <c r="A45" s="151" t="s">
        <v>43</v>
      </c>
      <c r="B45" s="431" t="s">
        <v>686</v>
      </c>
      <c r="C45" s="138" t="s">
        <v>686</v>
      </c>
      <c r="D45" s="431" t="s">
        <v>686</v>
      </c>
      <c r="E45" s="658" t="s">
        <v>294</v>
      </c>
      <c r="F45" s="509" t="s">
        <v>686</v>
      </c>
    </row>
    <row r="46" spans="1:6" ht="14.1" customHeight="1" x14ac:dyDescent="0.2">
      <c r="A46" s="151" t="s">
        <v>44</v>
      </c>
      <c r="B46" s="431" t="s">
        <v>686</v>
      </c>
      <c r="C46" s="138" t="s">
        <v>686</v>
      </c>
      <c r="D46" s="431" t="s">
        <v>686</v>
      </c>
      <c r="E46" s="658" t="s">
        <v>294</v>
      </c>
      <c r="F46" s="509" t="s">
        <v>686</v>
      </c>
    </row>
    <row r="47" spans="1:6" ht="14.1" customHeight="1" x14ac:dyDescent="0.2">
      <c r="A47" s="151" t="s">
        <v>45</v>
      </c>
      <c r="B47" s="431" t="s">
        <v>686</v>
      </c>
      <c r="C47" s="138" t="s">
        <v>686</v>
      </c>
      <c r="D47" s="431" t="s">
        <v>686</v>
      </c>
      <c r="E47" s="658" t="s">
        <v>294</v>
      </c>
      <c r="F47" s="509" t="s">
        <v>686</v>
      </c>
    </row>
    <row r="48" spans="1:6" ht="14.1" customHeight="1" x14ac:dyDescent="0.2">
      <c r="A48" s="151" t="s">
        <v>46</v>
      </c>
      <c r="B48" s="431" t="s">
        <v>686</v>
      </c>
      <c r="C48" s="138" t="s">
        <v>686</v>
      </c>
      <c r="D48" s="431" t="s">
        <v>686</v>
      </c>
      <c r="E48" s="658" t="s">
        <v>294</v>
      </c>
      <c r="F48" s="509" t="s">
        <v>686</v>
      </c>
    </row>
    <row r="49" spans="1:6" s="97" customFormat="1" ht="14.1" customHeight="1" x14ac:dyDescent="0.2">
      <c r="A49" s="151" t="s">
        <v>47</v>
      </c>
      <c r="B49" s="431" t="s">
        <v>686</v>
      </c>
      <c r="C49" s="138" t="s">
        <v>686</v>
      </c>
      <c r="D49" s="431" t="s">
        <v>686</v>
      </c>
      <c r="E49" s="658" t="s">
        <v>294</v>
      </c>
      <c r="F49" s="509" t="s">
        <v>686</v>
      </c>
    </row>
    <row r="50" spans="1:6" ht="14.1" customHeight="1" x14ac:dyDescent="0.2">
      <c r="A50" s="151" t="s">
        <v>48</v>
      </c>
      <c r="B50" s="57">
        <v>0.88300000000000001</v>
      </c>
      <c r="C50" s="134">
        <v>1.355</v>
      </c>
      <c r="D50" s="743">
        <v>0.53</v>
      </c>
      <c r="E50" s="658" t="s">
        <v>685</v>
      </c>
      <c r="F50" s="455">
        <v>0.77959999999999996</v>
      </c>
    </row>
    <row r="51" spans="1:6" ht="14.1" customHeight="1" x14ac:dyDescent="0.2">
      <c r="A51" s="151" t="s">
        <v>49</v>
      </c>
      <c r="B51" s="431" t="s">
        <v>686</v>
      </c>
      <c r="C51" s="138" t="s">
        <v>686</v>
      </c>
      <c r="D51" s="431" t="s">
        <v>686</v>
      </c>
      <c r="E51" s="658" t="s">
        <v>294</v>
      </c>
      <c r="F51" s="509" t="s">
        <v>686</v>
      </c>
    </row>
    <row r="52" spans="1:6" ht="14.1" customHeight="1" x14ac:dyDescent="0.2">
      <c r="A52" s="151" t="s">
        <v>51</v>
      </c>
      <c r="B52" s="431" t="s">
        <v>686</v>
      </c>
      <c r="C52" s="138" t="s">
        <v>686</v>
      </c>
      <c r="D52" s="431" t="s">
        <v>686</v>
      </c>
      <c r="E52" s="658" t="s">
        <v>294</v>
      </c>
      <c r="F52" s="509" t="s">
        <v>686</v>
      </c>
    </row>
    <row r="53" spans="1:6" ht="14.1" customHeight="1" x14ac:dyDescent="0.2">
      <c r="A53" s="151" t="s">
        <v>292</v>
      </c>
      <c r="B53" s="431" t="s">
        <v>686</v>
      </c>
      <c r="C53" s="138" t="s">
        <v>686</v>
      </c>
      <c r="D53" s="431" t="s">
        <v>686</v>
      </c>
      <c r="E53" s="658" t="s">
        <v>294</v>
      </c>
      <c r="F53" s="509" t="s">
        <v>686</v>
      </c>
    </row>
    <row r="54" spans="1:6" ht="14.1" customHeight="1" x14ac:dyDescent="0.2">
      <c r="A54" s="151" t="s">
        <v>50</v>
      </c>
      <c r="B54" s="431" t="s">
        <v>686</v>
      </c>
      <c r="C54" s="507" t="s">
        <v>686</v>
      </c>
      <c r="D54" s="431" t="s">
        <v>686</v>
      </c>
      <c r="E54" s="658" t="s">
        <v>294</v>
      </c>
      <c r="F54" s="509" t="s">
        <v>686</v>
      </c>
    </row>
    <row r="55" spans="1:6" ht="14.1" customHeight="1" x14ac:dyDescent="0.2">
      <c r="A55" s="151" t="s">
        <v>52</v>
      </c>
      <c r="B55" s="57">
        <v>1.0009999999999999</v>
      </c>
      <c r="C55" s="510">
        <v>0.51400000000000001</v>
      </c>
      <c r="D55" s="371">
        <v>0.49</v>
      </c>
      <c r="E55" s="658" t="s">
        <v>685</v>
      </c>
      <c r="F55" s="373">
        <v>0.63990000000000002</v>
      </c>
    </row>
    <row r="56" spans="1:6" ht="14.1" customHeight="1" x14ac:dyDescent="0.2">
      <c r="A56" s="151" t="s">
        <v>54</v>
      </c>
      <c r="B56" s="57">
        <v>0</v>
      </c>
      <c r="C56" s="510">
        <v>0</v>
      </c>
      <c r="D56" s="371" t="s">
        <v>686</v>
      </c>
      <c r="E56" s="658" t="s">
        <v>294</v>
      </c>
      <c r="F56" s="373" t="s">
        <v>686</v>
      </c>
    </row>
    <row r="57" spans="1:6" ht="14.1" customHeight="1" x14ac:dyDescent="0.2">
      <c r="A57" s="151" t="s">
        <v>53</v>
      </c>
      <c r="B57" s="57">
        <v>0</v>
      </c>
      <c r="C57" s="510">
        <v>0</v>
      </c>
      <c r="D57" s="371" t="s">
        <v>686</v>
      </c>
      <c r="E57" s="658" t="s">
        <v>294</v>
      </c>
      <c r="F57" s="373" t="s">
        <v>686</v>
      </c>
    </row>
    <row r="58" spans="1:6" ht="14.1" customHeight="1" x14ac:dyDescent="0.2">
      <c r="A58" s="151" t="s">
        <v>55</v>
      </c>
      <c r="B58" s="431" t="s">
        <v>686</v>
      </c>
      <c r="C58" s="513" t="s">
        <v>686</v>
      </c>
      <c r="D58" s="371" t="s">
        <v>686</v>
      </c>
      <c r="E58" s="658" t="s">
        <v>294</v>
      </c>
      <c r="F58" s="373" t="s">
        <v>686</v>
      </c>
    </row>
    <row r="59" spans="1:6" s="96" customFormat="1" ht="14.1" customHeight="1" x14ac:dyDescent="0.2">
      <c r="A59" s="124" t="s">
        <v>56</v>
      </c>
      <c r="B59" s="800">
        <v>0.55100000000000005</v>
      </c>
      <c r="C59" s="324">
        <v>0.58699999999999997</v>
      </c>
      <c r="D59" s="286">
        <v>7.0000000000000007E-2</v>
      </c>
      <c r="E59" s="660" t="s">
        <v>685</v>
      </c>
      <c r="F59" s="324">
        <v>0.82809999999999995</v>
      </c>
    </row>
    <row r="61" spans="1:6" ht="15" customHeight="1" x14ac:dyDescent="0.2">
      <c r="A61" s="272" t="s">
        <v>468</v>
      </c>
    </row>
    <row r="63" spans="1:6" ht="15" customHeight="1" x14ac:dyDescent="0.2">
      <c r="A63" s="80" t="s">
        <v>470</v>
      </c>
    </row>
    <row r="64" spans="1:6" ht="15" customHeight="1" x14ac:dyDescent="0.2">
      <c r="A64" s="97" t="s">
        <v>678</v>
      </c>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1" fitToWidth="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70"/>
  <sheetViews>
    <sheetView workbookViewId="0">
      <selection sqref="A1:F1"/>
    </sheetView>
  </sheetViews>
  <sheetFormatPr defaultColWidth="16.85546875" defaultRowHeight="12.75" x14ac:dyDescent="0.2"/>
  <cols>
    <col min="1" max="1" width="16.85546875" style="92"/>
    <col min="2" max="3" width="12.7109375" style="129" customWidth="1"/>
    <col min="4" max="4" width="12.7109375" style="529" customWidth="1"/>
    <col min="5" max="5" width="20.42578125" style="361" customWidth="1"/>
    <col min="6" max="6" width="12.7109375" style="366" customWidth="1"/>
    <col min="7" max="16384" width="16.85546875" style="92"/>
  </cols>
  <sheetData>
    <row r="1" spans="1:7" ht="28.5" customHeight="1" x14ac:dyDescent="0.2">
      <c r="A1" s="945" t="s">
        <v>677</v>
      </c>
      <c r="B1" s="946"/>
      <c r="C1" s="946"/>
      <c r="D1" s="946"/>
      <c r="E1" s="946"/>
      <c r="F1" s="947"/>
    </row>
    <row r="2" spans="1:7" ht="15" thickBot="1" x14ac:dyDescent="0.25">
      <c r="A2" s="926" t="s">
        <v>594</v>
      </c>
      <c r="B2" s="927"/>
      <c r="C2" s="927"/>
      <c r="D2" s="927"/>
      <c r="E2" s="927"/>
      <c r="F2" s="928"/>
    </row>
    <row r="3" spans="1:7" s="96" customFormat="1" ht="13.5" thickTop="1" x14ac:dyDescent="0.2">
      <c r="A3" s="367"/>
      <c r="B3" s="954" t="s">
        <v>484</v>
      </c>
      <c r="C3" s="955"/>
      <c r="D3" s="955"/>
      <c r="E3" s="955"/>
      <c r="F3" s="956"/>
      <c r="G3" s="365"/>
    </row>
    <row r="4" spans="1:7" s="96" customFormat="1" ht="43.5" customHeight="1" x14ac:dyDescent="0.2">
      <c r="A4" s="368" t="s">
        <v>573</v>
      </c>
      <c r="B4" s="374" t="s">
        <v>595</v>
      </c>
      <c r="C4" s="349" t="s">
        <v>674</v>
      </c>
      <c r="D4" s="523" t="s">
        <v>466</v>
      </c>
      <c r="E4" s="351" t="s">
        <v>574</v>
      </c>
      <c r="F4" s="370" t="s">
        <v>467</v>
      </c>
    </row>
    <row r="5" spans="1:7" ht="14.1" customHeight="1" x14ac:dyDescent="0.2">
      <c r="A5" s="101" t="s">
        <v>6</v>
      </c>
      <c r="B5" s="375" t="s">
        <v>686</v>
      </c>
      <c r="C5" s="134" t="s">
        <v>686</v>
      </c>
      <c r="D5" s="524" t="s">
        <v>686</v>
      </c>
      <c r="E5" s="454" t="s">
        <v>294</v>
      </c>
      <c r="F5" s="851" t="s">
        <v>686</v>
      </c>
    </row>
    <row r="6" spans="1:7" ht="14.1" customHeight="1" x14ac:dyDescent="0.2">
      <c r="A6" s="101" t="s">
        <v>5</v>
      </c>
      <c r="B6" s="338" t="s">
        <v>686</v>
      </c>
      <c r="C6" s="134" t="s">
        <v>686</v>
      </c>
      <c r="D6" s="525" t="s">
        <v>686</v>
      </c>
      <c r="E6" s="355" t="s">
        <v>294</v>
      </c>
      <c r="F6" s="373" t="s">
        <v>686</v>
      </c>
    </row>
    <row r="7" spans="1:7" ht="14.1" customHeight="1" x14ac:dyDescent="0.2">
      <c r="A7" s="101" t="s">
        <v>8</v>
      </c>
      <c r="B7" s="338" t="s">
        <v>294</v>
      </c>
      <c r="C7" s="134" t="s">
        <v>686</v>
      </c>
      <c r="D7" s="525" t="s">
        <v>686</v>
      </c>
      <c r="E7" s="658" t="s">
        <v>294</v>
      </c>
      <c r="F7" s="377" t="s">
        <v>686</v>
      </c>
    </row>
    <row r="8" spans="1:7" ht="14.1" customHeight="1" x14ac:dyDescent="0.2">
      <c r="A8" s="101" t="s">
        <v>7</v>
      </c>
      <c r="B8" s="338">
        <v>0.61399999999999999</v>
      </c>
      <c r="C8" s="134">
        <v>1.6</v>
      </c>
      <c r="D8" s="525">
        <v>1.61</v>
      </c>
      <c r="E8" s="658" t="s">
        <v>685</v>
      </c>
      <c r="F8" s="377">
        <v>6.7400000000000002E-2</v>
      </c>
    </row>
    <row r="9" spans="1:7" ht="14.1" customHeight="1" x14ac:dyDescent="0.2">
      <c r="A9" s="101" t="s">
        <v>9</v>
      </c>
      <c r="B9" s="338">
        <v>0.95299999999999996</v>
      </c>
      <c r="C9" s="134">
        <v>0.89500000000000002</v>
      </c>
      <c r="D9" s="525">
        <v>0.06</v>
      </c>
      <c r="E9" s="658" t="s">
        <v>685</v>
      </c>
      <c r="F9" s="377">
        <v>0.82079999999999997</v>
      </c>
    </row>
    <row r="10" spans="1:7" ht="14.1" customHeight="1" x14ac:dyDescent="0.2">
      <c r="A10" s="101" t="s">
        <v>10</v>
      </c>
      <c r="B10" s="338">
        <v>1.0960000000000001</v>
      </c>
      <c r="C10" s="134">
        <v>1.2569999999999999</v>
      </c>
      <c r="D10" s="525">
        <v>0.15</v>
      </c>
      <c r="E10" s="658" t="s">
        <v>685</v>
      </c>
      <c r="F10" s="377">
        <v>0.67459999999999998</v>
      </c>
    </row>
    <row r="11" spans="1:7" ht="14.1" customHeight="1" x14ac:dyDescent="0.2">
      <c r="A11" s="101" t="s">
        <v>11</v>
      </c>
      <c r="B11" s="338" t="s">
        <v>686</v>
      </c>
      <c r="C11" s="134" t="s">
        <v>686</v>
      </c>
      <c r="D11" s="525" t="s">
        <v>686</v>
      </c>
      <c r="E11" s="658" t="s">
        <v>294</v>
      </c>
      <c r="F11" s="377" t="s">
        <v>686</v>
      </c>
    </row>
    <row r="12" spans="1:7" ht="14.1" customHeight="1" x14ac:dyDescent="0.2">
      <c r="A12" s="101" t="s">
        <v>216</v>
      </c>
      <c r="B12" s="338" t="s">
        <v>686</v>
      </c>
      <c r="C12" s="134" t="s">
        <v>686</v>
      </c>
      <c r="D12" s="525" t="s">
        <v>686</v>
      </c>
      <c r="E12" s="658" t="s">
        <v>294</v>
      </c>
      <c r="F12" s="377" t="s">
        <v>686</v>
      </c>
    </row>
    <row r="13" spans="1:7" ht="14.1" customHeight="1" x14ac:dyDescent="0.2">
      <c r="A13" s="101" t="s">
        <v>12</v>
      </c>
      <c r="B13" s="338" t="s">
        <v>686</v>
      </c>
      <c r="C13" s="134" t="s">
        <v>686</v>
      </c>
      <c r="D13" s="525" t="s">
        <v>686</v>
      </c>
      <c r="E13" s="658" t="s">
        <v>294</v>
      </c>
      <c r="F13" s="377" t="s">
        <v>686</v>
      </c>
    </row>
    <row r="14" spans="1:7" ht="14.1" customHeight="1" x14ac:dyDescent="0.2">
      <c r="A14" s="101" t="s">
        <v>13</v>
      </c>
      <c r="B14" s="338">
        <v>0.377</v>
      </c>
      <c r="C14" s="134">
        <v>0.39600000000000002</v>
      </c>
      <c r="D14" s="525">
        <v>0.05</v>
      </c>
      <c r="E14" s="658" t="s">
        <v>685</v>
      </c>
      <c r="F14" s="377">
        <v>0.95399999999999996</v>
      </c>
    </row>
    <row r="15" spans="1:7" ht="14.1" customHeight="1" x14ac:dyDescent="0.2">
      <c r="A15" s="101" t="s">
        <v>14</v>
      </c>
      <c r="B15" s="338">
        <v>0.504</v>
      </c>
      <c r="C15" s="134">
        <v>0.629</v>
      </c>
      <c r="D15" s="525">
        <v>0.25</v>
      </c>
      <c r="E15" s="658" t="s">
        <v>685</v>
      </c>
      <c r="F15" s="377">
        <v>0.66620000000000001</v>
      </c>
    </row>
    <row r="16" spans="1:7" ht="14.1" customHeight="1" x14ac:dyDescent="0.2">
      <c r="A16" s="101" t="s">
        <v>291</v>
      </c>
      <c r="B16" s="338" t="s">
        <v>686</v>
      </c>
      <c r="C16" s="134" t="s">
        <v>686</v>
      </c>
      <c r="D16" s="525" t="s">
        <v>686</v>
      </c>
      <c r="E16" s="658" t="s">
        <v>294</v>
      </c>
      <c r="F16" s="377" t="s">
        <v>686</v>
      </c>
    </row>
    <row r="17" spans="1:6" ht="14.1" customHeight="1" x14ac:dyDescent="0.2">
      <c r="A17" s="101" t="s">
        <v>15</v>
      </c>
      <c r="B17" s="338" t="s">
        <v>686</v>
      </c>
      <c r="C17" s="134" t="s">
        <v>686</v>
      </c>
      <c r="D17" s="525" t="s">
        <v>686</v>
      </c>
      <c r="E17" s="658" t="s">
        <v>294</v>
      </c>
      <c r="F17" s="377" t="s">
        <v>686</v>
      </c>
    </row>
    <row r="18" spans="1:6" ht="14.1" customHeight="1" x14ac:dyDescent="0.2">
      <c r="A18" s="101" t="s">
        <v>17</v>
      </c>
      <c r="B18" s="338">
        <v>1.0649999999999999</v>
      </c>
      <c r="C18" s="134">
        <v>0.96799999999999997</v>
      </c>
      <c r="D18" s="525">
        <v>0.09</v>
      </c>
      <c r="E18" s="658" t="s">
        <v>685</v>
      </c>
      <c r="F18" s="377">
        <v>0.84919999999999995</v>
      </c>
    </row>
    <row r="19" spans="1:6" ht="14.1" customHeight="1" x14ac:dyDescent="0.2">
      <c r="A19" s="101" t="s">
        <v>18</v>
      </c>
      <c r="B19" s="338">
        <v>0.96199999999999997</v>
      </c>
      <c r="C19" s="134">
        <v>1.3140000000000001</v>
      </c>
      <c r="D19" s="525">
        <v>0.37</v>
      </c>
      <c r="E19" s="658" t="s">
        <v>685</v>
      </c>
      <c r="F19" s="377">
        <v>0.16689999999999999</v>
      </c>
    </row>
    <row r="20" spans="1:6" ht="14.1" customHeight="1" x14ac:dyDescent="0.2">
      <c r="A20" s="101" t="s">
        <v>19</v>
      </c>
      <c r="B20" s="338">
        <v>0.97299999999999998</v>
      </c>
      <c r="C20" s="134">
        <v>0.503</v>
      </c>
      <c r="D20" s="525">
        <v>-0.48</v>
      </c>
      <c r="E20" s="658" t="s">
        <v>687</v>
      </c>
      <c r="F20" s="377">
        <v>2.7799999999999998E-2</v>
      </c>
    </row>
    <row r="21" spans="1:6" ht="14.1" customHeight="1" x14ac:dyDescent="0.2">
      <c r="A21" s="101" t="s">
        <v>16</v>
      </c>
      <c r="B21" s="338">
        <v>0.63600000000000001</v>
      </c>
      <c r="C21" s="134">
        <v>0.46500000000000002</v>
      </c>
      <c r="D21" s="525">
        <v>0.27</v>
      </c>
      <c r="E21" s="658" t="s">
        <v>685</v>
      </c>
      <c r="F21" s="377">
        <v>0.41899999999999998</v>
      </c>
    </row>
    <row r="22" spans="1:6" ht="14.1" customHeight="1" x14ac:dyDescent="0.2">
      <c r="A22" s="101" t="s">
        <v>20</v>
      </c>
      <c r="B22" s="338">
        <v>0.96499999999999997</v>
      </c>
      <c r="C22" s="134">
        <v>0.73799999999999999</v>
      </c>
      <c r="D22" s="525">
        <v>0.24</v>
      </c>
      <c r="E22" s="658" t="s">
        <v>685</v>
      </c>
      <c r="F22" s="377">
        <v>0.3649</v>
      </c>
    </row>
    <row r="23" spans="1:6" ht="14.1" customHeight="1" x14ac:dyDescent="0.2">
      <c r="A23" s="101" t="s">
        <v>21</v>
      </c>
      <c r="B23" s="338">
        <v>1.1319999999999999</v>
      </c>
      <c r="C23" s="134">
        <v>0.86599999999999999</v>
      </c>
      <c r="D23" s="525">
        <v>0.23</v>
      </c>
      <c r="E23" s="658" t="s">
        <v>685</v>
      </c>
      <c r="F23" s="455">
        <v>0.4783</v>
      </c>
    </row>
    <row r="24" spans="1:6" ht="14.1" customHeight="1" x14ac:dyDescent="0.2">
      <c r="A24" s="101" t="s">
        <v>22</v>
      </c>
      <c r="B24" s="338" t="s">
        <v>686</v>
      </c>
      <c r="C24" s="134" t="s">
        <v>686</v>
      </c>
      <c r="D24" s="525" t="s">
        <v>686</v>
      </c>
      <c r="E24" s="658" t="s">
        <v>294</v>
      </c>
      <c r="F24" s="455" t="s">
        <v>686</v>
      </c>
    </row>
    <row r="25" spans="1:6" ht="14.1" customHeight="1" x14ac:dyDescent="0.2">
      <c r="A25" s="101" t="s">
        <v>25</v>
      </c>
      <c r="B25" s="338">
        <v>0.752</v>
      </c>
      <c r="C25" s="134">
        <v>0.57299999999999995</v>
      </c>
      <c r="D25" s="525">
        <v>0.24</v>
      </c>
      <c r="E25" s="658" t="s">
        <v>685</v>
      </c>
      <c r="F25" s="455">
        <v>0.42630000000000001</v>
      </c>
    </row>
    <row r="26" spans="1:6" ht="14.1" customHeight="1" x14ac:dyDescent="0.2">
      <c r="A26" s="101" t="s">
        <v>24</v>
      </c>
      <c r="B26" s="338" t="s">
        <v>686</v>
      </c>
      <c r="C26" s="357" t="s">
        <v>294</v>
      </c>
      <c r="D26" s="526" t="s">
        <v>294</v>
      </c>
      <c r="E26" s="661" t="s">
        <v>294</v>
      </c>
      <c r="F26" s="531" t="s">
        <v>294</v>
      </c>
    </row>
    <row r="27" spans="1:6" ht="14.1" customHeight="1" x14ac:dyDescent="0.2">
      <c r="A27" s="101" t="s">
        <v>23</v>
      </c>
      <c r="B27" s="338" t="s">
        <v>686</v>
      </c>
      <c r="C27" s="134" t="s">
        <v>686</v>
      </c>
      <c r="D27" s="525" t="s">
        <v>686</v>
      </c>
      <c r="E27" s="658" t="s">
        <v>294</v>
      </c>
      <c r="F27" s="455" t="s">
        <v>686</v>
      </c>
    </row>
    <row r="28" spans="1:6" ht="14.1" customHeight="1" x14ac:dyDescent="0.2">
      <c r="A28" s="101" t="s">
        <v>26</v>
      </c>
      <c r="B28" s="338">
        <v>0.374</v>
      </c>
      <c r="C28" s="134">
        <v>0.64200000000000002</v>
      </c>
      <c r="D28" s="525">
        <v>0.72</v>
      </c>
      <c r="E28" s="658" t="s">
        <v>685</v>
      </c>
      <c r="F28" s="455">
        <v>0.23369999999999999</v>
      </c>
    </row>
    <row r="29" spans="1:6" ht="14.1" customHeight="1" x14ac:dyDescent="0.2">
      <c r="A29" s="101" t="s">
        <v>27</v>
      </c>
      <c r="B29" s="338">
        <v>0.86599999999999999</v>
      </c>
      <c r="C29" s="134">
        <v>0.68100000000000005</v>
      </c>
      <c r="D29" s="525">
        <v>0.21</v>
      </c>
      <c r="E29" s="658" t="s">
        <v>685</v>
      </c>
      <c r="F29" s="455">
        <v>0.39129999999999998</v>
      </c>
    </row>
    <row r="30" spans="1:6" ht="14.1" customHeight="1" x14ac:dyDescent="0.2">
      <c r="A30" s="101" t="s">
        <v>29</v>
      </c>
      <c r="B30" s="338">
        <v>1.774</v>
      </c>
      <c r="C30" s="134">
        <v>0.72199999999999998</v>
      </c>
      <c r="D30" s="525">
        <v>0.59</v>
      </c>
      <c r="E30" s="658" t="s">
        <v>685</v>
      </c>
      <c r="F30" s="455">
        <v>5.5899999999999998E-2</v>
      </c>
    </row>
    <row r="31" spans="1:6" ht="14.1" customHeight="1" x14ac:dyDescent="0.2">
      <c r="A31" s="101" t="s">
        <v>28</v>
      </c>
      <c r="B31" s="338">
        <v>0.77100000000000002</v>
      </c>
      <c r="C31" s="134">
        <v>0.57099999999999995</v>
      </c>
      <c r="D31" s="525">
        <v>0.26</v>
      </c>
      <c r="E31" s="658" t="s">
        <v>685</v>
      </c>
      <c r="F31" s="455">
        <v>0.36580000000000001</v>
      </c>
    </row>
    <row r="32" spans="1:6" ht="14.1" customHeight="1" x14ac:dyDescent="0.2">
      <c r="A32" s="101" t="s">
        <v>30</v>
      </c>
      <c r="B32" s="338">
        <v>1.2989999999999999</v>
      </c>
      <c r="C32" s="134">
        <v>0.497</v>
      </c>
      <c r="D32" s="525">
        <v>-0.62</v>
      </c>
      <c r="E32" s="658" t="s">
        <v>687</v>
      </c>
      <c r="F32" s="455">
        <v>4.3099999999999999E-2</v>
      </c>
    </row>
    <row r="33" spans="1:6" ht="14.1" customHeight="1" x14ac:dyDescent="0.2">
      <c r="A33" s="101" t="s">
        <v>33</v>
      </c>
      <c r="B33" s="338">
        <v>0.74099999999999999</v>
      </c>
      <c r="C33" s="134">
        <v>0.86099999999999999</v>
      </c>
      <c r="D33" s="525">
        <v>0.16</v>
      </c>
      <c r="E33" s="658" t="s">
        <v>685</v>
      </c>
      <c r="F33" s="455">
        <v>0.8115</v>
      </c>
    </row>
    <row r="34" spans="1:6" ht="14.1" customHeight="1" x14ac:dyDescent="0.2">
      <c r="A34" s="101" t="s">
        <v>37</v>
      </c>
      <c r="B34" s="338" t="s">
        <v>686</v>
      </c>
      <c r="C34" s="134" t="s">
        <v>686</v>
      </c>
      <c r="D34" s="525" t="s">
        <v>686</v>
      </c>
      <c r="E34" s="658" t="s">
        <v>294</v>
      </c>
      <c r="F34" s="455" t="s">
        <v>686</v>
      </c>
    </row>
    <row r="35" spans="1:6" ht="14.1" customHeight="1" x14ac:dyDescent="0.2">
      <c r="A35" s="101" t="s">
        <v>34</v>
      </c>
      <c r="B35" s="338">
        <v>0.79</v>
      </c>
      <c r="C35" s="134">
        <v>0.91700000000000004</v>
      </c>
      <c r="D35" s="525">
        <v>0.16</v>
      </c>
      <c r="E35" s="658" t="s">
        <v>685</v>
      </c>
      <c r="F35" s="455">
        <v>0.68169999999999997</v>
      </c>
    </row>
    <row r="36" spans="1:6" ht="14.1" customHeight="1" x14ac:dyDescent="0.2">
      <c r="A36" s="101" t="s">
        <v>35</v>
      </c>
      <c r="B36" s="338" t="s">
        <v>686</v>
      </c>
      <c r="C36" s="134" t="s">
        <v>686</v>
      </c>
      <c r="D36" s="525" t="s">
        <v>686</v>
      </c>
      <c r="E36" s="658" t="s">
        <v>294</v>
      </c>
      <c r="F36" s="455" t="s">
        <v>686</v>
      </c>
    </row>
    <row r="37" spans="1:6" ht="14.1" customHeight="1" x14ac:dyDescent="0.2">
      <c r="A37" s="101" t="s">
        <v>36</v>
      </c>
      <c r="B37" s="338">
        <v>0.36299999999999999</v>
      </c>
      <c r="C37" s="134">
        <v>0.34499999999999997</v>
      </c>
      <c r="D37" s="525">
        <v>0.05</v>
      </c>
      <c r="E37" s="658" t="s">
        <v>685</v>
      </c>
      <c r="F37" s="455">
        <v>0.95240000000000002</v>
      </c>
    </row>
    <row r="38" spans="1:6" ht="14.1" customHeight="1" x14ac:dyDescent="0.2">
      <c r="A38" s="101" t="s">
        <v>38</v>
      </c>
      <c r="B38" s="514">
        <v>0.96099999999999997</v>
      </c>
      <c r="C38" s="357">
        <v>1.923</v>
      </c>
      <c r="D38" s="526">
        <v>1</v>
      </c>
      <c r="E38" s="661" t="s">
        <v>685</v>
      </c>
      <c r="F38" s="531">
        <v>0.15390000000000001</v>
      </c>
    </row>
    <row r="39" spans="1:6" ht="14.1" customHeight="1" x14ac:dyDescent="0.2">
      <c r="A39" s="101" t="s">
        <v>31</v>
      </c>
      <c r="B39" s="338">
        <v>0.80500000000000005</v>
      </c>
      <c r="C39" s="134">
        <v>0.77700000000000002</v>
      </c>
      <c r="D39" s="525">
        <v>0.03</v>
      </c>
      <c r="E39" s="658" t="s">
        <v>685</v>
      </c>
      <c r="F39" s="455">
        <v>0.9294</v>
      </c>
    </row>
    <row r="40" spans="1:6" ht="14.1" customHeight="1" x14ac:dyDescent="0.2">
      <c r="A40" s="101" t="s">
        <v>32</v>
      </c>
      <c r="B40" s="338">
        <v>0.54700000000000004</v>
      </c>
      <c r="C40" s="134">
        <v>0.443</v>
      </c>
      <c r="D40" s="525">
        <v>0.19</v>
      </c>
      <c r="E40" s="658" t="s">
        <v>685</v>
      </c>
      <c r="F40" s="455">
        <v>0.80210000000000004</v>
      </c>
    </row>
    <row r="41" spans="1:6" ht="14.1" customHeight="1" x14ac:dyDescent="0.2">
      <c r="A41" s="101" t="s">
        <v>39</v>
      </c>
      <c r="B41" s="338">
        <v>0.90600000000000003</v>
      </c>
      <c r="C41" s="134">
        <v>0.95499999999999996</v>
      </c>
      <c r="D41" s="525">
        <v>0.05</v>
      </c>
      <c r="E41" s="658" t="s">
        <v>685</v>
      </c>
      <c r="F41" s="455">
        <v>0.84970000000000001</v>
      </c>
    </row>
    <row r="42" spans="1:6" ht="14.1" customHeight="1" x14ac:dyDescent="0.2">
      <c r="A42" s="101" t="s">
        <v>40</v>
      </c>
      <c r="B42" s="514">
        <v>1.091</v>
      </c>
      <c r="C42" s="357">
        <v>0.88900000000000001</v>
      </c>
      <c r="D42" s="526">
        <v>0.19</v>
      </c>
      <c r="E42" s="661" t="s">
        <v>685</v>
      </c>
      <c r="F42" s="531">
        <v>0.73770000000000002</v>
      </c>
    </row>
    <row r="43" spans="1:6" ht="14.1" customHeight="1" x14ac:dyDescent="0.2">
      <c r="A43" s="101" t="s">
        <v>41</v>
      </c>
      <c r="B43" s="338">
        <v>0.51100000000000001</v>
      </c>
      <c r="C43" s="134">
        <v>1.101</v>
      </c>
      <c r="D43" s="525">
        <v>1.1499999999999999</v>
      </c>
      <c r="E43" s="658" t="s">
        <v>688</v>
      </c>
      <c r="F43" s="455">
        <v>1.4500000000000001E-2</v>
      </c>
    </row>
    <row r="44" spans="1:6" ht="14.1" customHeight="1" x14ac:dyDescent="0.2">
      <c r="A44" s="101" t="s">
        <v>42</v>
      </c>
      <c r="B44" s="338">
        <v>0.39200000000000002</v>
      </c>
      <c r="C44" s="134">
        <v>0.89</v>
      </c>
      <c r="D44" s="525">
        <v>1.27</v>
      </c>
      <c r="E44" s="658" t="s">
        <v>685</v>
      </c>
      <c r="F44" s="455">
        <v>0.10680000000000001</v>
      </c>
    </row>
    <row r="45" spans="1:6" ht="14.1" customHeight="1" x14ac:dyDescent="0.2">
      <c r="A45" s="101" t="s">
        <v>43</v>
      </c>
      <c r="B45" s="338" t="s">
        <v>686</v>
      </c>
      <c r="C45" s="134" t="s">
        <v>686</v>
      </c>
      <c r="D45" s="525" t="s">
        <v>686</v>
      </c>
      <c r="E45" s="658" t="s">
        <v>294</v>
      </c>
      <c r="F45" s="455" t="s">
        <v>686</v>
      </c>
    </row>
    <row r="46" spans="1:6" ht="14.1" customHeight="1" x14ac:dyDescent="0.2">
      <c r="A46" s="101" t="s">
        <v>44</v>
      </c>
      <c r="B46" s="338" t="s">
        <v>686</v>
      </c>
      <c r="C46" s="134" t="s">
        <v>686</v>
      </c>
      <c r="D46" s="525" t="s">
        <v>686</v>
      </c>
      <c r="E46" s="658" t="s">
        <v>294</v>
      </c>
      <c r="F46" s="455" t="s">
        <v>686</v>
      </c>
    </row>
    <row r="47" spans="1:6" ht="14.1" customHeight="1" x14ac:dyDescent="0.2">
      <c r="A47" s="101" t="s">
        <v>45</v>
      </c>
      <c r="B47" s="514" t="s">
        <v>294</v>
      </c>
      <c r="C47" s="357" t="s">
        <v>294</v>
      </c>
      <c r="D47" s="526" t="s">
        <v>294</v>
      </c>
      <c r="E47" s="661" t="s">
        <v>294</v>
      </c>
      <c r="F47" s="531" t="s">
        <v>294</v>
      </c>
    </row>
    <row r="48" spans="1:6" ht="14.1" customHeight="1" x14ac:dyDescent="0.2">
      <c r="A48" s="101" t="s">
        <v>46</v>
      </c>
      <c r="B48" s="338">
        <v>0.57499999999999996</v>
      </c>
      <c r="C48" s="134">
        <v>0.85899999999999999</v>
      </c>
      <c r="D48" s="525">
        <v>0.49</v>
      </c>
      <c r="E48" s="658" t="s">
        <v>685</v>
      </c>
      <c r="F48" s="455">
        <v>0.38840000000000002</v>
      </c>
    </row>
    <row r="49" spans="1:6" ht="14.1" customHeight="1" x14ac:dyDescent="0.2">
      <c r="A49" s="101" t="s">
        <v>47</v>
      </c>
      <c r="B49" s="338">
        <v>0</v>
      </c>
      <c r="C49" s="134">
        <v>0.80200000000000005</v>
      </c>
      <c r="D49" s="525" t="s">
        <v>686</v>
      </c>
      <c r="E49" s="658" t="s">
        <v>685</v>
      </c>
      <c r="F49" s="455">
        <v>0.25340000000000001</v>
      </c>
    </row>
    <row r="50" spans="1:6" ht="14.1" customHeight="1" x14ac:dyDescent="0.2">
      <c r="A50" s="101" t="s">
        <v>48</v>
      </c>
      <c r="B50" s="338">
        <v>0.85899999999999999</v>
      </c>
      <c r="C50" s="134">
        <v>0.45700000000000002</v>
      </c>
      <c r="D50" s="525">
        <v>0.47</v>
      </c>
      <c r="E50" s="658" t="s">
        <v>685</v>
      </c>
      <c r="F50" s="455">
        <v>0.14180000000000001</v>
      </c>
    </row>
    <row r="51" spans="1:6" ht="14.1" customHeight="1" x14ac:dyDescent="0.2">
      <c r="A51" s="101" t="s">
        <v>49</v>
      </c>
      <c r="B51" s="338">
        <v>0</v>
      </c>
      <c r="C51" s="134">
        <v>0</v>
      </c>
      <c r="D51" s="525" t="s">
        <v>686</v>
      </c>
      <c r="E51" s="658" t="s">
        <v>294</v>
      </c>
      <c r="F51" s="455" t="s">
        <v>686</v>
      </c>
    </row>
    <row r="52" spans="1:6" ht="14.1" customHeight="1" x14ac:dyDescent="0.2">
      <c r="A52" s="101" t="s">
        <v>51</v>
      </c>
      <c r="B52" s="338">
        <v>1.123</v>
      </c>
      <c r="C52" s="134">
        <v>0.64100000000000001</v>
      </c>
      <c r="D52" s="525">
        <v>0.43</v>
      </c>
      <c r="E52" s="658" t="s">
        <v>685</v>
      </c>
      <c r="F52" s="455">
        <v>0.1605</v>
      </c>
    </row>
    <row r="53" spans="1:6" ht="14.1" customHeight="1" x14ac:dyDescent="0.2">
      <c r="A53" s="101" t="s">
        <v>292</v>
      </c>
      <c r="B53" s="514" t="s">
        <v>294</v>
      </c>
      <c r="C53" s="357" t="s">
        <v>294</v>
      </c>
      <c r="D53" s="526" t="s">
        <v>294</v>
      </c>
      <c r="E53" s="661" t="s">
        <v>294</v>
      </c>
      <c r="F53" s="531" t="s">
        <v>294</v>
      </c>
    </row>
    <row r="54" spans="1:6" ht="14.1" customHeight="1" x14ac:dyDescent="0.2">
      <c r="A54" s="101" t="s">
        <v>50</v>
      </c>
      <c r="B54" s="338" t="s">
        <v>686</v>
      </c>
      <c r="C54" s="134">
        <v>1.0920000000000001</v>
      </c>
      <c r="D54" s="525" t="s">
        <v>686</v>
      </c>
      <c r="E54" s="658" t="s">
        <v>294</v>
      </c>
      <c r="F54" s="455" t="s">
        <v>686</v>
      </c>
    </row>
    <row r="55" spans="1:6" ht="14.1" customHeight="1" x14ac:dyDescent="0.2">
      <c r="A55" s="101" t="s">
        <v>52</v>
      </c>
      <c r="B55" s="338">
        <v>0.71099999999999997</v>
      </c>
      <c r="C55" s="134">
        <v>0.76600000000000001</v>
      </c>
      <c r="D55" s="525">
        <v>0.08</v>
      </c>
      <c r="E55" s="658" t="s">
        <v>685</v>
      </c>
      <c r="F55" s="455">
        <v>0.78839999999999999</v>
      </c>
    </row>
    <row r="56" spans="1:6" ht="14.1" customHeight="1" x14ac:dyDescent="0.2">
      <c r="A56" s="101" t="s">
        <v>54</v>
      </c>
      <c r="B56" s="338">
        <v>0.77</v>
      </c>
      <c r="C56" s="134">
        <v>0.65100000000000002</v>
      </c>
      <c r="D56" s="525">
        <v>0.15</v>
      </c>
      <c r="E56" s="658" t="s">
        <v>685</v>
      </c>
      <c r="F56" s="455">
        <v>0.68359999999999999</v>
      </c>
    </row>
    <row r="57" spans="1:6" ht="14.1" customHeight="1" x14ac:dyDescent="0.2">
      <c r="A57" s="101" t="s">
        <v>53</v>
      </c>
      <c r="B57" s="338">
        <v>0.69299999999999995</v>
      </c>
      <c r="C57" s="134">
        <v>0.98</v>
      </c>
      <c r="D57" s="525">
        <v>0.41</v>
      </c>
      <c r="E57" s="658" t="s">
        <v>685</v>
      </c>
      <c r="F57" s="455">
        <v>0.1051</v>
      </c>
    </row>
    <row r="58" spans="1:6" ht="14.1" customHeight="1" x14ac:dyDescent="0.2">
      <c r="A58" s="101" t="s">
        <v>55</v>
      </c>
      <c r="B58" s="378">
        <v>0.31</v>
      </c>
      <c r="C58" s="379">
        <v>0.63900000000000001</v>
      </c>
      <c r="D58" s="527">
        <v>1.06</v>
      </c>
      <c r="E58" s="662" t="s">
        <v>685</v>
      </c>
      <c r="F58" s="456">
        <v>0.43280000000000002</v>
      </c>
    </row>
    <row r="59" spans="1:6" ht="14.1" customHeight="1" x14ac:dyDescent="0.2">
      <c r="A59" s="124" t="s">
        <v>56</v>
      </c>
      <c r="B59" s="219">
        <v>0.79</v>
      </c>
      <c r="C59" s="533">
        <v>0.79400000000000004</v>
      </c>
      <c r="D59" s="528">
        <v>0.01</v>
      </c>
      <c r="E59" s="660" t="s">
        <v>685</v>
      </c>
      <c r="F59" s="532">
        <v>0.92789999999999995</v>
      </c>
    </row>
    <row r="60" spans="1:6" ht="14.1" customHeight="1" x14ac:dyDescent="0.2"/>
    <row r="61" spans="1:6" ht="14.1" customHeight="1" x14ac:dyDescent="0.2">
      <c r="A61" s="272" t="s">
        <v>468</v>
      </c>
    </row>
    <row r="62" spans="1:6" ht="14.1" customHeight="1" x14ac:dyDescent="0.2"/>
    <row r="63" spans="1:6" ht="14.1" customHeight="1" x14ac:dyDescent="0.2">
      <c r="A63" s="80" t="s">
        <v>470</v>
      </c>
    </row>
    <row r="64" spans="1:6" ht="14.1" customHeight="1" x14ac:dyDescent="0.2">
      <c r="A64" s="80" t="s">
        <v>678</v>
      </c>
      <c r="B64" s="199"/>
      <c r="C64" s="199"/>
      <c r="D64" s="530"/>
      <c r="E64" s="366"/>
    </row>
    <row r="65" spans="1:7" s="96" customFormat="1" ht="14.1" customHeight="1" x14ac:dyDescent="0.2">
      <c r="A65" s="60"/>
      <c r="B65" s="129"/>
      <c r="C65" s="129"/>
      <c r="D65" s="529"/>
      <c r="E65" s="361"/>
      <c r="F65" s="366"/>
      <c r="G65" s="92"/>
    </row>
    <row r="66" spans="1:7" x14ac:dyDescent="0.2">
      <c r="A66" s="60" t="s">
        <v>407</v>
      </c>
    </row>
    <row r="70" spans="1:7" s="97" customFormat="1" x14ac:dyDescent="0.2">
      <c r="A70" s="92"/>
      <c r="B70" s="129"/>
      <c r="C70" s="129"/>
      <c r="D70" s="529"/>
      <c r="E70" s="361"/>
      <c r="F70" s="366"/>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13"/>
  <sheetViews>
    <sheetView workbookViewId="0">
      <selection sqref="A1:B2"/>
    </sheetView>
  </sheetViews>
  <sheetFormatPr defaultColWidth="8.85546875" defaultRowHeight="12.75" x14ac:dyDescent="0.2"/>
  <cols>
    <col min="1" max="1" width="21.5703125" style="83" customWidth="1"/>
    <col min="2" max="2" width="53.7109375" style="83" customWidth="1"/>
    <col min="3" max="16384" width="8.85546875" style="83"/>
  </cols>
  <sheetData>
    <row r="1" spans="1:2" x14ac:dyDescent="0.2">
      <c r="A1" s="960" t="s">
        <v>730</v>
      </c>
      <c r="B1" s="960"/>
    </row>
    <row r="2" spans="1:2" ht="16.5" customHeight="1" x14ac:dyDescent="0.2">
      <c r="A2" s="961"/>
      <c r="B2" s="961"/>
    </row>
    <row r="3" spans="1:2" x14ac:dyDescent="0.2">
      <c r="A3" s="14"/>
      <c r="B3" s="14"/>
    </row>
    <row r="4" spans="1:2" s="91" customFormat="1" x14ac:dyDescent="0.25">
      <c r="A4" s="90" t="s">
        <v>229</v>
      </c>
      <c r="B4" s="90" t="s">
        <v>98</v>
      </c>
    </row>
    <row r="5" spans="1:2" ht="63.75" x14ac:dyDescent="0.2">
      <c r="A5" s="88" t="s">
        <v>434</v>
      </c>
      <c r="B5" s="89" t="s">
        <v>439</v>
      </c>
    </row>
    <row r="6" spans="1:2" ht="25.5" x14ac:dyDescent="0.2">
      <c r="A6" s="88" t="s">
        <v>435</v>
      </c>
      <c r="B6" s="89" t="s">
        <v>436</v>
      </c>
    </row>
    <row r="7" spans="1:2" ht="63.75" x14ac:dyDescent="0.2">
      <c r="A7" s="88" t="s">
        <v>419</v>
      </c>
      <c r="B7" s="89" t="s">
        <v>438</v>
      </c>
    </row>
    <row r="8" spans="1:2" ht="76.5" x14ac:dyDescent="0.2">
      <c r="A8" s="88" t="s">
        <v>420</v>
      </c>
      <c r="B8" s="89" t="s">
        <v>452</v>
      </c>
    </row>
    <row r="9" spans="1:2" x14ac:dyDescent="0.2">
      <c r="A9" s="310"/>
      <c r="B9" s="311"/>
    </row>
    <row r="10" spans="1:2" x14ac:dyDescent="0.2">
      <c r="A10" s="83" t="s">
        <v>437</v>
      </c>
    </row>
    <row r="11" spans="1:2" x14ac:dyDescent="0.2">
      <c r="A11" s="9" t="s">
        <v>433</v>
      </c>
    </row>
    <row r="12" spans="1:2" x14ac:dyDescent="0.2">
      <c r="A12" s="91"/>
    </row>
    <row r="13" spans="1:2" x14ac:dyDescent="0.2">
      <c r="A13" s="91"/>
    </row>
  </sheetData>
  <mergeCells count="1">
    <mergeCell ref="A1:B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13"/>
  <sheetViews>
    <sheetView workbookViewId="0">
      <selection sqref="A1:B2"/>
    </sheetView>
  </sheetViews>
  <sheetFormatPr defaultColWidth="8.85546875" defaultRowHeight="12.75" x14ac:dyDescent="0.2"/>
  <cols>
    <col min="1" max="1" width="21.5703125" style="83" customWidth="1"/>
    <col min="2" max="2" width="53.7109375" style="83" customWidth="1"/>
    <col min="3" max="16384" width="8.85546875" style="83"/>
  </cols>
  <sheetData>
    <row r="1" spans="1:2" x14ac:dyDescent="0.2">
      <c r="A1" s="960" t="s">
        <v>729</v>
      </c>
      <c r="B1" s="960"/>
    </row>
    <row r="2" spans="1:2" ht="16.5" customHeight="1" x14ac:dyDescent="0.2">
      <c r="A2" s="961"/>
      <c r="B2" s="961"/>
    </row>
    <row r="3" spans="1:2" x14ac:dyDescent="0.2">
      <c r="A3" s="14"/>
      <c r="B3" s="14"/>
    </row>
    <row r="4" spans="1:2" s="91" customFormat="1" x14ac:dyDescent="0.25">
      <c r="A4" s="90" t="s">
        <v>229</v>
      </c>
      <c r="B4" s="90" t="s">
        <v>98</v>
      </c>
    </row>
    <row r="5" spans="1:2" x14ac:dyDescent="0.2">
      <c r="A5" s="88" t="s">
        <v>230</v>
      </c>
      <c r="B5" s="89" t="s">
        <v>542</v>
      </c>
    </row>
    <row r="6" spans="1:2" ht="108" x14ac:dyDescent="0.2">
      <c r="A6" s="88" t="s">
        <v>442</v>
      </c>
      <c r="B6" s="89" t="s">
        <v>444</v>
      </c>
    </row>
    <row r="8" spans="1:2" x14ac:dyDescent="0.2">
      <c r="A8" s="9" t="s">
        <v>426</v>
      </c>
    </row>
    <row r="9" spans="1:2" x14ac:dyDescent="0.2">
      <c r="A9" s="91" t="s">
        <v>402</v>
      </c>
    </row>
    <row r="10" spans="1:2" x14ac:dyDescent="0.2">
      <c r="A10" s="91" t="s">
        <v>441</v>
      </c>
    </row>
    <row r="11" spans="1:2" x14ac:dyDescent="0.2">
      <c r="A11" s="83" t="s">
        <v>400</v>
      </c>
    </row>
    <row r="12" spans="1:2" ht="14.25" x14ac:dyDescent="0.2">
      <c r="A12" s="83" t="s">
        <v>405</v>
      </c>
    </row>
    <row r="13" spans="1:2" ht="14.25" x14ac:dyDescent="0.2">
      <c r="A13" s="83" t="s">
        <v>401</v>
      </c>
    </row>
  </sheetData>
  <customSheetViews>
    <customSheetView guid="{B249372F-983F-49DE-A7CF-14A3D5AA079F}">
      <selection activeCell="B11" sqref="B11"/>
      <pageMargins left="0.7" right="0.7" top="0.75" bottom="0.75" header="0.3" footer="0.3"/>
    </customSheetView>
    <customSheetView guid="{18FB6344-C1D8-4A32-B8CA-93AC084D615F}">
      <selection activeCell="B11" sqref="B11"/>
      <pageMargins left="0.7" right="0.7" top="0.75" bottom="0.75" header="0.3" footer="0.3"/>
    </customSheetView>
  </customSheetViews>
  <mergeCells count="1">
    <mergeCell ref="A1:B2"/>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48"/>
  <sheetViews>
    <sheetView workbookViewId="0">
      <selection sqref="A1:C2"/>
    </sheetView>
  </sheetViews>
  <sheetFormatPr defaultColWidth="8.85546875" defaultRowHeight="12.75" x14ac:dyDescent="0.2"/>
  <cols>
    <col min="1" max="1" width="16.7109375" style="83" customWidth="1"/>
    <col min="2" max="2" width="34" style="83" customWidth="1"/>
    <col min="3" max="3" width="53.7109375" style="83" customWidth="1"/>
    <col min="4" max="16384" width="8.85546875" style="83"/>
  </cols>
  <sheetData>
    <row r="1" spans="1:3" s="3" customFormat="1" x14ac:dyDescent="0.2">
      <c r="A1" s="960" t="s">
        <v>430</v>
      </c>
      <c r="B1" s="960"/>
      <c r="C1" s="960"/>
    </row>
    <row r="2" spans="1:3" x14ac:dyDescent="0.2">
      <c r="A2" s="961"/>
      <c r="B2" s="961"/>
      <c r="C2" s="961"/>
    </row>
    <row r="3" spans="1:3" x14ac:dyDescent="0.2">
      <c r="A3" s="14"/>
      <c r="B3" s="14"/>
      <c r="C3" s="14"/>
    </row>
    <row r="4" spans="1:3" s="91" customFormat="1" ht="25.5" x14ac:dyDescent="0.25">
      <c r="A4" s="260" t="s">
        <v>226</v>
      </c>
      <c r="B4" s="260" t="s">
        <v>97</v>
      </c>
      <c r="C4" s="260" t="s">
        <v>98</v>
      </c>
    </row>
    <row r="5" spans="1:3" s="91" customFormat="1" ht="14.25" x14ac:dyDescent="0.25">
      <c r="A5" s="86" t="s">
        <v>142</v>
      </c>
      <c r="B5" s="86" t="s">
        <v>143</v>
      </c>
      <c r="C5" s="261" t="s">
        <v>366</v>
      </c>
    </row>
    <row r="6" spans="1:3" s="91" customFormat="1" x14ac:dyDescent="0.25">
      <c r="A6" s="86" t="s">
        <v>144</v>
      </c>
      <c r="B6" s="86" t="s">
        <v>145</v>
      </c>
      <c r="C6" s="87" t="s">
        <v>336</v>
      </c>
    </row>
    <row r="7" spans="1:3" s="91" customFormat="1" x14ac:dyDescent="0.25">
      <c r="A7" s="86" t="s">
        <v>146</v>
      </c>
      <c r="B7" s="86" t="s">
        <v>147</v>
      </c>
      <c r="C7" s="87" t="s">
        <v>337</v>
      </c>
    </row>
    <row r="8" spans="1:3" s="91" customFormat="1" ht="14.25" x14ac:dyDescent="0.25">
      <c r="A8" s="86" t="s">
        <v>148</v>
      </c>
      <c r="B8" s="86" t="s">
        <v>149</v>
      </c>
      <c r="C8" s="261" t="s">
        <v>366</v>
      </c>
    </row>
    <row r="9" spans="1:3" s="91" customFormat="1" ht="25.5" x14ac:dyDescent="0.25">
      <c r="A9" s="86" t="s">
        <v>150</v>
      </c>
      <c r="B9" s="86" t="s">
        <v>151</v>
      </c>
      <c r="C9" s="87" t="s">
        <v>338</v>
      </c>
    </row>
    <row r="10" spans="1:3" s="91" customFormat="1" x14ac:dyDescent="0.25">
      <c r="A10" s="86" t="s">
        <v>152</v>
      </c>
      <c r="B10" s="86" t="s">
        <v>153</v>
      </c>
      <c r="C10" s="87" t="s">
        <v>339</v>
      </c>
    </row>
    <row r="11" spans="1:3" s="91" customFormat="1" ht="25.5" x14ac:dyDescent="0.25">
      <c r="A11" s="86" t="s">
        <v>154</v>
      </c>
      <c r="B11" s="86" t="s">
        <v>155</v>
      </c>
      <c r="C11" s="87" t="s">
        <v>340</v>
      </c>
    </row>
    <row r="12" spans="1:3" s="91" customFormat="1" ht="38.25" x14ac:dyDescent="0.25">
      <c r="A12" s="86" t="s">
        <v>156</v>
      </c>
      <c r="B12" s="86" t="s">
        <v>157</v>
      </c>
      <c r="C12" s="87" t="s">
        <v>341</v>
      </c>
    </row>
    <row r="13" spans="1:3" s="91" customFormat="1" x14ac:dyDescent="0.25">
      <c r="A13" s="86" t="s">
        <v>158</v>
      </c>
      <c r="B13" s="86" t="s">
        <v>159</v>
      </c>
      <c r="C13" s="87" t="s">
        <v>342</v>
      </c>
    </row>
    <row r="14" spans="1:3" s="91" customFormat="1" ht="25.5" x14ac:dyDescent="0.25">
      <c r="A14" s="86" t="s">
        <v>160</v>
      </c>
      <c r="B14" s="86" t="s">
        <v>161</v>
      </c>
      <c r="C14" s="87" t="s">
        <v>343</v>
      </c>
    </row>
    <row r="15" spans="1:3" s="91" customFormat="1" ht="38.25" x14ac:dyDescent="0.25">
      <c r="A15" s="86" t="s">
        <v>162</v>
      </c>
      <c r="B15" s="86" t="s">
        <v>163</v>
      </c>
      <c r="C15" s="87" t="s">
        <v>344</v>
      </c>
    </row>
    <row r="16" spans="1:3" s="91" customFormat="1" ht="25.5" x14ac:dyDescent="0.25">
      <c r="A16" s="86" t="s">
        <v>164</v>
      </c>
      <c r="B16" s="86" t="s">
        <v>165</v>
      </c>
      <c r="C16" s="87" t="s">
        <v>345</v>
      </c>
    </row>
    <row r="17" spans="1:3" s="91" customFormat="1" ht="38.25" x14ac:dyDescent="0.25">
      <c r="A17" s="86" t="s">
        <v>166</v>
      </c>
      <c r="B17" s="86" t="s">
        <v>167</v>
      </c>
      <c r="C17" s="87" t="s">
        <v>346</v>
      </c>
    </row>
    <row r="18" spans="1:3" s="91" customFormat="1" ht="38.25" x14ac:dyDescent="0.25">
      <c r="A18" s="86" t="s">
        <v>168</v>
      </c>
      <c r="B18" s="86" t="s">
        <v>169</v>
      </c>
      <c r="C18" s="87" t="s">
        <v>347</v>
      </c>
    </row>
    <row r="19" spans="1:3" s="91" customFormat="1" ht="25.5" x14ac:dyDescent="0.25">
      <c r="A19" s="86" t="s">
        <v>170</v>
      </c>
      <c r="B19" s="86" t="s">
        <v>171</v>
      </c>
      <c r="C19" s="87" t="s">
        <v>348</v>
      </c>
    </row>
    <row r="20" spans="1:3" s="91" customFormat="1" x14ac:dyDescent="0.25">
      <c r="A20" s="86" t="s">
        <v>172</v>
      </c>
      <c r="B20" s="86" t="s">
        <v>173</v>
      </c>
      <c r="C20" s="87" t="s">
        <v>349</v>
      </c>
    </row>
    <row r="21" spans="1:3" s="91" customFormat="1" ht="25.5" x14ac:dyDescent="0.25">
      <c r="A21" s="86" t="s">
        <v>174</v>
      </c>
      <c r="B21" s="86" t="s">
        <v>175</v>
      </c>
      <c r="C21" s="87" t="s">
        <v>350</v>
      </c>
    </row>
    <row r="22" spans="1:3" s="91" customFormat="1" ht="38.25" x14ac:dyDescent="0.25">
      <c r="A22" s="86" t="s">
        <v>176</v>
      </c>
      <c r="B22" s="86" t="s">
        <v>177</v>
      </c>
      <c r="C22" s="87" t="s">
        <v>351</v>
      </c>
    </row>
    <row r="23" spans="1:3" s="91" customFormat="1" x14ac:dyDescent="0.25">
      <c r="A23" s="86" t="s">
        <v>178</v>
      </c>
      <c r="B23" s="86" t="s">
        <v>179</v>
      </c>
      <c r="C23" s="87" t="s">
        <v>352</v>
      </c>
    </row>
    <row r="24" spans="1:3" s="91" customFormat="1" ht="25.5" x14ac:dyDescent="0.25">
      <c r="A24" s="86" t="s">
        <v>180</v>
      </c>
      <c r="B24" s="86" t="s">
        <v>181</v>
      </c>
      <c r="C24" s="87" t="s">
        <v>353</v>
      </c>
    </row>
    <row r="25" spans="1:3" s="91" customFormat="1" ht="38.25" x14ac:dyDescent="0.25">
      <c r="A25" s="86" t="s">
        <v>182</v>
      </c>
      <c r="B25" s="86" t="s">
        <v>183</v>
      </c>
      <c r="C25" s="87" t="s">
        <v>354</v>
      </c>
    </row>
    <row r="26" spans="1:3" s="91" customFormat="1" ht="25.5" x14ac:dyDescent="0.25">
      <c r="A26" s="86" t="s">
        <v>184</v>
      </c>
      <c r="B26" s="86" t="s">
        <v>185</v>
      </c>
      <c r="C26" s="87" t="s">
        <v>355</v>
      </c>
    </row>
    <row r="27" spans="1:3" s="91" customFormat="1" x14ac:dyDescent="0.25">
      <c r="A27" s="86" t="s">
        <v>186</v>
      </c>
      <c r="B27" s="86" t="s">
        <v>187</v>
      </c>
      <c r="C27" s="87" t="s">
        <v>271</v>
      </c>
    </row>
    <row r="28" spans="1:3" s="91" customFormat="1" x14ac:dyDescent="0.25">
      <c r="A28" s="86" t="s">
        <v>188</v>
      </c>
      <c r="B28" s="86" t="s">
        <v>189</v>
      </c>
      <c r="C28" s="87" t="s">
        <v>356</v>
      </c>
    </row>
    <row r="29" spans="1:3" s="91" customFormat="1" ht="14.25" x14ac:dyDescent="0.25">
      <c r="A29" s="86" t="s">
        <v>190</v>
      </c>
      <c r="B29" s="86" t="s">
        <v>191</v>
      </c>
      <c r="C29" s="261" t="s">
        <v>366</v>
      </c>
    </row>
    <row r="30" spans="1:3" s="91" customFormat="1" x14ac:dyDescent="0.25">
      <c r="A30" s="86" t="s">
        <v>192</v>
      </c>
      <c r="B30" s="86" t="s">
        <v>193</v>
      </c>
      <c r="C30" s="262" t="s">
        <v>342</v>
      </c>
    </row>
    <row r="31" spans="1:3" s="91" customFormat="1" x14ac:dyDescent="0.25">
      <c r="A31" s="86" t="s">
        <v>194</v>
      </c>
      <c r="B31" s="86" t="s">
        <v>195</v>
      </c>
      <c r="C31" s="87" t="s">
        <v>357</v>
      </c>
    </row>
    <row r="32" spans="1:3" s="91" customFormat="1" ht="14.25" x14ac:dyDescent="0.25">
      <c r="A32" s="86" t="s">
        <v>196</v>
      </c>
      <c r="B32" s="86" t="s">
        <v>197</v>
      </c>
      <c r="C32" s="261" t="s">
        <v>366</v>
      </c>
    </row>
    <row r="33" spans="1:3" s="91" customFormat="1" x14ac:dyDescent="0.25">
      <c r="A33" s="86" t="s">
        <v>198</v>
      </c>
      <c r="B33" s="86" t="s">
        <v>199</v>
      </c>
      <c r="C33" s="87" t="s">
        <v>358</v>
      </c>
    </row>
    <row r="34" spans="1:3" s="91" customFormat="1" x14ac:dyDescent="0.25">
      <c r="A34" s="86" t="s">
        <v>200</v>
      </c>
      <c r="B34" s="86" t="s">
        <v>201</v>
      </c>
      <c r="C34" s="87" t="s">
        <v>359</v>
      </c>
    </row>
    <row r="35" spans="1:3" s="91" customFormat="1" x14ac:dyDescent="0.25">
      <c r="A35" s="86" t="s">
        <v>202</v>
      </c>
      <c r="B35" s="86" t="s">
        <v>203</v>
      </c>
      <c r="C35" s="87" t="s">
        <v>360</v>
      </c>
    </row>
    <row r="36" spans="1:3" s="91" customFormat="1" x14ac:dyDescent="0.25">
      <c r="A36" s="86" t="s">
        <v>204</v>
      </c>
      <c r="B36" s="86" t="s">
        <v>205</v>
      </c>
      <c r="C36" s="87" t="s">
        <v>361</v>
      </c>
    </row>
    <row r="37" spans="1:3" s="91" customFormat="1" x14ac:dyDescent="0.25">
      <c r="A37" s="86" t="s">
        <v>206</v>
      </c>
      <c r="B37" s="86" t="s">
        <v>207</v>
      </c>
      <c r="C37" s="262" t="s">
        <v>362</v>
      </c>
    </row>
    <row r="38" spans="1:3" s="91" customFormat="1" x14ac:dyDescent="0.25">
      <c r="A38" s="86" t="s">
        <v>208</v>
      </c>
      <c r="B38" s="86" t="s">
        <v>209</v>
      </c>
      <c r="C38" s="87" t="s">
        <v>363</v>
      </c>
    </row>
    <row r="39" spans="1:3" s="91" customFormat="1" ht="14.25" x14ac:dyDescent="0.25">
      <c r="A39" s="86" t="s">
        <v>210</v>
      </c>
      <c r="B39" s="86" t="s">
        <v>211</v>
      </c>
      <c r="C39" s="261" t="s">
        <v>366</v>
      </c>
    </row>
    <row r="40" spans="1:3" s="91" customFormat="1" x14ac:dyDescent="0.25">
      <c r="A40" s="86" t="s">
        <v>212</v>
      </c>
      <c r="B40" s="86" t="s">
        <v>213</v>
      </c>
      <c r="C40" s="87" t="s">
        <v>364</v>
      </c>
    </row>
    <row r="41" spans="1:3" s="91" customFormat="1" x14ac:dyDescent="0.25">
      <c r="A41" s="86" t="s">
        <v>214</v>
      </c>
      <c r="B41" s="86" t="s">
        <v>215</v>
      </c>
      <c r="C41" s="87" t="s">
        <v>271</v>
      </c>
    </row>
    <row r="42" spans="1:3" s="91" customFormat="1" ht="25.5" x14ac:dyDescent="0.25">
      <c r="A42" s="86" t="s">
        <v>269</v>
      </c>
      <c r="B42" s="86" t="s">
        <v>270</v>
      </c>
      <c r="C42" s="87" t="s">
        <v>365</v>
      </c>
    </row>
    <row r="43" spans="1:3" s="91" customFormat="1" x14ac:dyDescent="0.25">
      <c r="A43" s="264"/>
      <c r="B43" s="264"/>
      <c r="C43" s="309"/>
    </row>
    <row r="44" spans="1:3" x14ac:dyDescent="0.2">
      <c r="A44" s="80" t="s">
        <v>428</v>
      </c>
      <c r="B44" s="35"/>
      <c r="C44" s="35"/>
    </row>
    <row r="45" spans="1:3" x14ac:dyDescent="0.2">
      <c r="A45" s="83" t="s">
        <v>367</v>
      </c>
    </row>
    <row r="46" spans="1:3" ht="14.25" x14ac:dyDescent="0.2">
      <c r="A46" s="91" t="s">
        <v>406</v>
      </c>
    </row>
    <row r="47" spans="1:3" x14ac:dyDescent="0.2">
      <c r="A47" s="83" t="s">
        <v>368</v>
      </c>
    </row>
    <row r="48" spans="1:3" x14ac:dyDescent="0.2">
      <c r="A48" s="83" t="s">
        <v>427</v>
      </c>
    </row>
  </sheetData>
  <customSheetViews>
    <customSheetView guid="{B249372F-983F-49DE-A7CF-14A3D5AA079F}">
      <selection activeCell="E7" sqref="E7"/>
      <pageMargins left="0.7" right="0.7" top="0.75" bottom="0.75" header="0.3" footer="0.3"/>
    </customSheetView>
    <customSheetView guid="{18FB6344-C1D8-4A32-B8CA-93AC084D615F}">
      <selection activeCell="B42" sqref="B42"/>
      <pageMargins left="0.7" right="0.7" top="0.75" bottom="0.75" header="0.3" footer="0.3"/>
      <pageSetup orientation="portrait" r:id="rId1"/>
    </customSheetView>
  </customSheetViews>
  <mergeCells count="1">
    <mergeCell ref="A1:C2"/>
  </mergeCells>
  <pageMargins left="0.7" right="0.7" top="0.75" bottom="0.75" header="0.3" footer="0.3"/>
  <pageSetup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2"/>
  <sheetViews>
    <sheetView workbookViewId="0">
      <selection sqref="A1:C2"/>
    </sheetView>
  </sheetViews>
  <sheetFormatPr defaultColWidth="8.85546875" defaultRowHeight="12.75" x14ac:dyDescent="0.2"/>
  <cols>
    <col min="1" max="1" width="16.28515625" style="83" customWidth="1"/>
    <col min="2" max="2" width="32.140625" style="83" customWidth="1"/>
    <col min="3" max="3" width="45.42578125" style="83" customWidth="1"/>
    <col min="4" max="4" width="53.7109375" style="83" customWidth="1"/>
    <col min="5" max="16384" width="8.85546875" style="83"/>
  </cols>
  <sheetData>
    <row r="1" spans="1:4" s="3" customFormat="1" x14ac:dyDescent="0.2">
      <c r="A1" s="962" t="s">
        <v>429</v>
      </c>
      <c r="B1" s="962"/>
      <c r="C1" s="962"/>
      <c r="D1" s="267"/>
    </row>
    <row r="2" spans="1:4" x14ac:dyDescent="0.2">
      <c r="A2" s="962"/>
      <c r="B2" s="962"/>
      <c r="C2" s="962"/>
      <c r="D2" s="268"/>
    </row>
    <row r="3" spans="1:4" x14ac:dyDescent="0.2">
      <c r="A3" s="14"/>
      <c r="B3" s="14"/>
      <c r="C3" s="14"/>
      <c r="D3" s="269"/>
    </row>
    <row r="4" spans="1:4" s="91" customFormat="1" ht="25.5" x14ac:dyDescent="0.25">
      <c r="A4" s="260" t="s">
        <v>226</v>
      </c>
      <c r="B4" s="260" t="s">
        <v>97</v>
      </c>
      <c r="C4" s="260" t="s">
        <v>98</v>
      </c>
    </row>
    <row r="5" spans="1:4" s="91" customFormat="1" ht="14.25" x14ac:dyDescent="0.25">
      <c r="A5" s="265" t="s">
        <v>311</v>
      </c>
      <c r="B5" s="86" t="s">
        <v>143</v>
      </c>
      <c r="C5" s="275" t="s">
        <v>392</v>
      </c>
    </row>
    <row r="6" spans="1:4" s="91" customFormat="1" ht="14.25" x14ac:dyDescent="0.25">
      <c r="A6" s="265" t="s">
        <v>312</v>
      </c>
      <c r="B6" s="86" t="s">
        <v>145</v>
      </c>
      <c r="C6" s="275" t="s">
        <v>393</v>
      </c>
    </row>
    <row r="7" spans="1:4" s="91" customFormat="1" x14ac:dyDescent="0.25">
      <c r="A7" s="265" t="s">
        <v>313</v>
      </c>
      <c r="B7" s="86" t="s">
        <v>147</v>
      </c>
      <c r="C7" s="276" t="s">
        <v>369</v>
      </c>
    </row>
    <row r="8" spans="1:4" s="91" customFormat="1" ht="14.25" x14ac:dyDescent="0.25">
      <c r="A8" s="265" t="s">
        <v>314</v>
      </c>
      <c r="B8" s="86" t="s">
        <v>149</v>
      </c>
      <c r="C8" s="275" t="s">
        <v>392</v>
      </c>
    </row>
    <row r="9" spans="1:4" s="91" customFormat="1" x14ac:dyDescent="0.25">
      <c r="A9" s="265" t="s">
        <v>315</v>
      </c>
      <c r="B9" s="86" t="s">
        <v>151</v>
      </c>
      <c r="C9" s="276" t="s">
        <v>370</v>
      </c>
    </row>
    <row r="10" spans="1:4" s="91" customFormat="1" ht="14.25" x14ac:dyDescent="0.25">
      <c r="A10" s="265" t="s">
        <v>316</v>
      </c>
      <c r="B10" s="86" t="s">
        <v>153</v>
      </c>
      <c r="C10" s="275" t="s">
        <v>392</v>
      </c>
    </row>
    <row r="11" spans="1:4" s="91" customFormat="1" x14ac:dyDescent="0.25">
      <c r="A11" s="265" t="s">
        <v>317</v>
      </c>
      <c r="B11" s="86" t="s">
        <v>157</v>
      </c>
      <c r="C11" s="276" t="s">
        <v>371</v>
      </c>
    </row>
    <row r="12" spans="1:4" s="91" customFormat="1" ht="14.25" x14ac:dyDescent="0.25">
      <c r="A12" s="265" t="s">
        <v>318</v>
      </c>
      <c r="B12" s="86" t="s">
        <v>155</v>
      </c>
      <c r="C12" s="275" t="s">
        <v>392</v>
      </c>
    </row>
    <row r="13" spans="1:4" s="91" customFormat="1" ht="14.25" x14ac:dyDescent="0.25">
      <c r="A13" s="265" t="s">
        <v>319</v>
      </c>
      <c r="B13" s="86" t="s">
        <v>159</v>
      </c>
      <c r="C13" s="275" t="s">
        <v>392</v>
      </c>
    </row>
    <row r="14" spans="1:4" s="91" customFormat="1" ht="14.25" x14ac:dyDescent="0.25">
      <c r="A14" s="265" t="s">
        <v>380</v>
      </c>
      <c r="B14" s="86" t="s">
        <v>161</v>
      </c>
      <c r="C14" s="261" t="s">
        <v>366</v>
      </c>
    </row>
    <row r="15" spans="1:4" s="91" customFormat="1" ht="25.5" x14ac:dyDescent="0.25">
      <c r="A15" s="265" t="s">
        <v>320</v>
      </c>
      <c r="B15" s="86" t="s">
        <v>163</v>
      </c>
      <c r="C15" s="276" t="s">
        <v>372</v>
      </c>
    </row>
    <row r="16" spans="1:4" s="91" customFormat="1" x14ac:dyDescent="0.25">
      <c r="A16" s="265" t="s">
        <v>381</v>
      </c>
      <c r="B16" s="86" t="s">
        <v>165</v>
      </c>
      <c r="C16" s="276" t="s">
        <v>373</v>
      </c>
    </row>
    <row r="17" spans="1:3" s="91" customFormat="1" ht="14.25" x14ac:dyDescent="0.25">
      <c r="A17" s="265" t="s">
        <v>382</v>
      </c>
      <c r="B17" s="86"/>
      <c r="C17" s="261" t="s">
        <v>366</v>
      </c>
    </row>
    <row r="18" spans="1:3" s="91" customFormat="1" x14ac:dyDescent="0.25">
      <c r="A18" s="265" t="s">
        <v>321</v>
      </c>
      <c r="B18" s="86" t="s">
        <v>167</v>
      </c>
      <c r="C18" s="276" t="s">
        <v>374</v>
      </c>
    </row>
    <row r="19" spans="1:3" s="91" customFormat="1" x14ac:dyDescent="0.25">
      <c r="A19" s="265" t="s">
        <v>383</v>
      </c>
      <c r="B19" s="86" t="s">
        <v>169</v>
      </c>
      <c r="C19" s="276" t="s">
        <v>375</v>
      </c>
    </row>
    <row r="20" spans="1:3" s="91" customFormat="1" ht="14.25" x14ac:dyDescent="0.25">
      <c r="A20" s="265" t="s">
        <v>379</v>
      </c>
      <c r="B20" s="86"/>
      <c r="C20" s="275" t="s">
        <v>392</v>
      </c>
    </row>
    <row r="21" spans="1:3" s="91" customFormat="1" x14ac:dyDescent="0.25">
      <c r="A21" s="265" t="s">
        <v>322</v>
      </c>
      <c r="B21" s="86" t="s">
        <v>171</v>
      </c>
      <c r="C21" s="276" t="s">
        <v>376</v>
      </c>
    </row>
    <row r="22" spans="1:3" s="91" customFormat="1" ht="14.25" x14ac:dyDescent="0.25">
      <c r="A22" s="265" t="s">
        <v>323</v>
      </c>
      <c r="B22" s="86" t="s">
        <v>173</v>
      </c>
      <c r="C22" s="275" t="s">
        <v>392</v>
      </c>
    </row>
    <row r="23" spans="1:3" s="91" customFormat="1" ht="14.25" x14ac:dyDescent="0.25">
      <c r="A23" s="265" t="s">
        <v>384</v>
      </c>
      <c r="B23" s="86" t="s">
        <v>175</v>
      </c>
      <c r="C23" s="261" t="s">
        <v>366</v>
      </c>
    </row>
    <row r="24" spans="1:3" s="91" customFormat="1" ht="14.25" x14ac:dyDescent="0.25">
      <c r="A24" s="265" t="s">
        <v>385</v>
      </c>
      <c r="B24" s="86" t="s">
        <v>177</v>
      </c>
      <c r="C24" s="261" t="s">
        <v>366</v>
      </c>
    </row>
    <row r="25" spans="1:3" s="91" customFormat="1" ht="14.25" x14ac:dyDescent="0.25">
      <c r="A25" s="265" t="s">
        <v>324</v>
      </c>
      <c r="B25" s="86" t="s">
        <v>179</v>
      </c>
      <c r="C25" s="275" t="s">
        <v>392</v>
      </c>
    </row>
    <row r="26" spans="1:3" s="91" customFormat="1" ht="14.25" x14ac:dyDescent="0.25">
      <c r="A26" s="265" t="s">
        <v>386</v>
      </c>
      <c r="B26" s="86" t="s">
        <v>181</v>
      </c>
      <c r="C26" s="261" t="s">
        <v>366</v>
      </c>
    </row>
    <row r="27" spans="1:3" s="91" customFormat="1" ht="14.25" x14ac:dyDescent="0.25">
      <c r="A27" s="265" t="s">
        <v>387</v>
      </c>
      <c r="B27" s="86" t="s">
        <v>183</v>
      </c>
      <c r="C27" s="261" t="s">
        <v>366</v>
      </c>
    </row>
    <row r="28" spans="1:3" s="91" customFormat="1" ht="14.25" x14ac:dyDescent="0.25">
      <c r="A28" s="265" t="s">
        <v>388</v>
      </c>
      <c r="B28" s="86" t="s">
        <v>185</v>
      </c>
      <c r="C28" s="261" t="s">
        <v>366</v>
      </c>
    </row>
    <row r="29" spans="1:3" s="91" customFormat="1" ht="14.25" x14ac:dyDescent="0.25">
      <c r="A29" s="265" t="s">
        <v>389</v>
      </c>
      <c r="B29" s="91" t="s">
        <v>449</v>
      </c>
      <c r="C29" s="261" t="s">
        <v>366</v>
      </c>
    </row>
    <row r="30" spans="1:3" s="91" customFormat="1" ht="14.25" x14ac:dyDescent="0.25">
      <c r="A30" s="265" t="s">
        <v>447</v>
      </c>
      <c r="B30" s="86" t="s">
        <v>187</v>
      </c>
      <c r="C30" s="261" t="s">
        <v>366</v>
      </c>
    </row>
    <row r="31" spans="1:3" s="91" customFormat="1" ht="14.25" x14ac:dyDescent="0.25">
      <c r="A31" s="265" t="s">
        <v>325</v>
      </c>
      <c r="B31" s="86" t="s">
        <v>189</v>
      </c>
      <c r="C31" s="275" t="s">
        <v>392</v>
      </c>
    </row>
    <row r="32" spans="1:3" s="91" customFormat="1" ht="14.25" x14ac:dyDescent="0.25">
      <c r="A32" s="265" t="s">
        <v>326</v>
      </c>
      <c r="B32" s="86" t="s">
        <v>191</v>
      </c>
      <c r="C32" s="275" t="s">
        <v>392</v>
      </c>
    </row>
    <row r="33" spans="1:3" s="91" customFormat="1" ht="14.25" x14ac:dyDescent="0.25">
      <c r="A33" s="265" t="s">
        <v>327</v>
      </c>
      <c r="B33" s="86" t="s">
        <v>193</v>
      </c>
      <c r="C33" s="275" t="s">
        <v>392</v>
      </c>
    </row>
    <row r="34" spans="1:3" s="91" customFormat="1" ht="14.25" x14ac:dyDescent="0.25">
      <c r="A34" s="265" t="s">
        <v>328</v>
      </c>
      <c r="B34" s="86" t="s">
        <v>195</v>
      </c>
      <c r="C34" s="275" t="s">
        <v>392</v>
      </c>
    </row>
    <row r="35" spans="1:3" s="91" customFormat="1" ht="14.25" x14ac:dyDescent="0.25">
      <c r="A35" s="265" t="s">
        <v>329</v>
      </c>
      <c r="B35" s="86" t="s">
        <v>197</v>
      </c>
      <c r="C35" s="275" t="s">
        <v>392</v>
      </c>
    </row>
    <row r="36" spans="1:3" s="91" customFormat="1" ht="14.25" x14ac:dyDescent="0.25">
      <c r="A36" s="265" t="s">
        <v>330</v>
      </c>
      <c r="B36" s="86" t="s">
        <v>199</v>
      </c>
      <c r="C36" s="275" t="s">
        <v>392</v>
      </c>
    </row>
    <row r="37" spans="1:3" s="91" customFormat="1" ht="14.25" x14ac:dyDescent="0.25">
      <c r="A37" s="265" t="s">
        <v>390</v>
      </c>
      <c r="B37" s="86" t="s">
        <v>201</v>
      </c>
      <c r="C37" s="261" t="s">
        <v>366</v>
      </c>
    </row>
    <row r="38" spans="1:3" s="91" customFormat="1" ht="14.25" x14ac:dyDescent="0.25">
      <c r="A38" s="265" t="s">
        <v>391</v>
      </c>
      <c r="B38" s="86" t="s">
        <v>203</v>
      </c>
      <c r="C38" s="261" t="s">
        <v>366</v>
      </c>
    </row>
    <row r="39" spans="1:3" s="91" customFormat="1" x14ac:dyDescent="0.25">
      <c r="A39" s="265" t="s">
        <v>331</v>
      </c>
      <c r="B39" s="86" t="s">
        <v>205</v>
      </c>
      <c r="C39" s="277" t="s">
        <v>377</v>
      </c>
    </row>
    <row r="40" spans="1:3" s="91" customFormat="1" ht="14.25" x14ac:dyDescent="0.25">
      <c r="A40" s="265" t="s">
        <v>332</v>
      </c>
      <c r="B40" s="86" t="s">
        <v>207</v>
      </c>
      <c r="C40" s="275" t="s">
        <v>392</v>
      </c>
    </row>
    <row r="41" spans="1:3" s="91" customFormat="1" x14ac:dyDescent="0.25">
      <c r="A41" s="265" t="s">
        <v>333</v>
      </c>
      <c r="B41" s="86" t="s">
        <v>209</v>
      </c>
      <c r="C41" s="275" t="s">
        <v>370</v>
      </c>
    </row>
    <row r="42" spans="1:3" s="91" customFormat="1" ht="14.25" x14ac:dyDescent="0.25">
      <c r="A42" s="86" t="s">
        <v>448</v>
      </c>
      <c r="B42" s="86" t="s">
        <v>211</v>
      </c>
      <c r="C42" s="275" t="s">
        <v>392</v>
      </c>
    </row>
    <row r="43" spans="1:3" s="91" customFormat="1" ht="14.25" x14ac:dyDescent="0.25">
      <c r="A43" s="265" t="s">
        <v>334</v>
      </c>
      <c r="B43" s="86" t="s">
        <v>213</v>
      </c>
      <c r="C43" s="275" t="s">
        <v>392</v>
      </c>
    </row>
    <row r="44" spans="1:3" x14ac:dyDescent="0.2">
      <c r="A44" s="265" t="s">
        <v>335</v>
      </c>
      <c r="B44" s="86" t="s">
        <v>215</v>
      </c>
      <c r="C44" s="276" t="s">
        <v>378</v>
      </c>
    </row>
    <row r="45" spans="1:3" x14ac:dyDescent="0.2">
      <c r="A45" s="265" t="s">
        <v>269</v>
      </c>
      <c r="B45" s="86" t="s">
        <v>270</v>
      </c>
      <c r="C45" s="276" t="s">
        <v>370</v>
      </c>
    </row>
    <row r="46" spans="1:3" x14ac:dyDescent="0.2">
      <c r="A46" s="266"/>
      <c r="B46" s="264"/>
      <c r="C46" s="308"/>
    </row>
    <row r="47" spans="1:3" x14ac:dyDescent="0.2">
      <c r="A47" s="80" t="s">
        <v>428</v>
      </c>
      <c r="B47" s="35"/>
      <c r="C47" s="35"/>
    </row>
    <row r="48" spans="1:3" x14ac:dyDescent="0.2">
      <c r="A48" s="83" t="s">
        <v>394</v>
      </c>
      <c r="B48" s="263"/>
    </row>
    <row r="49" spans="1:1" x14ac:dyDescent="0.2">
      <c r="A49" s="91" t="s">
        <v>395</v>
      </c>
    </row>
    <row r="50" spans="1:1" ht="14.25" x14ac:dyDescent="0.2">
      <c r="A50" s="91" t="s">
        <v>406</v>
      </c>
    </row>
    <row r="51" spans="1:1" x14ac:dyDescent="0.2">
      <c r="A51" s="83" t="s">
        <v>368</v>
      </c>
    </row>
    <row r="52" spans="1:1" x14ac:dyDescent="0.2">
      <c r="A52" s="83" t="s">
        <v>427</v>
      </c>
    </row>
  </sheetData>
  <mergeCells count="1">
    <mergeCell ref="A1: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0"/>
  <sheetViews>
    <sheetView workbookViewId="0">
      <selection activeCell="C28" sqref="C28"/>
    </sheetView>
  </sheetViews>
  <sheetFormatPr defaultColWidth="9.140625" defaultRowHeight="12.75" x14ac:dyDescent="0.2"/>
  <cols>
    <col min="1" max="1" width="16.85546875" style="92" customWidth="1"/>
    <col min="2" max="2" width="12.7109375" style="75" customWidth="1"/>
    <col min="3" max="3" width="12.7109375" style="97" customWidth="1"/>
    <col min="4" max="4" width="17.140625" style="97" customWidth="1"/>
    <col min="5" max="6" width="9.140625" style="92" customWidth="1"/>
    <col min="7" max="7" width="14" style="92" customWidth="1"/>
    <col min="8" max="8" width="15.28515625" style="92" customWidth="1"/>
    <col min="9" max="9" width="14" style="92" customWidth="1"/>
    <col min="10" max="10" width="13.7109375" style="92" customWidth="1"/>
    <col min="11" max="11" width="14.85546875" style="92" customWidth="1"/>
    <col min="12" max="12" width="12.42578125" style="92" customWidth="1"/>
    <col min="13" max="13" width="13" style="92" customWidth="1"/>
    <col min="14" max="15" width="14.140625" style="92" customWidth="1"/>
    <col min="16" max="16384" width="9.140625" style="92"/>
  </cols>
  <sheetData>
    <row r="1" spans="1:13" s="99" customFormat="1" ht="14.45" customHeight="1" x14ac:dyDescent="0.2">
      <c r="A1" s="879" t="s">
        <v>713</v>
      </c>
      <c r="B1" s="879"/>
      <c r="C1" s="879"/>
      <c r="D1" s="879"/>
      <c r="E1" s="879"/>
      <c r="F1" s="879"/>
      <c r="G1" s="879"/>
      <c r="H1" s="439"/>
      <c r="I1" s="439"/>
      <c r="J1" s="439"/>
      <c r="K1" s="439"/>
      <c r="L1" s="439"/>
      <c r="M1" s="439"/>
    </row>
    <row r="2" spans="1:13" s="99" customFormat="1" ht="14.45" customHeight="1" x14ac:dyDescent="0.2">
      <c r="A2" s="879" t="s">
        <v>78</v>
      </c>
      <c r="B2" s="879"/>
      <c r="C2" s="879"/>
      <c r="D2" s="879"/>
      <c r="E2" s="879"/>
      <c r="F2" s="879"/>
      <c r="G2" s="879"/>
      <c r="H2" s="439"/>
      <c r="I2" s="439"/>
      <c r="J2" s="439"/>
      <c r="K2" s="439"/>
      <c r="L2" s="439"/>
      <c r="M2" s="439"/>
    </row>
    <row r="3" spans="1:13" s="99" customFormat="1" ht="14.45" customHeight="1" x14ac:dyDescent="0.2">
      <c r="A3" s="451"/>
      <c r="B3" s="874">
        <v>2019</v>
      </c>
      <c r="C3" s="874"/>
      <c r="D3" s="874"/>
      <c r="E3" s="874"/>
      <c r="F3" s="874"/>
      <c r="G3" s="875"/>
    </row>
    <row r="4" spans="1:13" s="99" customFormat="1" ht="14.45" customHeight="1" x14ac:dyDescent="0.2">
      <c r="A4" s="150"/>
      <c r="B4" s="452"/>
      <c r="C4" s="345"/>
      <c r="D4" s="460"/>
      <c r="E4" s="880" t="s">
        <v>0</v>
      </c>
      <c r="F4" s="881"/>
      <c r="G4" s="882"/>
    </row>
    <row r="5" spans="1:13" s="99" customFormat="1" ht="67.150000000000006" customHeight="1" x14ac:dyDescent="0.2">
      <c r="A5" s="102" t="s">
        <v>1</v>
      </c>
      <c r="B5" s="13" t="s">
        <v>579</v>
      </c>
      <c r="C5" s="23" t="s">
        <v>580</v>
      </c>
      <c r="D5" s="78" t="s">
        <v>581</v>
      </c>
      <c r="E5" s="831" t="s">
        <v>2</v>
      </c>
      <c r="F5" s="82" t="s">
        <v>3</v>
      </c>
      <c r="G5" s="835" t="s">
        <v>4</v>
      </c>
    </row>
    <row r="6" spans="1:13" ht="13.9" customHeight="1" x14ac:dyDescent="0.2">
      <c r="A6" s="152" t="s">
        <v>6</v>
      </c>
      <c r="B6" s="346" t="s">
        <v>703</v>
      </c>
      <c r="C6" s="820" t="s">
        <v>706</v>
      </c>
      <c r="D6" s="829">
        <v>5</v>
      </c>
      <c r="E6" s="839">
        <f>F6+G6</f>
        <v>7</v>
      </c>
      <c r="F6" s="83">
        <v>1</v>
      </c>
      <c r="G6" s="840">
        <v>6</v>
      </c>
    </row>
    <row r="7" spans="1:13" ht="13.9" customHeight="1" x14ac:dyDescent="0.2">
      <c r="A7" s="151" t="s">
        <v>5</v>
      </c>
      <c r="B7" s="346"/>
      <c r="C7" s="823"/>
      <c r="D7" s="131">
        <v>3</v>
      </c>
      <c r="E7" s="31" t="s">
        <v>294</v>
      </c>
      <c r="F7" s="31" t="s">
        <v>294</v>
      </c>
      <c r="G7" s="821" t="s">
        <v>294</v>
      </c>
    </row>
    <row r="8" spans="1:13" ht="13.9" customHeight="1" x14ac:dyDescent="0.2">
      <c r="A8" s="151" t="s">
        <v>8</v>
      </c>
      <c r="B8" s="26"/>
      <c r="C8" s="823"/>
      <c r="D8" s="131">
        <v>4</v>
      </c>
      <c r="E8" s="31" t="s">
        <v>294</v>
      </c>
      <c r="F8" s="31" t="s">
        <v>294</v>
      </c>
      <c r="G8" s="821" t="s">
        <v>294</v>
      </c>
    </row>
    <row r="9" spans="1:13" ht="13.9" customHeight="1" x14ac:dyDescent="0.2">
      <c r="A9" s="151" t="s">
        <v>7</v>
      </c>
      <c r="B9" s="26"/>
      <c r="C9" s="820"/>
      <c r="D9" s="131">
        <v>14</v>
      </c>
      <c r="E9" s="839">
        <f>F9+G9</f>
        <v>19</v>
      </c>
      <c r="F9" s="83">
        <v>2</v>
      </c>
      <c r="G9" s="840">
        <v>17</v>
      </c>
    </row>
    <row r="10" spans="1:13" ht="13.9" customHeight="1" x14ac:dyDescent="0.2">
      <c r="A10" s="151" t="s">
        <v>9</v>
      </c>
      <c r="B10" s="26" t="s">
        <v>702</v>
      </c>
      <c r="C10" s="26" t="s">
        <v>702</v>
      </c>
      <c r="D10" s="131">
        <v>31</v>
      </c>
      <c r="E10" s="824">
        <f>F10+G10</f>
        <v>55</v>
      </c>
      <c r="F10" s="83">
        <v>16</v>
      </c>
      <c r="G10" s="834">
        <v>39</v>
      </c>
    </row>
    <row r="11" spans="1:13" ht="13.9" customHeight="1" x14ac:dyDescent="0.2">
      <c r="A11" s="151" t="s">
        <v>10</v>
      </c>
      <c r="B11" s="163" t="s">
        <v>702</v>
      </c>
      <c r="C11" s="346" t="s">
        <v>702</v>
      </c>
      <c r="D11" s="131">
        <v>24</v>
      </c>
      <c r="E11" s="824">
        <f>F11+G11</f>
        <v>30</v>
      </c>
      <c r="F11" s="83">
        <v>4</v>
      </c>
      <c r="G11" s="834">
        <v>26</v>
      </c>
    </row>
    <row r="12" spans="1:13" ht="13.9" customHeight="1" x14ac:dyDescent="0.2">
      <c r="A12" s="151" t="s">
        <v>11</v>
      </c>
      <c r="B12" s="346" t="s">
        <v>702</v>
      </c>
      <c r="C12" s="346" t="s">
        <v>702</v>
      </c>
      <c r="D12" s="131">
        <v>1</v>
      </c>
      <c r="E12" s="31" t="s">
        <v>294</v>
      </c>
      <c r="F12" s="31" t="s">
        <v>294</v>
      </c>
      <c r="G12" s="821" t="s">
        <v>294</v>
      </c>
    </row>
    <row r="13" spans="1:13" ht="13.9" customHeight="1" x14ac:dyDescent="0.2">
      <c r="A13" s="151" t="s">
        <v>216</v>
      </c>
      <c r="B13" s="26"/>
      <c r="C13" s="346"/>
      <c r="D13" s="131">
        <v>1</v>
      </c>
      <c r="E13" s="31" t="s">
        <v>294</v>
      </c>
      <c r="F13" s="31" t="s">
        <v>294</v>
      </c>
      <c r="G13" s="821" t="s">
        <v>294</v>
      </c>
    </row>
    <row r="14" spans="1:13" ht="13.9" customHeight="1" x14ac:dyDescent="0.2">
      <c r="A14" s="151" t="s">
        <v>12</v>
      </c>
      <c r="B14" s="26"/>
      <c r="C14" s="26"/>
      <c r="D14" s="131">
        <v>1</v>
      </c>
      <c r="E14" s="31" t="s">
        <v>294</v>
      </c>
      <c r="F14" s="31" t="s">
        <v>294</v>
      </c>
      <c r="G14" s="821" t="s">
        <v>294</v>
      </c>
    </row>
    <row r="15" spans="1:13" ht="13.9" customHeight="1" x14ac:dyDescent="0.2">
      <c r="A15" s="152" t="s">
        <v>13</v>
      </c>
      <c r="B15" s="26" t="s">
        <v>702</v>
      </c>
      <c r="C15" s="346" t="s">
        <v>703</v>
      </c>
      <c r="D15" s="131">
        <v>8</v>
      </c>
      <c r="E15" s="31">
        <f>F15+G15</f>
        <v>10</v>
      </c>
      <c r="F15" s="820">
        <v>1</v>
      </c>
      <c r="G15" s="821">
        <v>9</v>
      </c>
    </row>
    <row r="16" spans="1:13" ht="13.9" customHeight="1" x14ac:dyDescent="0.2">
      <c r="A16" s="152" t="s">
        <v>14</v>
      </c>
      <c r="B16" s="26"/>
      <c r="C16" s="26"/>
      <c r="D16" s="131">
        <v>18</v>
      </c>
      <c r="E16" s="31">
        <f>F16+G16</f>
        <v>21</v>
      </c>
      <c r="F16" s="820">
        <v>3</v>
      </c>
      <c r="G16" s="821">
        <v>18</v>
      </c>
    </row>
    <row r="17" spans="1:7" ht="13.9" customHeight="1" x14ac:dyDescent="0.2">
      <c r="A17" s="151" t="s">
        <v>291</v>
      </c>
      <c r="B17" s="26"/>
      <c r="C17" s="346"/>
      <c r="D17" s="131">
        <v>1</v>
      </c>
      <c r="E17" s="31" t="s">
        <v>294</v>
      </c>
      <c r="F17" s="31" t="s">
        <v>294</v>
      </c>
      <c r="G17" s="821" t="s">
        <v>294</v>
      </c>
    </row>
    <row r="18" spans="1:7" ht="13.9" customHeight="1" x14ac:dyDescent="0.2">
      <c r="A18" s="151" t="s">
        <v>15</v>
      </c>
      <c r="B18" s="26"/>
      <c r="C18" s="346"/>
      <c r="D18" s="131">
        <v>2</v>
      </c>
      <c r="E18" s="31" t="s">
        <v>294</v>
      </c>
      <c r="F18" s="31" t="s">
        <v>294</v>
      </c>
      <c r="G18" s="821" t="s">
        <v>294</v>
      </c>
    </row>
    <row r="19" spans="1:7" ht="13.9" customHeight="1" x14ac:dyDescent="0.2">
      <c r="A19" s="152" t="s">
        <v>17</v>
      </c>
      <c r="B19" s="26"/>
      <c r="C19" s="823"/>
      <c r="D19" s="131">
        <v>14</v>
      </c>
      <c r="E19" s="824">
        <f t="shared" ref="E19:E24" si="0">F19+G19</f>
        <v>18</v>
      </c>
      <c r="F19" s="83">
        <v>3</v>
      </c>
      <c r="G19" s="834">
        <v>15</v>
      </c>
    </row>
    <row r="20" spans="1:7" ht="13.9" customHeight="1" x14ac:dyDescent="0.2">
      <c r="A20" s="152" t="s">
        <v>18</v>
      </c>
      <c r="B20" s="26"/>
      <c r="C20" s="346"/>
      <c r="D20" s="131">
        <v>39</v>
      </c>
      <c r="E20" s="824">
        <f t="shared" si="0"/>
        <v>52</v>
      </c>
      <c r="F20" s="83">
        <v>14</v>
      </c>
      <c r="G20" s="834">
        <v>38</v>
      </c>
    </row>
    <row r="21" spans="1:7" ht="13.9" customHeight="1" x14ac:dyDescent="0.2">
      <c r="A21" s="152" t="s">
        <v>19</v>
      </c>
      <c r="B21" s="26" t="s">
        <v>703</v>
      </c>
      <c r="C21" s="346" t="s">
        <v>703</v>
      </c>
      <c r="D21" s="131">
        <v>35</v>
      </c>
      <c r="E21" s="824">
        <f t="shared" si="0"/>
        <v>60</v>
      </c>
      <c r="F21" s="83">
        <v>16</v>
      </c>
      <c r="G21" s="834">
        <v>44</v>
      </c>
    </row>
    <row r="22" spans="1:7" ht="13.9" customHeight="1" x14ac:dyDescent="0.2">
      <c r="A22" s="151" t="s">
        <v>16</v>
      </c>
      <c r="B22" s="26" t="s">
        <v>702</v>
      </c>
      <c r="C22" s="820" t="s">
        <v>702</v>
      </c>
      <c r="D22" s="131">
        <v>62</v>
      </c>
      <c r="E22" s="824">
        <f t="shared" si="0"/>
        <v>69</v>
      </c>
      <c r="F22" s="83">
        <v>3</v>
      </c>
      <c r="G22" s="834">
        <v>66</v>
      </c>
    </row>
    <row r="23" spans="1:7" ht="13.9" customHeight="1" x14ac:dyDescent="0.2">
      <c r="A23" s="152" t="s">
        <v>20</v>
      </c>
      <c r="B23" s="346" t="s">
        <v>702</v>
      </c>
      <c r="C23" s="346" t="s">
        <v>702</v>
      </c>
      <c r="D23" s="131">
        <v>60</v>
      </c>
      <c r="E23" s="824">
        <f t="shared" si="0"/>
        <v>70</v>
      </c>
      <c r="F23" s="83">
        <v>5</v>
      </c>
      <c r="G23" s="834">
        <v>65</v>
      </c>
    </row>
    <row r="24" spans="1:7" ht="13.9" customHeight="1" x14ac:dyDescent="0.2">
      <c r="A24" s="152" t="s">
        <v>21</v>
      </c>
      <c r="B24" s="346" t="s">
        <v>702</v>
      </c>
      <c r="C24" s="346" t="s">
        <v>702</v>
      </c>
      <c r="D24" s="131">
        <v>18</v>
      </c>
      <c r="E24" s="824">
        <f t="shared" si="0"/>
        <v>22</v>
      </c>
      <c r="F24" s="83">
        <v>4</v>
      </c>
      <c r="G24" s="834">
        <v>18</v>
      </c>
    </row>
    <row r="25" spans="1:7" ht="13.9" customHeight="1" x14ac:dyDescent="0.2">
      <c r="A25" s="152" t="s">
        <v>22</v>
      </c>
      <c r="B25" s="26"/>
      <c r="C25" s="26"/>
      <c r="D25" s="131">
        <v>4</v>
      </c>
      <c r="E25" s="31" t="s">
        <v>294</v>
      </c>
      <c r="F25" s="31" t="s">
        <v>294</v>
      </c>
      <c r="G25" s="821" t="s">
        <v>294</v>
      </c>
    </row>
    <row r="26" spans="1:7" ht="13.9" customHeight="1" x14ac:dyDescent="0.2">
      <c r="A26" s="152" t="s">
        <v>25</v>
      </c>
      <c r="B26" s="26" t="s">
        <v>702</v>
      </c>
      <c r="C26" s="346" t="s">
        <v>702</v>
      </c>
      <c r="D26" s="131">
        <v>16</v>
      </c>
      <c r="E26" s="31">
        <f>F26+G26</f>
        <v>27</v>
      </c>
      <c r="F26" s="820">
        <v>2</v>
      </c>
      <c r="G26" s="821">
        <v>25</v>
      </c>
    </row>
    <row r="27" spans="1:7" ht="13.9" customHeight="1" x14ac:dyDescent="0.2">
      <c r="A27" s="152" t="s">
        <v>24</v>
      </c>
      <c r="B27" s="26" t="s">
        <v>702</v>
      </c>
      <c r="C27" s="346" t="s">
        <v>702</v>
      </c>
      <c r="D27" s="131">
        <v>1</v>
      </c>
      <c r="E27" s="31" t="s">
        <v>294</v>
      </c>
      <c r="F27" s="31" t="s">
        <v>294</v>
      </c>
      <c r="G27" s="821" t="s">
        <v>294</v>
      </c>
    </row>
    <row r="28" spans="1:7" ht="13.9" customHeight="1" x14ac:dyDescent="0.2">
      <c r="A28" s="152" t="s">
        <v>23</v>
      </c>
      <c r="B28" s="26" t="s">
        <v>702</v>
      </c>
      <c r="C28" s="346" t="s">
        <v>703</v>
      </c>
      <c r="D28" s="131">
        <v>3</v>
      </c>
      <c r="E28" s="31" t="s">
        <v>294</v>
      </c>
      <c r="F28" s="31" t="s">
        <v>294</v>
      </c>
      <c r="G28" s="821" t="s">
        <v>294</v>
      </c>
    </row>
    <row r="29" spans="1:7" ht="13.9" customHeight="1" x14ac:dyDescent="0.2">
      <c r="A29" s="152" t="s">
        <v>26</v>
      </c>
      <c r="B29" s="163"/>
      <c r="C29" s="346"/>
      <c r="D29" s="131">
        <v>30</v>
      </c>
      <c r="E29" s="31">
        <f t="shared" ref="E29:E34" si="1">F29+G29</f>
        <v>43</v>
      </c>
      <c r="F29" s="820">
        <v>6</v>
      </c>
      <c r="G29" s="821">
        <v>37</v>
      </c>
    </row>
    <row r="30" spans="1:7" ht="13.9" customHeight="1" x14ac:dyDescent="0.2">
      <c r="A30" s="151" t="s">
        <v>27</v>
      </c>
      <c r="B30" s="26" t="s">
        <v>703</v>
      </c>
      <c r="C30" s="346" t="s">
        <v>703</v>
      </c>
      <c r="D30" s="131">
        <v>73</v>
      </c>
      <c r="E30" s="31">
        <f t="shared" si="1"/>
        <v>93</v>
      </c>
      <c r="F30" s="820">
        <v>10</v>
      </c>
      <c r="G30" s="821">
        <v>83</v>
      </c>
    </row>
    <row r="31" spans="1:7" ht="13.9" customHeight="1" x14ac:dyDescent="0.2">
      <c r="A31" s="152" t="s">
        <v>29</v>
      </c>
      <c r="B31" s="26" t="s">
        <v>702</v>
      </c>
      <c r="C31" s="823" t="s">
        <v>702</v>
      </c>
      <c r="D31" s="131">
        <v>13</v>
      </c>
      <c r="E31" s="31">
        <f t="shared" si="1"/>
        <v>13</v>
      </c>
      <c r="F31" s="820">
        <v>1</v>
      </c>
      <c r="G31" s="821">
        <v>12</v>
      </c>
    </row>
    <row r="32" spans="1:7" ht="13.9" customHeight="1" x14ac:dyDescent="0.2">
      <c r="A32" s="151" t="s">
        <v>28</v>
      </c>
      <c r="B32" s="26"/>
      <c r="C32" s="820"/>
      <c r="D32" s="131">
        <v>24</v>
      </c>
      <c r="E32" s="31">
        <f t="shared" si="1"/>
        <v>33</v>
      </c>
      <c r="F32" s="820">
        <v>6</v>
      </c>
      <c r="G32" s="821">
        <v>27</v>
      </c>
    </row>
    <row r="33" spans="1:7" ht="13.9" customHeight="1" x14ac:dyDescent="0.2">
      <c r="A33" s="152" t="s">
        <v>30</v>
      </c>
      <c r="B33" s="163" t="s">
        <v>702</v>
      </c>
      <c r="C33" s="346" t="s">
        <v>702</v>
      </c>
      <c r="D33" s="131">
        <v>10</v>
      </c>
      <c r="E33" s="31">
        <f t="shared" si="1"/>
        <v>24</v>
      </c>
      <c r="F33" s="820">
        <v>3</v>
      </c>
      <c r="G33" s="821">
        <v>21</v>
      </c>
    </row>
    <row r="34" spans="1:7" ht="13.9" customHeight="1" x14ac:dyDescent="0.2">
      <c r="A34" s="152" t="s">
        <v>33</v>
      </c>
      <c r="B34" s="820"/>
      <c r="C34" s="346"/>
      <c r="D34" s="131">
        <v>26</v>
      </c>
      <c r="E34" s="31">
        <f t="shared" si="1"/>
        <v>32</v>
      </c>
      <c r="F34" s="820">
        <v>3</v>
      </c>
      <c r="G34" s="821">
        <v>29</v>
      </c>
    </row>
    <row r="35" spans="1:7" ht="13.9" customHeight="1" x14ac:dyDescent="0.2">
      <c r="A35" s="152" t="s">
        <v>37</v>
      </c>
      <c r="B35" s="26" t="s">
        <v>702</v>
      </c>
      <c r="C35" s="820" t="s">
        <v>702</v>
      </c>
      <c r="D35" s="131">
        <v>2</v>
      </c>
      <c r="E35" s="31" t="s">
        <v>294</v>
      </c>
      <c r="F35" s="31" t="s">
        <v>294</v>
      </c>
      <c r="G35" s="821" t="s">
        <v>294</v>
      </c>
    </row>
    <row r="36" spans="1:7" ht="13.9" customHeight="1" x14ac:dyDescent="0.2">
      <c r="A36" s="152" t="s">
        <v>34</v>
      </c>
      <c r="B36" s="26" t="s">
        <v>704</v>
      </c>
      <c r="C36" s="820" t="s">
        <v>702</v>
      </c>
      <c r="D36" s="131">
        <v>13</v>
      </c>
      <c r="E36" s="31">
        <f>F36+G36</f>
        <v>22</v>
      </c>
      <c r="F36" s="820">
        <v>6</v>
      </c>
      <c r="G36" s="821">
        <v>16</v>
      </c>
    </row>
    <row r="37" spans="1:7" ht="13.9" customHeight="1" x14ac:dyDescent="0.2">
      <c r="A37" s="152" t="s">
        <v>35</v>
      </c>
      <c r="B37" s="823" t="s">
        <v>702</v>
      </c>
      <c r="C37" s="355" t="s">
        <v>702</v>
      </c>
      <c r="D37" s="131">
        <v>1</v>
      </c>
      <c r="E37" s="31" t="s">
        <v>294</v>
      </c>
      <c r="F37" s="31" t="s">
        <v>294</v>
      </c>
      <c r="G37" s="821" t="s">
        <v>294</v>
      </c>
    </row>
    <row r="38" spans="1:7" s="97" customFormat="1" ht="13.9" customHeight="1" x14ac:dyDescent="0.2">
      <c r="A38" s="152" t="s">
        <v>36</v>
      </c>
      <c r="B38" s="26" t="s">
        <v>702</v>
      </c>
      <c r="C38" s="820" t="s">
        <v>702</v>
      </c>
      <c r="D38" s="131">
        <v>9</v>
      </c>
      <c r="E38" s="31">
        <f t="shared" ref="E38:E45" si="2">F38+G38</f>
        <v>18</v>
      </c>
      <c r="F38" s="820">
        <v>5</v>
      </c>
      <c r="G38" s="821">
        <v>13</v>
      </c>
    </row>
    <row r="39" spans="1:7" ht="13.9" customHeight="1" x14ac:dyDescent="0.2">
      <c r="A39" s="152" t="s">
        <v>38</v>
      </c>
      <c r="B39" s="26"/>
      <c r="C39" s="26"/>
      <c r="D39" s="131">
        <v>6</v>
      </c>
      <c r="E39" s="31">
        <f t="shared" si="2"/>
        <v>9</v>
      </c>
      <c r="F39" s="820">
        <v>2</v>
      </c>
      <c r="G39" s="821">
        <v>7</v>
      </c>
    </row>
    <row r="40" spans="1:7" ht="13.9" customHeight="1" x14ac:dyDescent="0.2">
      <c r="A40" s="152" t="s">
        <v>31</v>
      </c>
      <c r="B40" s="823" t="s">
        <v>702</v>
      </c>
      <c r="C40" s="823" t="s">
        <v>702</v>
      </c>
      <c r="D40" s="131">
        <v>12</v>
      </c>
      <c r="E40" s="31">
        <f t="shared" si="2"/>
        <v>22</v>
      </c>
      <c r="F40" s="820">
        <v>4</v>
      </c>
      <c r="G40" s="821">
        <v>18</v>
      </c>
    </row>
    <row r="41" spans="1:7" ht="13.9" customHeight="1" x14ac:dyDescent="0.2">
      <c r="A41" s="152" t="s">
        <v>32</v>
      </c>
      <c r="B41" s="26" t="s">
        <v>702</v>
      </c>
      <c r="C41" s="823" t="s">
        <v>702</v>
      </c>
      <c r="D41" s="131">
        <v>12</v>
      </c>
      <c r="E41" s="31">
        <f t="shared" si="2"/>
        <v>19</v>
      </c>
      <c r="F41" s="820">
        <v>3</v>
      </c>
      <c r="G41" s="821">
        <v>16</v>
      </c>
    </row>
    <row r="42" spans="1:7" ht="13.9" customHeight="1" x14ac:dyDescent="0.2">
      <c r="A42" s="152" t="s">
        <v>39</v>
      </c>
      <c r="B42" s="26" t="s">
        <v>702</v>
      </c>
      <c r="C42" s="346" t="s">
        <v>702</v>
      </c>
      <c r="D42" s="131">
        <v>23</v>
      </c>
      <c r="E42" s="31">
        <f t="shared" si="2"/>
        <v>40</v>
      </c>
      <c r="F42" s="820">
        <v>10</v>
      </c>
      <c r="G42" s="821">
        <v>30</v>
      </c>
    </row>
    <row r="43" spans="1:7" ht="13.9" customHeight="1" x14ac:dyDescent="0.2">
      <c r="A43" s="152" t="s">
        <v>40</v>
      </c>
      <c r="B43" s="26"/>
      <c r="C43" s="26"/>
      <c r="D43" s="131">
        <v>13</v>
      </c>
      <c r="E43" s="31">
        <f t="shared" si="2"/>
        <v>15</v>
      </c>
      <c r="F43" s="820">
        <v>1</v>
      </c>
      <c r="G43" s="821">
        <v>14</v>
      </c>
    </row>
    <row r="44" spans="1:7" ht="13.9" customHeight="1" x14ac:dyDescent="0.2">
      <c r="A44" s="151" t="s">
        <v>41</v>
      </c>
      <c r="B44" s="26" t="s">
        <v>703</v>
      </c>
      <c r="C44" s="26" t="s">
        <v>703</v>
      </c>
      <c r="D44" s="131">
        <v>25</v>
      </c>
      <c r="E44" s="31">
        <f t="shared" si="2"/>
        <v>45</v>
      </c>
      <c r="F44" s="820">
        <v>12</v>
      </c>
      <c r="G44" s="821">
        <v>33</v>
      </c>
    </row>
    <row r="45" spans="1:7" ht="13.9" customHeight="1" x14ac:dyDescent="0.2">
      <c r="A45" s="151" t="s">
        <v>42</v>
      </c>
      <c r="B45" s="163" t="s">
        <v>703</v>
      </c>
      <c r="C45" s="26" t="s">
        <v>703</v>
      </c>
      <c r="D45" s="131">
        <v>15</v>
      </c>
      <c r="E45" s="31">
        <f t="shared" si="2"/>
        <v>30</v>
      </c>
      <c r="F45" s="820">
        <v>6</v>
      </c>
      <c r="G45" s="821">
        <v>24</v>
      </c>
    </row>
    <row r="46" spans="1:7" ht="13.9" customHeight="1" x14ac:dyDescent="0.2">
      <c r="A46" s="151" t="s">
        <v>43</v>
      </c>
      <c r="B46" s="26"/>
      <c r="C46" s="26"/>
      <c r="D46" s="131">
        <v>1</v>
      </c>
      <c r="E46" s="31" t="s">
        <v>294</v>
      </c>
      <c r="F46" s="31" t="s">
        <v>294</v>
      </c>
      <c r="G46" s="821" t="s">
        <v>294</v>
      </c>
    </row>
    <row r="47" spans="1:7" ht="13.9" customHeight="1" x14ac:dyDescent="0.2">
      <c r="A47" s="151" t="s">
        <v>44</v>
      </c>
      <c r="B47" s="346" t="s">
        <v>702</v>
      </c>
      <c r="C47" s="346" t="s">
        <v>702</v>
      </c>
      <c r="D47" s="131">
        <v>1</v>
      </c>
      <c r="E47" s="31" t="s">
        <v>294</v>
      </c>
      <c r="F47" s="31" t="s">
        <v>294</v>
      </c>
      <c r="G47" s="821" t="s">
        <v>294</v>
      </c>
    </row>
    <row r="48" spans="1:7" ht="13.9" customHeight="1" x14ac:dyDescent="0.2">
      <c r="A48" s="152" t="s">
        <v>45</v>
      </c>
      <c r="B48" s="26" t="s">
        <v>702</v>
      </c>
      <c r="C48" s="26" t="s">
        <v>702</v>
      </c>
      <c r="D48" s="131">
        <v>4</v>
      </c>
      <c r="E48" s="31" t="s">
        <v>294</v>
      </c>
      <c r="F48" s="31" t="s">
        <v>294</v>
      </c>
      <c r="G48" s="821" t="s">
        <v>294</v>
      </c>
    </row>
    <row r="49" spans="1:9" ht="13.9" customHeight="1" x14ac:dyDescent="0.2">
      <c r="A49" s="152" t="s">
        <v>46</v>
      </c>
      <c r="B49" s="26" t="s">
        <v>702</v>
      </c>
      <c r="C49" s="26" t="s">
        <v>703</v>
      </c>
      <c r="D49" s="131">
        <v>36</v>
      </c>
      <c r="E49" s="31">
        <f>F49+G49</f>
        <v>39</v>
      </c>
      <c r="F49" s="820">
        <v>2</v>
      </c>
      <c r="G49" s="821">
        <v>37</v>
      </c>
    </row>
    <row r="50" spans="1:9" ht="13.9" customHeight="1" x14ac:dyDescent="0.2">
      <c r="A50" s="152" t="s">
        <v>47</v>
      </c>
      <c r="B50" s="26" t="s">
        <v>702</v>
      </c>
      <c r="C50" s="26" t="s">
        <v>702</v>
      </c>
      <c r="D50" s="131">
        <v>7</v>
      </c>
      <c r="E50" s="31">
        <f>F50+G50</f>
        <v>8</v>
      </c>
      <c r="F50" s="820">
        <v>1</v>
      </c>
      <c r="G50" s="821">
        <v>7</v>
      </c>
    </row>
    <row r="51" spans="1:9" ht="13.9" customHeight="1" x14ac:dyDescent="0.2">
      <c r="A51" s="152" t="s">
        <v>48</v>
      </c>
      <c r="B51" s="346" t="s">
        <v>703</v>
      </c>
      <c r="C51" s="26" t="s">
        <v>706</v>
      </c>
      <c r="D51" s="131">
        <v>38</v>
      </c>
      <c r="E51" s="31">
        <f>F51+G51</f>
        <v>49</v>
      </c>
      <c r="F51" s="820">
        <v>8</v>
      </c>
      <c r="G51" s="821">
        <v>41</v>
      </c>
    </row>
    <row r="52" spans="1:9" ht="13.9" customHeight="1" x14ac:dyDescent="0.2">
      <c r="A52" s="152" t="s">
        <v>49</v>
      </c>
      <c r="B52" s="163"/>
      <c r="C52" s="26"/>
      <c r="D52" s="131">
        <v>8</v>
      </c>
      <c r="E52" s="31">
        <v>9</v>
      </c>
      <c r="F52" s="823" t="s">
        <v>294</v>
      </c>
      <c r="G52" s="821">
        <v>9</v>
      </c>
    </row>
    <row r="53" spans="1:9" ht="13.9" customHeight="1" x14ac:dyDescent="0.2">
      <c r="A53" s="152" t="s">
        <v>51</v>
      </c>
      <c r="B53" s="820" t="s">
        <v>702</v>
      </c>
      <c r="C53" s="346" t="s">
        <v>702</v>
      </c>
      <c r="D53" s="131">
        <v>4</v>
      </c>
      <c r="E53" s="31" t="s">
        <v>294</v>
      </c>
      <c r="F53" s="31" t="s">
        <v>294</v>
      </c>
      <c r="G53" s="821" t="s">
        <v>294</v>
      </c>
    </row>
    <row r="54" spans="1:9" ht="13.9" customHeight="1" x14ac:dyDescent="0.2">
      <c r="A54" s="152" t="s">
        <v>292</v>
      </c>
      <c r="B54" s="26"/>
      <c r="C54" s="346"/>
      <c r="D54" s="131">
        <v>1</v>
      </c>
      <c r="E54" s="31" t="s">
        <v>294</v>
      </c>
      <c r="F54" s="31" t="s">
        <v>294</v>
      </c>
      <c r="G54" s="821" t="s">
        <v>294</v>
      </c>
    </row>
    <row r="55" spans="1:9" ht="13.9" customHeight="1" x14ac:dyDescent="0.2">
      <c r="A55" s="152" t="s">
        <v>50</v>
      </c>
      <c r="B55" s="823" t="s">
        <v>702</v>
      </c>
      <c r="C55" s="346" t="s">
        <v>703</v>
      </c>
      <c r="D55" s="131">
        <v>5</v>
      </c>
      <c r="E55" s="31">
        <f t="shared" ref="E55:E60" si="3">F55+G55</f>
        <v>9</v>
      </c>
      <c r="F55" s="820">
        <v>3</v>
      </c>
      <c r="G55" s="821">
        <v>6</v>
      </c>
    </row>
    <row r="56" spans="1:9" ht="13.9" customHeight="1" x14ac:dyDescent="0.2">
      <c r="A56" s="152" t="s">
        <v>52</v>
      </c>
      <c r="B56" s="26" t="s">
        <v>702</v>
      </c>
      <c r="C56" s="346" t="s">
        <v>702</v>
      </c>
      <c r="D56" s="131">
        <v>37</v>
      </c>
      <c r="E56" s="31">
        <f t="shared" si="3"/>
        <v>63</v>
      </c>
      <c r="F56" s="820">
        <v>9</v>
      </c>
      <c r="G56" s="821">
        <v>54</v>
      </c>
    </row>
    <row r="57" spans="1:9" ht="13.9" customHeight="1" x14ac:dyDescent="0.2">
      <c r="A57" s="151" t="s">
        <v>54</v>
      </c>
      <c r="B57" s="163" t="s">
        <v>703</v>
      </c>
      <c r="C57" s="346" t="s">
        <v>702</v>
      </c>
      <c r="D57" s="131">
        <v>20</v>
      </c>
      <c r="E57" s="31">
        <f t="shared" si="3"/>
        <v>30</v>
      </c>
      <c r="F57" s="820">
        <v>8</v>
      </c>
      <c r="G57" s="821">
        <v>22</v>
      </c>
    </row>
    <row r="58" spans="1:9" ht="13.9" customHeight="1" x14ac:dyDescent="0.2">
      <c r="A58" s="151" t="s">
        <v>53</v>
      </c>
      <c r="B58" s="823" t="s">
        <v>702</v>
      </c>
      <c r="C58" s="346" t="s">
        <v>703</v>
      </c>
      <c r="D58" s="131">
        <v>56</v>
      </c>
      <c r="E58" s="31">
        <f t="shared" si="3"/>
        <v>86</v>
      </c>
      <c r="F58" s="820">
        <v>12</v>
      </c>
      <c r="G58" s="821">
        <v>74</v>
      </c>
      <c r="I58" s="93"/>
    </row>
    <row r="59" spans="1:9" ht="13.9" customHeight="1" x14ac:dyDescent="0.2">
      <c r="A59" s="151" t="s">
        <v>55</v>
      </c>
      <c r="B59" s="26" t="s">
        <v>702</v>
      </c>
      <c r="C59" s="346" t="s">
        <v>702</v>
      </c>
      <c r="D59" s="830">
        <v>13</v>
      </c>
      <c r="E59" s="31">
        <f t="shared" si="3"/>
        <v>15</v>
      </c>
      <c r="F59" s="820">
        <v>2</v>
      </c>
      <c r="G59" s="821">
        <v>13</v>
      </c>
    </row>
    <row r="60" spans="1:9" s="96" customFormat="1" ht="13.9" customHeight="1" x14ac:dyDescent="0.2">
      <c r="A60" s="124" t="s">
        <v>56</v>
      </c>
      <c r="B60" s="95"/>
      <c r="C60" s="95"/>
      <c r="D60" s="317">
        <v>903</v>
      </c>
      <c r="E60" s="639">
        <f t="shared" si="3"/>
        <v>1226</v>
      </c>
      <c r="F60" s="323">
        <f>SUM(F6:F59)</f>
        <v>197</v>
      </c>
      <c r="G60" s="536">
        <f>SUM(G6:G59)</f>
        <v>1029</v>
      </c>
    </row>
  </sheetData>
  <sortState xmlns:xlrd2="http://schemas.microsoft.com/office/spreadsheetml/2017/richdata2" ref="A6:G59">
    <sortCondition ref="A6"/>
  </sortState>
  <customSheetViews>
    <customSheetView guid="{B249372F-983F-49DE-A7CF-14A3D5AA079F}" fitToPage="1">
      <selection activeCell="A6" sqref="A6:XFD58"/>
      <pageMargins left="0.25" right="0.25" top="0.75" bottom="0.75" header="0.3" footer="0.3"/>
      <pageSetup scale="88" fitToHeight="0" orientation="landscape" r:id="rId1"/>
      <headerFooter alignWithMargins="0">
        <oddHeader>&amp;A</oddHeader>
        <oddFooter>Page &amp;P</oddFooter>
      </headerFooter>
    </customSheetView>
    <customSheetView guid="{18FB6344-C1D8-4A32-B8CA-93AC084D615F}" fitToPage="1" topLeftCell="A25">
      <selection activeCell="L42" sqref="L42"/>
      <pageMargins left="0.25" right="0.25" top="0.75" bottom="0.75" header="0.3" footer="0.3"/>
      <pageSetup scale="88"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88" fitToHeight="0" orientation="landscape" r:id="rId3"/>
  <headerFooter alignWithMargins="0">
    <oddHeader>&amp;A</oddHeader>
    <oddFooter>Page &amp;P</oddFooter>
  </headerFooter>
  <drawing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C20"/>
  <sheetViews>
    <sheetView workbookViewId="0">
      <selection sqref="A1:C2"/>
    </sheetView>
  </sheetViews>
  <sheetFormatPr defaultColWidth="9.140625" defaultRowHeight="12.75" x14ac:dyDescent="0.2"/>
  <cols>
    <col min="1" max="1" width="28.7109375" style="83" customWidth="1"/>
    <col min="2" max="2" width="41.140625" style="83" customWidth="1"/>
    <col min="3" max="3" width="52.140625" style="83" customWidth="1"/>
    <col min="4" max="4" width="47.28515625" style="83" customWidth="1"/>
    <col min="5" max="5" width="53.140625" style="83" customWidth="1"/>
    <col min="6" max="16384" width="9.140625" style="83"/>
  </cols>
  <sheetData>
    <row r="1" spans="1:3" x14ac:dyDescent="0.2">
      <c r="A1" s="965" t="s">
        <v>421</v>
      </c>
      <c r="B1" s="965"/>
      <c r="C1" s="965"/>
    </row>
    <row r="2" spans="1:3" ht="17.25" customHeight="1" x14ac:dyDescent="0.2">
      <c r="A2" s="965"/>
      <c r="B2" s="965"/>
      <c r="C2" s="965"/>
    </row>
    <row r="4" spans="1:3" x14ac:dyDescent="0.2">
      <c r="A4" s="260" t="s">
        <v>96</v>
      </c>
      <c r="B4" s="260" t="s">
        <v>97</v>
      </c>
      <c r="C4" s="260" t="s">
        <v>98</v>
      </c>
    </row>
    <row r="5" spans="1:3" ht="14.25" x14ac:dyDescent="0.2">
      <c r="A5" s="963" t="s">
        <v>227</v>
      </c>
      <c r="B5" s="270" t="s">
        <v>99</v>
      </c>
      <c r="C5" s="261" t="s">
        <v>366</v>
      </c>
    </row>
    <row r="6" spans="1:3" ht="28.15" customHeight="1" x14ac:dyDescent="0.2">
      <c r="A6" s="964"/>
      <c r="B6" s="270" t="s">
        <v>100</v>
      </c>
      <c r="C6" s="87" t="s">
        <v>358</v>
      </c>
    </row>
    <row r="7" spans="1:3" ht="25.5" x14ac:dyDescent="0.2">
      <c r="A7" s="963" t="s">
        <v>101</v>
      </c>
      <c r="B7" s="271" t="s">
        <v>261</v>
      </c>
      <c r="C7" s="963" t="s">
        <v>340</v>
      </c>
    </row>
    <row r="8" spans="1:3" ht="25.5" x14ac:dyDescent="0.2">
      <c r="A8" s="964"/>
      <c r="B8" s="271" t="s">
        <v>262</v>
      </c>
      <c r="C8" s="964"/>
    </row>
    <row r="9" spans="1:3" ht="38.25" x14ac:dyDescent="0.2">
      <c r="A9" s="270" t="s">
        <v>102</v>
      </c>
      <c r="B9" s="270" t="s">
        <v>103</v>
      </c>
      <c r="C9" s="87" t="s">
        <v>341</v>
      </c>
    </row>
    <row r="10" spans="1:3" ht="38.25" x14ac:dyDescent="0.2">
      <c r="A10" s="963" t="s">
        <v>104</v>
      </c>
      <c r="B10" s="270" t="s">
        <v>104</v>
      </c>
      <c r="C10" s="87" t="s">
        <v>344</v>
      </c>
    </row>
    <row r="11" spans="1:3" x14ac:dyDescent="0.2">
      <c r="A11" s="964"/>
      <c r="B11" s="270" t="s">
        <v>105</v>
      </c>
      <c r="C11" s="87" t="s">
        <v>359</v>
      </c>
    </row>
    <row r="12" spans="1:3" ht="38.25" x14ac:dyDescent="0.2">
      <c r="A12" s="270" t="s">
        <v>106</v>
      </c>
      <c r="B12" s="270" t="s">
        <v>106</v>
      </c>
      <c r="C12" s="87" t="s">
        <v>351</v>
      </c>
    </row>
    <row r="13" spans="1:3" ht="25.5" x14ac:dyDescent="0.2">
      <c r="A13" s="270" t="s">
        <v>107</v>
      </c>
      <c r="B13" s="270" t="s">
        <v>107</v>
      </c>
      <c r="C13" s="87" t="s">
        <v>353</v>
      </c>
    </row>
    <row r="14" spans="1:3" ht="38.25" x14ac:dyDescent="0.2">
      <c r="A14" s="270" t="s">
        <v>108</v>
      </c>
      <c r="B14" s="270" t="s">
        <v>108</v>
      </c>
      <c r="C14" s="87" t="s">
        <v>354</v>
      </c>
    </row>
    <row r="15" spans="1:3" x14ac:dyDescent="0.2">
      <c r="A15" s="270" t="s">
        <v>109</v>
      </c>
      <c r="B15" s="270" t="s">
        <v>109</v>
      </c>
      <c r="C15" s="87" t="s">
        <v>364</v>
      </c>
    </row>
    <row r="16" spans="1:3" x14ac:dyDescent="0.2">
      <c r="A16" s="35"/>
      <c r="B16" s="35"/>
    </row>
    <row r="17" spans="1:3" x14ac:dyDescent="0.2">
      <c r="A17" s="80" t="s">
        <v>428</v>
      </c>
      <c r="B17" s="35"/>
      <c r="C17" s="35"/>
    </row>
    <row r="18" spans="1:3" x14ac:dyDescent="0.2">
      <c r="A18" s="83" t="s">
        <v>367</v>
      </c>
    </row>
    <row r="19" spans="1:3" ht="14.25" x14ac:dyDescent="0.2">
      <c r="A19" s="91" t="s">
        <v>406</v>
      </c>
    </row>
    <row r="20" spans="1:3" x14ac:dyDescent="0.2">
      <c r="A20" s="83" t="s">
        <v>368</v>
      </c>
    </row>
  </sheetData>
  <customSheetViews>
    <customSheetView guid="{B249372F-983F-49DE-A7CF-14A3D5AA079F}">
      <selection activeCell="B16" sqref="B16"/>
      <pageMargins left="0.7" right="0.7" top="0.75" bottom="0.75" header="0.3" footer="0.3"/>
      <pageSetup fitToHeight="0" orientation="landscape" r:id="rId1"/>
    </customSheetView>
    <customSheetView guid="{18FB6344-C1D8-4A32-B8CA-93AC084D615F}">
      <selection activeCell="A21" sqref="A21"/>
      <pageMargins left="0.7" right="0.7" top="0.75" bottom="0.75" header="0.3" footer="0.3"/>
      <pageSetup fitToHeight="0" orientation="landscape" r:id="rId2"/>
    </customSheetView>
  </customSheetViews>
  <mergeCells count="5">
    <mergeCell ref="A5:A6"/>
    <mergeCell ref="A1:C2"/>
    <mergeCell ref="A7:A8"/>
    <mergeCell ref="C7:C8"/>
    <mergeCell ref="A10:A11"/>
  </mergeCells>
  <pageMargins left="0.7" right="0.7" top="0.75" bottom="0.75" header="0.3" footer="0.3"/>
  <pageSetup fitToHeight="0" orientation="landscape"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1"/>
  <sheetViews>
    <sheetView workbookViewId="0"/>
  </sheetViews>
  <sheetFormatPr defaultRowHeight="15" x14ac:dyDescent="0.25"/>
  <sheetData>
    <row r="1" spans="1:12" x14ac:dyDescent="0.25">
      <c r="A1" s="339" t="s">
        <v>274</v>
      </c>
      <c r="B1" s="83"/>
      <c r="C1" s="83"/>
      <c r="D1" s="83"/>
      <c r="E1" s="83"/>
      <c r="F1" s="83"/>
      <c r="G1" s="83"/>
      <c r="H1" s="83"/>
      <c r="I1" s="83"/>
      <c r="J1" s="83"/>
      <c r="K1" s="83"/>
      <c r="L1" s="83"/>
    </row>
    <row r="2" spans="1:12" x14ac:dyDescent="0.25">
      <c r="A2" s="339"/>
      <c r="B2" s="83"/>
      <c r="C2" s="83"/>
      <c r="D2" s="83"/>
      <c r="E2" s="83"/>
      <c r="F2" s="83"/>
      <c r="G2" s="83"/>
      <c r="H2" s="83"/>
      <c r="I2" s="83"/>
      <c r="J2" s="83"/>
      <c r="K2" s="83"/>
      <c r="L2" s="83"/>
    </row>
    <row r="3" spans="1:12" x14ac:dyDescent="0.25">
      <c r="A3" s="83" t="s">
        <v>455</v>
      </c>
      <c r="B3" s="83"/>
      <c r="C3" s="83"/>
      <c r="D3" s="83"/>
      <c r="E3" s="83"/>
      <c r="F3" s="83"/>
      <c r="G3" s="83"/>
      <c r="H3" s="83"/>
      <c r="I3" s="83"/>
      <c r="J3" s="83"/>
      <c r="K3" s="83"/>
      <c r="L3" s="83"/>
    </row>
    <row r="4" spans="1:12" x14ac:dyDescent="0.25">
      <c r="A4" s="83"/>
      <c r="B4" s="83"/>
      <c r="C4" s="83"/>
      <c r="D4" s="83"/>
      <c r="E4" s="83"/>
      <c r="F4" s="83"/>
      <c r="G4" s="83"/>
      <c r="H4" s="83"/>
      <c r="I4" s="83"/>
      <c r="J4" s="83"/>
      <c r="K4" s="83"/>
      <c r="L4" s="83"/>
    </row>
    <row r="5" spans="1:12" x14ac:dyDescent="0.25">
      <c r="A5" s="3" t="s">
        <v>681</v>
      </c>
      <c r="B5" s="83"/>
      <c r="C5" s="3"/>
      <c r="D5" s="83"/>
      <c r="E5" s="83"/>
      <c r="F5" s="83"/>
      <c r="G5" s="83"/>
      <c r="H5" s="83"/>
      <c r="I5" s="83"/>
      <c r="J5" s="83"/>
      <c r="K5" s="83"/>
      <c r="L5" s="83"/>
    </row>
    <row r="6" spans="1:12" x14ac:dyDescent="0.25">
      <c r="A6" s="340" t="s">
        <v>415</v>
      </c>
      <c r="B6" s="83"/>
      <c r="C6" s="83"/>
      <c r="D6" s="83"/>
      <c r="E6" s="83"/>
      <c r="F6" s="83"/>
      <c r="G6" s="83"/>
      <c r="H6" s="83"/>
      <c r="I6" s="83"/>
      <c r="J6" s="83"/>
      <c r="K6" s="83"/>
      <c r="L6" s="83"/>
    </row>
    <row r="7" spans="1:12" x14ac:dyDescent="0.25">
      <c r="A7" s="83"/>
      <c r="B7" s="83"/>
      <c r="C7" s="83"/>
      <c r="D7" s="83"/>
      <c r="E7" s="83"/>
      <c r="F7" s="83"/>
      <c r="G7" s="83"/>
      <c r="H7" s="83"/>
      <c r="I7" s="83"/>
      <c r="J7" s="83"/>
      <c r="K7" s="83"/>
      <c r="L7" s="83"/>
    </row>
    <row r="8" spans="1:12" x14ac:dyDescent="0.25">
      <c r="A8" s="3" t="s">
        <v>456</v>
      </c>
      <c r="B8" s="83"/>
      <c r="C8" s="83"/>
      <c r="D8" s="83"/>
      <c r="E8" s="83"/>
      <c r="F8" s="83"/>
      <c r="G8" s="83"/>
      <c r="H8" s="83"/>
      <c r="I8" s="83"/>
      <c r="J8" s="83"/>
      <c r="K8" s="83"/>
      <c r="L8" s="83"/>
    </row>
    <row r="9" spans="1:12" x14ac:dyDescent="0.25">
      <c r="A9" s="340" t="s">
        <v>416</v>
      </c>
      <c r="B9" s="83"/>
      <c r="C9" s="83"/>
      <c r="D9" s="83"/>
      <c r="E9" s="83"/>
      <c r="F9" s="83"/>
      <c r="G9" s="83"/>
      <c r="H9" s="83"/>
      <c r="I9" s="83"/>
      <c r="J9" s="83"/>
      <c r="K9" s="83"/>
      <c r="L9" s="83"/>
    </row>
    <row r="10" spans="1:12" x14ac:dyDescent="0.25">
      <c r="A10" s="83"/>
      <c r="B10" s="83"/>
      <c r="C10" s="83"/>
      <c r="D10" s="83"/>
      <c r="E10" s="83"/>
      <c r="F10" s="83"/>
      <c r="G10" s="83"/>
      <c r="H10" s="83"/>
      <c r="I10" s="83"/>
      <c r="J10" s="83"/>
      <c r="K10" s="83"/>
      <c r="L10" s="83"/>
    </row>
    <row r="11" spans="1:12" x14ac:dyDescent="0.25">
      <c r="A11" s="83"/>
      <c r="B11" s="83"/>
      <c r="C11" s="83"/>
      <c r="D11" s="83"/>
      <c r="E11" s="83"/>
      <c r="F11" s="83"/>
      <c r="G11" s="83"/>
      <c r="H11" s="83"/>
      <c r="I11" s="83"/>
      <c r="J11" s="83"/>
      <c r="K11" s="83"/>
      <c r="L11" s="83"/>
    </row>
  </sheetData>
  <customSheetViews>
    <customSheetView guid="{B249372F-983F-49DE-A7CF-14A3D5AA079F}">
      <selection activeCell="A10" sqref="A10"/>
      <pageMargins left="0.7" right="0.7" top="0.75" bottom="0.75" header="0.3" footer="0.3"/>
    </customSheetView>
    <customSheetView guid="{18FB6344-C1D8-4A32-B8CA-93AC084D615F}">
      <selection activeCell="K21" sqref="K21"/>
      <pageMargins left="0.7" right="0.7" top="0.75" bottom="0.75" header="0.3" footer="0.3"/>
    </customSheetView>
  </customSheetView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0"/>
  <sheetViews>
    <sheetView workbookViewId="0">
      <selection activeCell="C28" sqref="C28"/>
    </sheetView>
  </sheetViews>
  <sheetFormatPr defaultColWidth="9.140625" defaultRowHeight="12.75" x14ac:dyDescent="0.2"/>
  <cols>
    <col min="1" max="1" width="22" style="92" customWidth="1"/>
    <col min="2" max="2" width="12.7109375" style="75" customWidth="1"/>
    <col min="3" max="3" width="12.7109375" style="97" customWidth="1"/>
    <col min="4" max="4" width="13.28515625" style="97" customWidth="1"/>
    <col min="5" max="7" width="9.140625" style="92" customWidth="1"/>
    <col min="8" max="8" width="14.7109375" style="93" customWidth="1"/>
    <col min="9" max="9" width="12.85546875" style="93" customWidth="1"/>
    <col min="10" max="10" width="13.7109375" style="93" customWidth="1"/>
    <col min="11" max="11" width="16.5703125" style="93" customWidth="1"/>
    <col min="12" max="12" width="14.28515625" style="93" customWidth="1"/>
    <col min="13" max="13" width="11.7109375" style="93" customWidth="1"/>
    <col min="14" max="14" width="13" style="92" customWidth="1"/>
    <col min="15" max="16384" width="9.140625" style="92"/>
  </cols>
  <sheetData>
    <row r="1" spans="1:13" s="99" customFormat="1" ht="14.45" customHeight="1" x14ac:dyDescent="0.2">
      <c r="A1" s="883" t="s">
        <v>713</v>
      </c>
      <c r="B1" s="879"/>
      <c r="C1" s="879"/>
      <c r="D1" s="879"/>
      <c r="E1" s="879"/>
      <c r="F1" s="879"/>
      <c r="G1" s="879"/>
      <c r="H1" s="591"/>
      <c r="I1" s="591"/>
      <c r="J1" s="591"/>
      <c r="K1" s="591"/>
      <c r="L1" s="591"/>
      <c r="M1" s="591"/>
    </row>
    <row r="2" spans="1:13" s="99" customFormat="1" ht="14.45" customHeight="1" x14ac:dyDescent="0.2">
      <c r="A2" s="883" t="s">
        <v>546</v>
      </c>
      <c r="B2" s="879"/>
      <c r="C2" s="879"/>
      <c r="D2" s="879"/>
      <c r="E2" s="879"/>
      <c r="F2" s="879"/>
      <c r="G2" s="879"/>
      <c r="H2" s="591"/>
      <c r="I2" s="591"/>
      <c r="J2" s="591"/>
      <c r="K2" s="591"/>
      <c r="L2" s="591"/>
      <c r="M2" s="591"/>
    </row>
    <row r="3" spans="1:13" s="99" customFormat="1" ht="14.45" customHeight="1" x14ac:dyDescent="0.2">
      <c r="A3" s="590"/>
      <c r="B3" s="874">
        <v>2019</v>
      </c>
      <c r="C3" s="874"/>
      <c r="D3" s="874"/>
      <c r="E3" s="874"/>
      <c r="F3" s="874"/>
      <c r="G3" s="875"/>
      <c r="H3" s="441"/>
      <c r="I3" s="441"/>
      <c r="J3" s="441"/>
      <c r="K3" s="441"/>
      <c r="L3" s="441"/>
      <c r="M3" s="441"/>
    </row>
    <row r="4" spans="1:13" s="99" customFormat="1" ht="14.45" customHeight="1" x14ac:dyDescent="0.2">
      <c r="A4" s="592"/>
      <c r="B4" s="592"/>
      <c r="C4" s="591"/>
      <c r="D4" s="460"/>
      <c r="E4" s="876" t="s">
        <v>0</v>
      </c>
      <c r="F4" s="877"/>
      <c r="G4" s="878"/>
      <c r="H4" s="441"/>
      <c r="I4" s="441"/>
      <c r="J4" s="441"/>
      <c r="K4" s="441"/>
      <c r="L4" s="441"/>
      <c r="M4" s="441"/>
    </row>
    <row r="5" spans="1:13" s="99" customFormat="1" ht="70.900000000000006" customHeight="1" x14ac:dyDescent="0.2">
      <c r="A5" s="102" t="s">
        <v>1</v>
      </c>
      <c r="B5" s="13" t="s">
        <v>579</v>
      </c>
      <c r="C5" s="23" t="s">
        <v>580</v>
      </c>
      <c r="D5" s="78" t="s">
        <v>581</v>
      </c>
      <c r="E5" s="836" t="s">
        <v>2</v>
      </c>
      <c r="F5" s="836" t="s">
        <v>3</v>
      </c>
      <c r="G5" s="835" t="s">
        <v>4</v>
      </c>
      <c r="H5" s="441"/>
      <c r="I5" s="441"/>
      <c r="J5" s="441"/>
      <c r="K5" s="441"/>
      <c r="L5" s="441"/>
      <c r="M5" s="441"/>
    </row>
    <row r="6" spans="1:13" ht="13.9" customHeight="1" x14ac:dyDescent="0.25">
      <c r="A6" s="151" t="s">
        <v>6</v>
      </c>
      <c r="B6" s="31"/>
      <c r="C6" s="1"/>
      <c r="D6" s="716">
        <v>0</v>
      </c>
      <c r="E6" s="31" t="s">
        <v>294</v>
      </c>
      <c r="F6" s="1" t="s">
        <v>294</v>
      </c>
      <c r="G6" s="355" t="s">
        <v>294</v>
      </c>
      <c r="H6"/>
      <c r="I6"/>
      <c r="K6"/>
      <c r="L6"/>
    </row>
    <row r="7" spans="1:13" ht="13.9" customHeight="1" x14ac:dyDescent="0.25">
      <c r="A7" s="151" t="s">
        <v>5</v>
      </c>
      <c r="B7" s="1" t="s">
        <v>702</v>
      </c>
      <c r="C7" s="1" t="s">
        <v>702</v>
      </c>
      <c r="D7" s="821">
        <v>1</v>
      </c>
      <c r="E7" s="31" t="s">
        <v>294</v>
      </c>
      <c r="F7" s="1" t="s">
        <v>294</v>
      </c>
      <c r="G7" s="355" t="s">
        <v>294</v>
      </c>
      <c r="H7"/>
      <c r="I7"/>
      <c r="K7"/>
      <c r="L7"/>
    </row>
    <row r="8" spans="1:13" ht="13.9" customHeight="1" x14ac:dyDescent="0.25">
      <c r="A8" s="151" t="s">
        <v>8</v>
      </c>
      <c r="B8" s="31"/>
      <c r="C8" s="1"/>
      <c r="D8" s="821">
        <v>2</v>
      </c>
      <c r="E8" s="31" t="s">
        <v>294</v>
      </c>
      <c r="F8" s="1" t="s">
        <v>294</v>
      </c>
      <c r="G8" s="355" t="s">
        <v>294</v>
      </c>
      <c r="H8"/>
      <c r="I8"/>
      <c r="K8"/>
      <c r="L8"/>
    </row>
    <row r="9" spans="1:13" ht="13.9" customHeight="1" x14ac:dyDescent="0.25">
      <c r="A9" s="151" t="s">
        <v>7</v>
      </c>
      <c r="B9" s="31"/>
      <c r="C9" s="31"/>
      <c r="D9" s="821">
        <v>6</v>
      </c>
      <c r="E9" s="31">
        <v>6</v>
      </c>
      <c r="F9" s="1">
        <v>1</v>
      </c>
      <c r="G9" s="355">
        <v>5</v>
      </c>
      <c r="H9"/>
      <c r="I9"/>
      <c r="K9"/>
      <c r="L9"/>
    </row>
    <row r="10" spans="1:13" ht="13.9" customHeight="1" x14ac:dyDescent="0.25">
      <c r="A10" s="151" t="s">
        <v>9</v>
      </c>
      <c r="B10" s="31" t="s">
        <v>702</v>
      </c>
      <c r="C10" s="31" t="s">
        <v>702</v>
      </c>
      <c r="D10" s="821">
        <v>12</v>
      </c>
      <c r="E10" s="31">
        <v>12</v>
      </c>
      <c r="F10" s="1">
        <v>10</v>
      </c>
      <c r="G10" s="355">
        <v>2</v>
      </c>
      <c r="H10"/>
      <c r="I10"/>
      <c r="K10"/>
      <c r="L10"/>
    </row>
    <row r="11" spans="1:13" ht="13.9" customHeight="1" x14ac:dyDescent="0.25">
      <c r="A11" s="151" t="s">
        <v>10</v>
      </c>
      <c r="B11" s="31" t="s">
        <v>702</v>
      </c>
      <c r="C11" s="1" t="s">
        <v>702</v>
      </c>
      <c r="D11" s="821">
        <v>2</v>
      </c>
      <c r="E11" s="31" t="s">
        <v>294</v>
      </c>
      <c r="F11" s="1" t="s">
        <v>294</v>
      </c>
      <c r="G11" s="355" t="s">
        <v>294</v>
      </c>
      <c r="H11"/>
      <c r="I11"/>
      <c r="K11"/>
      <c r="L11"/>
    </row>
    <row r="12" spans="1:13" ht="13.9" customHeight="1" x14ac:dyDescent="0.25">
      <c r="A12" s="151" t="s">
        <v>11</v>
      </c>
      <c r="B12" s="31"/>
      <c r="C12" s="1"/>
      <c r="D12" s="821">
        <v>0</v>
      </c>
      <c r="E12" s="31" t="s">
        <v>294</v>
      </c>
      <c r="F12" s="1" t="s">
        <v>294</v>
      </c>
      <c r="G12" s="355" t="s">
        <v>294</v>
      </c>
      <c r="H12"/>
      <c r="I12"/>
      <c r="K12"/>
      <c r="L12"/>
    </row>
    <row r="13" spans="1:13" ht="13.9" customHeight="1" x14ac:dyDescent="0.25">
      <c r="A13" s="151" t="s">
        <v>216</v>
      </c>
      <c r="B13" s="31"/>
      <c r="C13" s="1"/>
      <c r="D13" s="821">
        <v>0</v>
      </c>
      <c r="E13" s="31" t="s">
        <v>294</v>
      </c>
      <c r="F13" s="1" t="s">
        <v>294</v>
      </c>
      <c r="G13" s="355" t="s">
        <v>294</v>
      </c>
      <c r="H13"/>
      <c r="I13"/>
      <c r="K13"/>
      <c r="L13"/>
    </row>
    <row r="14" spans="1:13" ht="13.9" customHeight="1" x14ac:dyDescent="0.25">
      <c r="A14" s="151" t="s">
        <v>12</v>
      </c>
      <c r="B14" s="31"/>
      <c r="C14" s="31"/>
      <c r="D14" s="821">
        <v>0</v>
      </c>
      <c r="E14" s="31" t="s">
        <v>294</v>
      </c>
      <c r="F14" s="1" t="s">
        <v>294</v>
      </c>
      <c r="G14" s="355" t="s">
        <v>294</v>
      </c>
      <c r="H14"/>
      <c r="I14"/>
      <c r="K14"/>
      <c r="L14"/>
    </row>
    <row r="15" spans="1:13" ht="13.9" customHeight="1" x14ac:dyDescent="0.25">
      <c r="A15" s="151" t="s">
        <v>13</v>
      </c>
      <c r="B15" s="31" t="s">
        <v>702</v>
      </c>
      <c r="C15" s="1" t="s">
        <v>702</v>
      </c>
      <c r="D15" s="821">
        <v>3</v>
      </c>
      <c r="E15" s="31" t="s">
        <v>294</v>
      </c>
      <c r="F15" s="1" t="s">
        <v>294</v>
      </c>
      <c r="G15" s="355" t="s">
        <v>294</v>
      </c>
      <c r="H15"/>
      <c r="I15"/>
      <c r="K15"/>
      <c r="L15"/>
    </row>
    <row r="16" spans="1:13" ht="13.9" customHeight="1" x14ac:dyDescent="0.25">
      <c r="A16" s="151" t="s">
        <v>14</v>
      </c>
      <c r="B16" s="31"/>
      <c r="C16" s="31"/>
      <c r="D16" s="821">
        <v>2</v>
      </c>
      <c r="E16" s="31" t="s">
        <v>294</v>
      </c>
      <c r="F16" s="1" t="s">
        <v>294</v>
      </c>
      <c r="G16" s="355" t="s">
        <v>294</v>
      </c>
      <c r="H16"/>
      <c r="I16"/>
      <c r="K16"/>
      <c r="L16"/>
    </row>
    <row r="17" spans="1:12" ht="13.9" customHeight="1" x14ac:dyDescent="0.25">
      <c r="A17" s="151" t="s">
        <v>291</v>
      </c>
      <c r="B17" s="31"/>
      <c r="C17" s="1"/>
      <c r="D17" s="821">
        <v>0</v>
      </c>
      <c r="E17" s="31" t="s">
        <v>294</v>
      </c>
      <c r="F17" s="1" t="s">
        <v>294</v>
      </c>
      <c r="G17" s="355" t="s">
        <v>294</v>
      </c>
      <c r="H17"/>
      <c r="I17"/>
      <c r="K17"/>
      <c r="L17"/>
    </row>
    <row r="18" spans="1:12" ht="13.9" customHeight="1" x14ac:dyDescent="0.25">
      <c r="A18" s="151" t="s">
        <v>15</v>
      </c>
      <c r="B18" s="31"/>
      <c r="C18" s="31"/>
      <c r="D18" s="821">
        <v>0</v>
      </c>
      <c r="E18" s="31" t="s">
        <v>294</v>
      </c>
      <c r="F18" s="1" t="s">
        <v>294</v>
      </c>
      <c r="G18" s="355" t="s">
        <v>294</v>
      </c>
      <c r="H18"/>
      <c r="I18"/>
      <c r="K18"/>
      <c r="L18"/>
    </row>
    <row r="19" spans="1:12" ht="13.9" customHeight="1" x14ac:dyDescent="0.25">
      <c r="A19" s="151" t="s">
        <v>17</v>
      </c>
      <c r="B19" s="31"/>
      <c r="C19" s="1"/>
      <c r="D19" s="821">
        <v>4</v>
      </c>
      <c r="E19" s="31" t="s">
        <v>294</v>
      </c>
      <c r="F19" s="1" t="s">
        <v>294</v>
      </c>
      <c r="G19" s="355" t="s">
        <v>294</v>
      </c>
      <c r="H19"/>
      <c r="I19"/>
      <c r="K19"/>
      <c r="L19"/>
    </row>
    <row r="20" spans="1:12" ht="13.9" customHeight="1" x14ac:dyDescent="0.25">
      <c r="A20" s="151" t="s">
        <v>18</v>
      </c>
      <c r="B20" s="31"/>
      <c r="C20" s="1"/>
      <c r="D20" s="821">
        <v>8</v>
      </c>
      <c r="E20" s="31">
        <v>9</v>
      </c>
      <c r="F20" s="1">
        <v>5</v>
      </c>
      <c r="G20" s="355">
        <v>4</v>
      </c>
      <c r="H20"/>
      <c r="I20"/>
      <c r="K20"/>
      <c r="L20"/>
    </row>
    <row r="21" spans="1:12" ht="13.9" customHeight="1" x14ac:dyDescent="0.25">
      <c r="A21" s="151" t="s">
        <v>19</v>
      </c>
      <c r="B21" s="31" t="s">
        <v>702</v>
      </c>
      <c r="C21" s="1" t="s">
        <v>702</v>
      </c>
      <c r="D21" s="821">
        <v>18</v>
      </c>
      <c r="E21" s="31">
        <v>21</v>
      </c>
      <c r="F21" s="1">
        <v>16</v>
      </c>
      <c r="G21" s="355">
        <v>5</v>
      </c>
      <c r="H21"/>
      <c r="I21"/>
      <c r="K21"/>
      <c r="L21"/>
    </row>
    <row r="22" spans="1:12" ht="13.9" customHeight="1" x14ac:dyDescent="0.25">
      <c r="A22" s="151" t="s">
        <v>16</v>
      </c>
      <c r="B22" s="31" t="s">
        <v>702</v>
      </c>
      <c r="C22" s="31" t="s">
        <v>702</v>
      </c>
      <c r="D22" s="821">
        <v>1</v>
      </c>
      <c r="E22" s="31" t="s">
        <v>294</v>
      </c>
      <c r="F22" s="1" t="s">
        <v>294</v>
      </c>
      <c r="G22" s="355" t="s">
        <v>294</v>
      </c>
      <c r="H22"/>
      <c r="I22"/>
      <c r="K22"/>
      <c r="L22"/>
    </row>
    <row r="23" spans="1:12" ht="13.9" customHeight="1" x14ac:dyDescent="0.25">
      <c r="A23" s="151" t="s">
        <v>20</v>
      </c>
      <c r="B23" s="31" t="s">
        <v>702</v>
      </c>
      <c r="C23" s="1" t="s">
        <v>702</v>
      </c>
      <c r="D23" s="821">
        <v>3</v>
      </c>
      <c r="E23" s="31" t="s">
        <v>294</v>
      </c>
      <c r="F23" s="1" t="s">
        <v>294</v>
      </c>
      <c r="G23" s="355" t="s">
        <v>294</v>
      </c>
      <c r="H23"/>
      <c r="I23"/>
      <c r="K23"/>
      <c r="L23"/>
    </row>
    <row r="24" spans="1:12" ht="13.9" customHeight="1" x14ac:dyDescent="0.25">
      <c r="A24" s="151" t="s">
        <v>21</v>
      </c>
      <c r="B24" s="31" t="s">
        <v>702</v>
      </c>
      <c r="C24" s="1" t="s">
        <v>702</v>
      </c>
      <c r="D24" s="821">
        <v>4</v>
      </c>
      <c r="E24" s="31" t="s">
        <v>294</v>
      </c>
      <c r="F24" s="1" t="s">
        <v>294</v>
      </c>
      <c r="G24" s="355" t="s">
        <v>294</v>
      </c>
      <c r="H24"/>
      <c r="I24"/>
      <c r="K24"/>
      <c r="L24"/>
    </row>
    <row r="25" spans="1:12" ht="13.9" customHeight="1" x14ac:dyDescent="0.25">
      <c r="A25" s="151" t="s">
        <v>22</v>
      </c>
      <c r="B25" s="31"/>
      <c r="C25" s="31"/>
      <c r="D25" s="821">
        <v>1</v>
      </c>
      <c r="E25" s="31" t="s">
        <v>294</v>
      </c>
      <c r="F25" s="1" t="s">
        <v>294</v>
      </c>
      <c r="G25" s="355" t="s">
        <v>294</v>
      </c>
      <c r="H25"/>
      <c r="I25"/>
      <c r="K25"/>
      <c r="L25"/>
    </row>
    <row r="26" spans="1:12" ht="13.9" customHeight="1" x14ac:dyDescent="0.25">
      <c r="A26" s="151" t="s">
        <v>25</v>
      </c>
      <c r="B26" s="31" t="s">
        <v>702</v>
      </c>
      <c r="C26" s="1" t="s">
        <v>702</v>
      </c>
      <c r="D26" s="821">
        <v>5</v>
      </c>
      <c r="E26" s="31">
        <v>5</v>
      </c>
      <c r="F26" s="1">
        <v>2</v>
      </c>
      <c r="G26" s="355">
        <v>3</v>
      </c>
      <c r="H26"/>
      <c r="I26"/>
      <c r="K26"/>
      <c r="L26"/>
    </row>
    <row r="27" spans="1:12" ht="13.9" customHeight="1" x14ac:dyDescent="0.25">
      <c r="A27" s="151" t="s">
        <v>24</v>
      </c>
      <c r="B27" s="31" t="s">
        <v>702</v>
      </c>
      <c r="C27" s="1" t="s">
        <v>702</v>
      </c>
      <c r="D27" s="821">
        <v>0</v>
      </c>
      <c r="E27" s="31" t="s">
        <v>294</v>
      </c>
      <c r="F27" s="1" t="s">
        <v>294</v>
      </c>
      <c r="G27" s="355" t="s">
        <v>294</v>
      </c>
      <c r="H27"/>
      <c r="I27"/>
      <c r="K27"/>
      <c r="L27"/>
    </row>
    <row r="28" spans="1:12" ht="13.9" customHeight="1" x14ac:dyDescent="0.25">
      <c r="A28" s="151" t="s">
        <v>23</v>
      </c>
      <c r="B28" s="31" t="s">
        <v>702</v>
      </c>
      <c r="C28" s="1" t="s">
        <v>702</v>
      </c>
      <c r="D28" s="821">
        <v>1</v>
      </c>
      <c r="E28" s="31" t="s">
        <v>294</v>
      </c>
      <c r="F28" s="1" t="s">
        <v>294</v>
      </c>
      <c r="G28" s="355" t="s">
        <v>294</v>
      </c>
      <c r="H28"/>
      <c r="I28"/>
      <c r="K28"/>
      <c r="L28"/>
    </row>
    <row r="29" spans="1:12" ht="13.9" customHeight="1" x14ac:dyDescent="0.25">
      <c r="A29" s="151" t="s">
        <v>26</v>
      </c>
      <c r="B29" s="31"/>
      <c r="C29" s="1"/>
      <c r="D29" s="821">
        <v>9</v>
      </c>
      <c r="E29" s="31">
        <v>10</v>
      </c>
      <c r="F29" s="1">
        <v>6</v>
      </c>
      <c r="G29" s="355">
        <v>4</v>
      </c>
      <c r="H29"/>
      <c r="I29"/>
      <c r="K29"/>
      <c r="L29"/>
    </row>
    <row r="30" spans="1:12" ht="13.9" customHeight="1" x14ac:dyDescent="0.25">
      <c r="A30" s="151" t="s">
        <v>27</v>
      </c>
      <c r="B30" s="31" t="s">
        <v>702</v>
      </c>
      <c r="C30" s="1" t="s">
        <v>702</v>
      </c>
      <c r="D30" s="821">
        <v>2</v>
      </c>
      <c r="E30" s="31" t="s">
        <v>294</v>
      </c>
      <c r="F30" s="1" t="s">
        <v>294</v>
      </c>
      <c r="G30" s="355" t="s">
        <v>294</v>
      </c>
      <c r="H30"/>
      <c r="I30"/>
      <c r="K30"/>
      <c r="L30"/>
    </row>
    <row r="31" spans="1:12" ht="13.9" customHeight="1" x14ac:dyDescent="0.25">
      <c r="A31" s="151" t="s">
        <v>29</v>
      </c>
      <c r="B31" s="31"/>
      <c r="C31" s="1"/>
      <c r="D31" s="821">
        <v>0</v>
      </c>
      <c r="E31" s="31" t="s">
        <v>294</v>
      </c>
      <c r="F31" s="1" t="s">
        <v>294</v>
      </c>
      <c r="G31" s="355" t="s">
        <v>294</v>
      </c>
      <c r="H31"/>
      <c r="I31"/>
      <c r="K31"/>
      <c r="L31"/>
    </row>
    <row r="32" spans="1:12" ht="13.9" customHeight="1" x14ac:dyDescent="0.25">
      <c r="A32" s="151" t="s">
        <v>28</v>
      </c>
      <c r="B32" s="31"/>
      <c r="C32" s="31"/>
      <c r="D32" s="821">
        <v>3</v>
      </c>
      <c r="E32" s="31" t="s">
        <v>294</v>
      </c>
      <c r="F32" s="1" t="s">
        <v>294</v>
      </c>
      <c r="G32" s="355" t="s">
        <v>294</v>
      </c>
      <c r="H32"/>
      <c r="I32"/>
      <c r="K32"/>
      <c r="L32"/>
    </row>
    <row r="33" spans="1:12" ht="13.9" customHeight="1" x14ac:dyDescent="0.25">
      <c r="A33" s="151" t="s">
        <v>30</v>
      </c>
      <c r="B33" s="31" t="s">
        <v>702</v>
      </c>
      <c r="C33" s="1" t="s">
        <v>702</v>
      </c>
      <c r="D33" s="821">
        <v>3</v>
      </c>
      <c r="E33" s="31" t="s">
        <v>294</v>
      </c>
      <c r="F33" s="1" t="s">
        <v>294</v>
      </c>
      <c r="G33" s="355" t="s">
        <v>294</v>
      </c>
      <c r="H33"/>
      <c r="I33"/>
      <c r="K33"/>
      <c r="L33"/>
    </row>
    <row r="34" spans="1:12" ht="13.9" customHeight="1" x14ac:dyDescent="0.25">
      <c r="A34" s="151" t="s">
        <v>33</v>
      </c>
      <c r="B34" s="31"/>
      <c r="C34" s="1"/>
      <c r="D34" s="821">
        <v>0</v>
      </c>
      <c r="E34" s="31" t="s">
        <v>294</v>
      </c>
      <c r="F34" s="1" t="s">
        <v>294</v>
      </c>
      <c r="G34" s="355" t="s">
        <v>294</v>
      </c>
      <c r="H34"/>
      <c r="I34"/>
      <c r="K34"/>
      <c r="L34"/>
    </row>
    <row r="35" spans="1:12" ht="13.9" customHeight="1" x14ac:dyDescent="0.25">
      <c r="A35" s="151" t="s">
        <v>37</v>
      </c>
      <c r="B35" s="31" t="s">
        <v>702</v>
      </c>
      <c r="C35" s="1" t="s">
        <v>702</v>
      </c>
      <c r="D35" s="821">
        <v>1</v>
      </c>
      <c r="E35" s="31" t="s">
        <v>294</v>
      </c>
      <c r="F35" s="1" t="s">
        <v>294</v>
      </c>
      <c r="G35" s="355" t="s">
        <v>294</v>
      </c>
      <c r="H35"/>
      <c r="I35"/>
      <c r="K35"/>
      <c r="L35"/>
    </row>
    <row r="36" spans="1:12" ht="13.9" customHeight="1" x14ac:dyDescent="0.25">
      <c r="A36" s="151" t="s">
        <v>34</v>
      </c>
      <c r="B36" s="31" t="s">
        <v>702</v>
      </c>
      <c r="C36" s="31" t="s">
        <v>702</v>
      </c>
      <c r="D36" s="821">
        <v>7</v>
      </c>
      <c r="E36" s="31">
        <v>7</v>
      </c>
      <c r="F36" s="1">
        <v>6</v>
      </c>
      <c r="G36" s="355">
        <v>1</v>
      </c>
      <c r="H36"/>
      <c r="I36"/>
      <c r="K36"/>
      <c r="L36"/>
    </row>
    <row r="37" spans="1:12" ht="13.9" customHeight="1" x14ac:dyDescent="0.25">
      <c r="A37" s="151" t="s">
        <v>35</v>
      </c>
      <c r="B37" s="823" t="s">
        <v>702</v>
      </c>
      <c r="C37" s="355" t="s">
        <v>702</v>
      </c>
      <c r="D37" s="821">
        <v>0</v>
      </c>
      <c r="E37" s="31" t="s">
        <v>294</v>
      </c>
      <c r="F37" s="1" t="s">
        <v>294</v>
      </c>
      <c r="G37" s="355" t="s">
        <v>294</v>
      </c>
      <c r="H37"/>
      <c r="I37"/>
      <c r="K37"/>
      <c r="L37"/>
    </row>
    <row r="38" spans="1:12" ht="13.9" customHeight="1" x14ac:dyDescent="0.25">
      <c r="A38" s="151" t="s">
        <v>36</v>
      </c>
      <c r="B38" s="31" t="s">
        <v>702</v>
      </c>
      <c r="C38" s="1" t="s">
        <v>702</v>
      </c>
      <c r="D38" s="821">
        <v>3</v>
      </c>
      <c r="E38" s="31" t="s">
        <v>294</v>
      </c>
      <c r="F38" s="1" t="s">
        <v>294</v>
      </c>
      <c r="G38" s="355" t="s">
        <v>294</v>
      </c>
      <c r="H38"/>
      <c r="I38"/>
      <c r="K38"/>
      <c r="L38"/>
    </row>
    <row r="39" spans="1:12" ht="13.9" customHeight="1" x14ac:dyDescent="0.25">
      <c r="A39" s="151" t="s">
        <v>38</v>
      </c>
      <c r="B39" s="31"/>
      <c r="C39" s="31"/>
      <c r="D39" s="821">
        <v>2</v>
      </c>
      <c r="E39" s="31" t="s">
        <v>294</v>
      </c>
      <c r="F39" s="1" t="s">
        <v>294</v>
      </c>
      <c r="G39" s="355" t="s">
        <v>294</v>
      </c>
      <c r="H39"/>
      <c r="I39"/>
      <c r="K39"/>
      <c r="L39"/>
    </row>
    <row r="40" spans="1:12" ht="13.9" customHeight="1" x14ac:dyDescent="0.25">
      <c r="A40" s="151" t="s">
        <v>31</v>
      </c>
      <c r="B40" s="31"/>
      <c r="C40" s="1"/>
      <c r="D40" s="821">
        <v>4</v>
      </c>
      <c r="E40" s="31" t="s">
        <v>294</v>
      </c>
      <c r="F40" s="1" t="s">
        <v>294</v>
      </c>
      <c r="G40" s="355" t="s">
        <v>294</v>
      </c>
      <c r="H40"/>
      <c r="I40"/>
      <c r="K40"/>
      <c r="L40"/>
    </row>
    <row r="41" spans="1:12" ht="13.9" customHeight="1" x14ac:dyDescent="0.25">
      <c r="A41" s="151" t="s">
        <v>32</v>
      </c>
      <c r="B41" s="31" t="s">
        <v>702</v>
      </c>
      <c r="C41" s="31" t="s">
        <v>702</v>
      </c>
      <c r="D41" s="821">
        <v>2</v>
      </c>
      <c r="E41" s="31" t="s">
        <v>294</v>
      </c>
      <c r="F41" s="1" t="s">
        <v>294</v>
      </c>
      <c r="G41" s="355" t="s">
        <v>294</v>
      </c>
      <c r="H41"/>
      <c r="I41"/>
      <c r="K41"/>
      <c r="L41"/>
    </row>
    <row r="42" spans="1:12" ht="13.9" customHeight="1" x14ac:dyDescent="0.25">
      <c r="A42" s="151" t="s">
        <v>39</v>
      </c>
      <c r="B42" s="31" t="s">
        <v>702</v>
      </c>
      <c r="C42" s="1" t="s">
        <v>702</v>
      </c>
      <c r="D42" s="821">
        <v>11</v>
      </c>
      <c r="E42" s="31">
        <v>16</v>
      </c>
      <c r="F42" s="1">
        <v>9</v>
      </c>
      <c r="G42" s="355">
        <v>7</v>
      </c>
      <c r="H42"/>
      <c r="I42"/>
      <c r="K42"/>
      <c r="L42"/>
    </row>
    <row r="43" spans="1:12" ht="13.9" customHeight="1" x14ac:dyDescent="0.25">
      <c r="A43" s="151" t="s">
        <v>40</v>
      </c>
      <c r="B43" s="31"/>
      <c r="C43" s="31"/>
      <c r="D43" s="821">
        <v>1</v>
      </c>
      <c r="E43" s="31" t="s">
        <v>294</v>
      </c>
      <c r="F43" s="1" t="s">
        <v>294</v>
      </c>
      <c r="G43" s="355" t="s">
        <v>294</v>
      </c>
      <c r="H43"/>
      <c r="I43"/>
      <c r="K43"/>
      <c r="L43"/>
    </row>
    <row r="44" spans="1:12" ht="13.9" customHeight="1" x14ac:dyDescent="0.25">
      <c r="A44" s="151" t="s">
        <v>41</v>
      </c>
      <c r="B44" s="1" t="s">
        <v>702</v>
      </c>
      <c r="C44" s="1" t="s">
        <v>702</v>
      </c>
      <c r="D44" s="821">
        <v>10</v>
      </c>
      <c r="E44" s="31">
        <v>14</v>
      </c>
      <c r="F44" s="1">
        <v>8</v>
      </c>
      <c r="G44" s="355">
        <v>6</v>
      </c>
      <c r="H44"/>
      <c r="I44"/>
      <c r="K44"/>
      <c r="L44"/>
    </row>
    <row r="45" spans="1:12" ht="13.9" customHeight="1" x14ac:dyDescent="0.25">
      <c r="A45" s="151" t="s">
        <v>42</v>
      </c>
      <c r="B45" s="31" t="s">
        <v>703</v>
      </c>
      <c r="C45" s="1" t="s">
        <v>703</v>
      </c>
      <c r="D45" s="821">
        <v>9</v>
      </c>
      <c r="E45" s="31">
        <v>9</v>
      </c>
      <c r="F45" s="1">
        <v>5</v>
      </c>
      <c r="G45" s="355">
        <v>4</v>
      </c>
      <c r="H45"/>
      <c r="I45"/>
      <c r="K45"/>
      <c r="L45"/>
    </row>
    <row r="46" spans="1:12" ht="13.9" customHeight="1" x14ac:dyDescent="0.25">
      <c r="A46" s="151" t="s">
        <v>43</v>
      </c>
      <c r="B46" s="31"/>
      <c r="C46" s="31"/>
      <c r="D46" s="821">
        <v>0</v>
      </c>
      <c r="E46" s="31" t="s">
        <v>294</v>
      </c>
      <c r="F46" s="1" t="s">
        <v>294</v>
      </c>
      <c r="G46" s="355" t="s">
        <v>294</v>
      </c>
      <c r="H46"/>
      <c r="I46"/>
      <c r="K46"/>
      <c r="L46"/>
    </row>
    <row r="47" spans="1:12" ht="13.9" customHeight="1" x14ac:dyDescent="0.25">
      <c r="A47" s="151" t="s">
        <v>44</v>
      </c>
      <c r="B47" s="1" t="s">
        <v>702</v>
      </c>
      <c r="C47" s="1" t="s">
        <v>702</v>
      </c>
      <c r="D47" s="821">
        <v>0</v>
      </c>
      <c r="E47" s="31" t="s">
        <v>294</v>
      </c>
      <c r="F47" s="1" t="s">
        <v>294</v>
      </c>
      <c r="G47" s="355" t="s">
        <v>294</v>
      </c>
      <c r="H47"/>
      <c r="I47"/>
      <c r="K47"/>
      <c r="L47"/>
    </row>
    <row r="48" spans="1:12" ht="13.9" customHeight="1" x14ac:dyDescent="0.25">
      <c r="A48" s="151" t="s">
        <v>45</v>
      </c>
      <c r="B48" s="31" t="s">
        <v>703</v>
      </c>
      <c r="C48" s="1" t="s">
        <v>703</v>
      </c>
      <c r="D48" s="821">
        <v>3</v>
      </c>
      <c r="E48" s="31" t="s">
        <v>294</v>
      </c>
      <c r="F48" s="1" t="s">
        <v>294</v>
      </c>
      <c r="G48" s="355" t="s">
        <v>294</v>
      </c>
      <c r="H48"/>
      <c r="I48"/>
      <c r="K48"/>
      <c r="L48"/>
    </row>
    <row r="49" spans="1:13" ht="13.9" customHeight="1" x14ac:dyDescent="0.25">
      <c r="A49" s="151" t="s">
        <v>46</v>
      </c>
      <c r="B49" s="31" t="s">
        <v>702</v>
      </c>
      <c r="C49" s="31" t="s">
        <v>703</v>
      </c>
      <c r="D49" s="821">
        <v>0</v>
      </c>
      <c r="E49" s="31" t="s">
        <v>294</v>
      </c>
      <c r="F49" s="1" t="s">
        <v>294</v>
      </c>
      <c r="G49" s="355" t="s">
        <v>294</v>
      </c>
      <c r="H49"/>
      <c r="I49"/>
      <c r="K49"/>
      <c r="L49"/>
    </row>
    <row r="50" spans="1:13" ht="13.9" customHeight="1" x14ac:dyDescent="0.25">
      <c r="A50" s="151" t="s">
        <v>47</v>
      </c>
      <c r="B50" s="31" t="s">
        <v>702</v>
      </c>
      <c r="C50" s="31" t="s">
        <v>702</v>
      </c>
      <c r="D50" s="821">
        <v>2</v>
      </c>
      <c r="E50" s="31" t="s">
        <v>294</v>
      </c>
      <c r="F50" s="1" t="s">
        <v>294</v>
      </c>
      <c r="G50" s="355" t="s">
        <v>294</v>
      </c>
      <c r="H50"/>
      <c r="I50"/>
      <c r="K50"/>
      <c r="L50"/>
    </row>
    <row r="51" spans="1:13" ht="13.9" customHeight="1" x14ac:dyDescent="0.25">
      <c r="A51" s="151" t="s">
        <v>48</v>
      </c>
      <c r="B51" s="31" t="s">
        <v>702</v>
      </c>
      <c r="C51" s="31" t="s">
        <v>702</v>
      </c>
      <c r="D51" s="821">
        <v>7</v>
      </c>
      <c r="E51" s="31">
        <v>9</v>
      </c>
      <c r="F51" s="1">
        <v>4</v>
      </c>
      <c r="G51" s="355">
        <v>5</v>
      </c>
      <c r="H51"/>
      <c r="I51"/>
      <c r="K51"/>
      <c r="L51"/>
    </row>
    <row r="52" spans="1:13" ht="13.9" customHeight="1" x14ac:dyDescent="0.25">
      <c r="A52" s="151" t="s">
        <v>49</v>
      </c>
      <c r="B52" s="31"/>
      <c r="C52" s="1"/>
      <c r="D52" s="821">
        <v>0</v>
      </c>
      <c r="E52" s="31" t="s">
        <v>294</v>
      </c>
      <c r="F52" s="1" t="s">
        <v>294</v>
      </c>
      <c r="G52" s="355" t="s">
        <v>294</v>
      </c>
      <c r="H52"/>
      <c r="I52"/>
      <c r="K52"/>
      <c r="L52"/>
    </row>
    <row r="53" spans="1:13" ht="13.9" customHeight="1" x14ac:dyDescent="0.25">
      <c r="A53" s="151" t="s">
        <v>51</v>
      </c>
      <c r="B53" s="31" t="s">
        <v>702</v>
      </c>
      <c r="C53" s="1" t="s">
        <v>702</v>
      </c>
      <c r="D53" s="821">
        <v>0</v>
      </c>
      <c r="E53" s="31" t="s">
        <v>294</v>
      </c>
      <c r="F53" s="1" t="s">
        <v>294</v>
      </c>
      <c r="G53" s="355" t="s">
        <v>294</v>
      </c>
      <c r="H53"/>
      <c r="I53"/>
      <c r="K53"/>
      <c r="L53"/>
    </row>
    <row r="54" spans="1:13" ht="13.9" customHeight="1" x14ac:dyDescent="0.25">
      <c r="A54" s="151" t="s">
        <v>292</v>
      </c>
      <c r="B54" s="31"/>
      <c r="C54" s="1"/>
      <c r="D54" s="821">
        <v>0</v>
      </c>
      <c r="E54" s="31" t="s">
        <v>294</v>
      </c>
      <c r="F54" s="1" t="s">
        <v>294</v>
      </c>
      <c r="G54" s="355" t="s">
        <v>294</v>
      </c>
      <c r="H54"/>
      <c r="I54"/>
      <c r="K54"/>
      <c r="L54"/>
    </row>
    <row r="55" spans="1:13" ht="13.9" customHeight="1" x14ac:dyDescent="0.25">
      <c r="A55" s="151" t="s">
        <v>50</v>
      </c>
      <c r="B55" s="1" t="s">
        <v>702</v>
      </c>
      <c r="C55" s="1" t="s">
        <v>702</v>
      </c>
      <c r="D55" s="821">
        <v>2</v>
      </c>
      <c r="E55" s="31" t="s">
        <v>294</v>
      </c>
      <c r="F55" s="1" t="s">
        <v>294</v>
      </c>
      <c r="G55" s="355" t="s">
        <v>294</v>
      </c>
      <c r="H55"/>
      <c r="I55"/>
      <c r="K55"/>
      <c r="L55"/>
    </row>
    <row r="56" spans="1:13" ht="13.9" customHeight="1" x14ac:dyDescent="0.25">
      <c r="A56" s="151" t="s">
        <v>52</v>
      </c>
      <c r="B56" s="31" t="s">
        <v>702</v>
      </c>
      <c r="C56" s="1" t="s">
        <v>702</v>
      </c>
      <c r="D56" s="821">
        <v>9</v>
      </c>
      <c r="E56" s="31">
        <v>9</v>
      </c>
      <c r="F56" s="1">
        <v>7</v>
      </c>
      <c r="G56" s="355">
        <v>2</v>
      </c>
      <c r="H56"/>
      <c r="I56"/>
      <c r="K56"/>
      <c r="L56"/>
    </row>
    <row r="57" spans="1:13" ht="13.9" customHeight="1" x14ac:dyDescent="0.25">
      <c r="A57" s="151" t="s">
        <v>54</v>
      </c>
      <c r="B57" s="31" t="s">
        <v>702</v>
      </c>
      <c r="C57" s="1" t="s">
        <v>702</v>
      </c>
      <c r="D57" s="821">
        <v>6</v>
      </c>
      <c r="E57" s="31">
        <v>9</v>
      </c>
      <c r="F57" s="1">
        <v>5</v>
      </c>
      <c r="G57" s="355">
        <v>4</v>
      </c>
      <c r="H57"/>
      <c r="I57"/>
      <c r="K57"/>
      <c r="L57"/>
    </row>
    <row r="58" spans="1:13" ht="13.9" customHeight="1" x14ac:dyDescent="0.25">
      <c r="A58" s="151" t="s">
        <v>53</v>
      </c>
      <c r="B58" s="31" t="s">
        <v>702</v>
      </c>
      <c r="C58" s="1" t="s">
        <v>702</v>
      </c>
      <c r="D58" s="821">
        <v>16</v>
      </c>
      <c r="E58" s="31">
        <v>21</v>
      </c>
      <c r="F58" s="1">
        <v>10</v>
      </c>
      <c r="G58" s="355">
        <v>11</v>
      </c>
      <c r="H58"/>
      <c r="I58"/>
      <c r="K58"/>
      <c r="L58"/>
    </row>
    <row r="59" spans="1:13" ht="13.9" customHeight="1" x14ac:dyDescent="0.25">
      <c r="A59" s="151" t="s">
        <v>55</v>
      </c>
      <c r="B59" s="31" t="s">
        <v>702</v>
      </c>
      <c r="C59" s="1" t="s">
        <v>702</v>
      </c>
      <c r="D59" s="214">
        <v>3</v>
      </c>
      <c r="E59" s="31" t="s">
        <v>294</v>
      </c>
      <c r="F59" s="1" t="s">
        <v>294</v>
      </c>
      <c r="G59" s="355" t="s">
        <v>294</v>
      </c>
      <c r="H59"/>
      <c r="I59"/>
      <c r="K59"/>
      <c r="L59"/>
    </row>
    <row r="60" spans="1:13" s="96" customFormat="1" ht="13.9" customHeight="1" x14ac:dyDescent="0.2">
      <c r="A60" s="124" t="s">
        <v>56</v>
      </c>
      <c r="B60" s="244"/>
      <c r="C60" s="244"/>
      <c r="D60" s="100">
        <f>SUM(D6:D59)</f>
        <v>188</v>
      </c>
      <c r="E60" s="640">
        <f>SUM(E6:E59)</f>
        <v>157</v>
      </c>
      <c r="F60" s="641">
        <f>SUM(F6:F59)</f>
        <v>94</v>
      </c>
      <c r="G60" s="147">
        <f>SUM(G6:G59)</f>
        <v>63</v>
      </c>
      <c r="H60" s="11"/>
      <c r="I60" s="11"/>
      <c r="J60" s="11"/>
      <c r="K60" s="11"/>
      <c r="L60" s="11"/>
      <c r="M60" s="11"/>
    </row>
  </sheetData>
  <sortState xmlns:xlrd2="http://schemas.microsoft.com/office/spreadsheetml/2017/richdata2" ref="A6:G59">
    <sortCondition ref="A6"/>
  </sortState>
  <mergeCells count="4">
    <mergeCell ref="B3:G3"/>
    <mergeCell ref="E4:G4"/>
    <mergeCell ref="A1:G1"/>
    <mergeCell ref="A2:G2"/>
  </mergeCells>
  <pageMargins left="0.25" right="0.25" top="0.75" bottom="0.75" header="0.3" footer="0.3"/>
  <pageSetup scale="88" fitToHeight="0" orientation="landscape" r:id="rId1"/>
  <headerFooter alignWithMargins="0">
    <oddHeader>&amp;A</oddHead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9"/>
  <sheetViews>
    <sheetView workbookViewId="0">
      <selection activeCell="C27" sqref="C27"/>
    </sheetView>
  </sheetViews>
  <sheetFormatPr defaultColWidth="9.140625" defaultRowHeight="12.75" x14ac:dyDescent="0.2"/>
  <cols>
    <col min="1" max="1" width="16.85546875" style="272" customWidth="1"/>
    <col min="2" max="2" width="12.7109375" style="26" customWidth="1"/>
    <col min="3" max="3" width="12.7109375" style="272" customWidth="1"/>
    <col min="4" max="4" width="22.42578125" style="272" bestFit="1" customWidth="1"/>
    <col min="5" max="5" width="20.5703125" style="272" customWidth="1"/>
    <col min="6" max="6" width="12.140625" style="272" customWidth="1"/>
    <col min="7" max="7" width="12.85546875" style="272" customWidth="1"/>
    <col min="8" max="8" width="20.140625" style="272" customWidth="1"/>
    <col min="9" max="9" width="18.28515625" style="272" customWidth="1"/>
    <col min="10" max="10" width="12.28515625" style="272" customWidth="1"/>
    <col min="11" max="11" width="11.7109375" style="272" customWidth="1"/>
    <col min="12" max="12" width="14.7109375" style="272" customWidth="1"/>
    <col min="13" max="13" width="14.5703125" style="272" customWidth="1"/>
    <col min="14" max="16384" width="9.140625" style="272"/>
  </cols>
  <sheetData>
    <row r="1" spans="1:9" s="2" customFormat="1" ht="14.45" customHeight="1" x14ac:dyDescent="0.2">
      <c r="A1" s="883" t="s">
        <v>716</v>
      </c>
      <c r="B1" s="879"/>
      <c r="C1" s="879"/>
      <c r="D1" s="879"/>
      <c r="E1" s="879"/>
      <c r="F1" s="439"/>
      <c r="G1" s="439"/>
      <c r="H1" s="439"/>
      <c r="I1" s="439"/>
    </row>
    <row r="2" spans="1:9" s="2" customFormat="1" ht="14.45" customHeight="1" x14ac:dyDescent="0.2">
      <c r="A2" s="887" t="s">
        <v>583</v>
      </c>
      <c r="B2" s="888"/>
      <c r="C2" s="888"/>
      <c r="D2" s="888"/>
      <c r="E2" s="888"/>
      <c r="F2" s="440"/>
      <c r="G2" s="440"/>
      <c r="H2" s="440"/>
      <c r="I2" s="440"/>
    </row>
    <row r="3" spans="1:9" s="2" customFormat="1" ht="14.45" customHeight="1" x14ac:dyDescent="0.2">
      <c r="A3" s="462"/>
      <c r="B3" s="884">
        <v>2019</v>
      </c>
      <c r="C3" s="885"/>
      <c r="D3" s="885"/>
      <c r="E3" s="886"/>
    </row>
    <row r="4" spans="1:9" s="2" customFormat="1" ht="65.45" customHeight="1" x14ac:dyDescent="0.2">
      <c r="A4" s="17" t="s">
        <v>1</v>
      </c>
      <c r="B4" s="13" t="s">
        <v>579</v>
      </c>
      <c r="C4" s="79" t="s">
        <v>584</v>
      </c>
      <c r="D4" s="541" t="s">
        <v>599</v>
      </c>
      <c r="E4" s="461" t="s">
        <v>598</v>
      </c>
    </row>
    <row r="5" spans="1:9" ht="13.9" customHeight="1" x14ac:dyDescent="0.2">
      <c r="A5" s="158" t="s">
        <v>6</v>
      </c>
      <c r="B5" s="346" t="s">
        <v>703</v>
      </c>
      <c r="C5" s="454" t="s">
        <v>703</v>
      </c>
      <c r="D5" s="153">
        <v>0</v>
      </c>
      <c r="E5" s="621" t="s">
        <v>294</v>
      </c>
    </row>
    <row r="6" spans="1:9" ht="13.9" customHeight="1" x14ac:dyDescent="0.2">
      <c r="A6" s="158" t="s">
        <v>5</v>
      </c>
      <c r="B6" s="485"/>
      <c r="C6" s="355"/>
      <c r="D6" s="153">
        <v>2</v>
      </c>
      <c r="E6" s="621" t="s">
        <v>294</v>
      </c>
    </row>
    <row r="7" spans="1:9" ht="13.9" customHeight="1" x14ac:dyDescent="0.2">
      <c r="A7" s="158" t="s">
        <v>8</v>
      </c>
      <c r="B7" s="485"/>
      <c r="C7" s="821"/>
      <c r="D7" s="26">
        <v>2</v>
      </c>
      <c r="E7" s="621" t="s">
        <v>294</v>
      </c>
    </row>
    <row r="8" spans="1:9" ht="13.9" customHeight="1" x14ac:dyDescent="0.2">
      <c r="A8" s="158" t="s">
        <v>7</v>
      </c>
      <c r="C8" s="355"/>
      <c r="D8" s="26">
        <v>2</v>
      </c>
      <c r="E8" s="621" t="s">
        <v>294</v>
      </c>
    </row>
    <row r="9" spans="1:9" ht="13.9" customHeight="1" x14ac:dyDescent="0.2">
      <c r="A9" s="158" t="s">
        <v>9</v>
      </c>
      <c r="B9" s="485" t="s">
        <v>703</v>
      </c>
      <c r="C9" s="355" t="s">
        <v>703</v>
      </c>
      <c r="D9" s="26">
        <v>16</v>
      </c>
      <c r="E9" s="43">
        <v>195</v>
      </c>
    </row>
    <row r="10" spans="1:9" ht="13.9" customHeight="1" x14ac:dyDescent="0.2">
      <c r="A10" s="158" t="s">
        <v>10</v>
      </c>
      <c r="B10" s="26" t="s">
        <v>703</v>
      </c>
      <c r="C10" s="355" t="s">
        <v>703</v>
      </c>
      <c r="D10" s="26">
        <v>11</v>
      </c>
      <c r="E10" s="43">
        <v>63</v>
      </c>
    </row>
    <row r="11" spans="1:9" ht="13.9" customHeight="1" x14ac:dyDescent="0.2">
      <c r="A11" s="158" t="s">
        <v>11</v>
      </c>
      <c r="B11" s="346" t="s">
        <v>702</v>
      </c>
      <c r="C11" s="355" t="s">
        <v>702</v>
      </c>
      <c r="D11" s="26">
        <v>0</v>
      </c>
      <c r="E11" s="621" t="s">
        <v>294</v>
      </c>
    </row>
    <row r="12" spans="1:9" ht="13.9" customHeight="1" x14ac:dyDescent="0.2">
      <c r="A12" s="158" t="s">
        <v>216</v>
      </c>
      <c r="C12" s="355"/>
      <c r="D12" s="26">
        <v>0</v>
      </c>
      <c r="E12" s="621" t="s">
        <v>294</v>
      </c>
    </row>
    <row r="13" spans="1:9" ht="13.9" customHeight="1" x14ac:dyDescent="0.2">
      <c r="A13" s="158" t="s">
        <v>12</v>
      </c>
      <c r="B13" s="485"/>
      <c r="C13" s="821"/>
      <c r="D13" s="26">
        <v>0</v>
      </c>
      <c r="E13" s="621" t="s">
        <v>294</v>
      </c>
    </row>
    <row r="14" spans="1:9" ht="13.9" customHeight="1" x14ac:dyDescent="0.2">
      <c r="A14" s="158" t="s">
        <v>13</v>
      </c>
      <c r="B14" s="26" t="s">
        <v>702</v>
      </c>
      <c r="C14" s="355" t="s">
        <v>703</v>
      </c>
      <c r="D14" s="26">
        <v>3</v>
      </c>
      <c r="E14" s="621" t="s">
        <v>294</v>
      </c>
    </row>
    <row r="15" spans="1:9" ht="13.9" customHeight="1" x14ac:dyDescent="0.2">
      <c r="A15" s="158" t="s">
        <v>14</v>
      </c>
      <c r="C15" s="821"/>
      <c r="D15" s="26">
        <v>2</v>
      </c>
      <c r="E15" s="621" t="s">
        <v>294</v>
      </c>
    </row>
    <row r="16" spans="1:9" ht="13.9" customHeight="1" x14ac:dyDescent="0.2">
      <c r="A16" s="158" t="s">
        <v>291</v>
      </c>
      <c r="C16" s="355"/>
      <c r="D16" s="26">
        <v>0</v>
      </c>
      <c r="E16" s="621" t="s">
        <v>294</v>
      </c>
    </row>
    <row r="17" spans="1:5" ht="13.9" customHeight="1" x14ac:dyDescent="0.2">
      <c r="A17" s="158" t="s">
        <v>15</v>
      </c>
      <c r="C17" s="355"/>
      <c r="D17" s="26">
        <v>1</v>
      </c>
      <c r="E17" s="621" t="s">
        <v>294</v>
      </c>
    </row>
    <row r="18" spans="1:5" ht="13.9" customHeight="1" x14ac:dyDescent="0.2">
      <c r="A18" s="158" t="s">
        <v>17</v>
      </c>
      <c r="B18" s="485"/>
      <c r="C18" s="821"/>
      <c r="D18" s="26">
        <v>4</v>
      </c>
      <c r="E18" s="43" t="s">
        <v>294</v>
      </c>
    </row>
    <row r="19" spans="1:5" ht="13.9" customHeight="1" x14ac:dyDescent="0.2">
      <c r="A19" s="158" t="s">
        <v>18</v>
      </c>
      <c r="C19" s="355"/>
      <c r="D19" s="26">
        <v>13</v>
      </c>
      <c r="E19" s="43">
        <v>134</v>
      </c>
    </row>
    <row r="20" spans="1:5" ht="13.9" customHeight="1" x14ac:dyDescent="0.2">
      <c r="A20" s="158" t="s">
        <v>19</v>
      </c>
      <c r="B20" s="485" t="s">
        <v>703</v>
      </c>
      <c r="C20" s="821" t="s">
        <v>702</v>
      </c>
      <c r="D20" s="26">
        <v>24</v>
      </c>
      <c r="E20" s="43">
        <v>216</v>
      </c>
    </row>
    <row r="21" spans="1:5" ht="13.9" customHeight="1" x14ac:dyDescent="0.2">
      <c r="A21" s="158" t="s">
        <v>16</v>
      </c>
      <c r="B21" s="485" t="s">
        <v>703</v>
      </c>
      <c r="C21" s="355" t="s">
        <v>702</v>
      </c>
      <c r="D21" s="26">
        <v>8</v>
      </c>
      <c r="E21" s="43">
        <v>41</v>
      </c>
    </row>
    <row r="22" spans="1:5" ht="13.9" customHeight="1" x14ac:dyDescent="0.2">
      <c r="A22" s="158" t="s">
        <v>20</v>
      </c>
      <c r="B22" s="26" t="s">
        <v>702</v>
      </c>
      <c r="C22" s="355" t="s">
        <v>703</v>
      </c>
      <c r="D22" s="26">
        <v>8</v>
      </c>
      <c r="E22" s="43">
        <v>47</v>
      </c>
    </row>
    <row r="23" spans="1:5" ht="13.9" customHeight="1" x14ac:dyDescent="0.2">
      <c r="A23" s="158" t="s">
        <v>21</v>
      </c>
      <c r="B23" s="346" t="s">
        <v>702</v>
      </c>
      <c r="C23" s="355" t="s">
        <v>702</v>
      </c>
      <c r="D23" s="26">
        <v>5</v>
      </c>
      <c r="E23" s="43">
        <v>35</v>
      </c>
    </row>
    <row r="24" spans="1:5" ht="13.9" customHeight="1" x14ac:dyDescent="0.2">
      <c r="A24" s="158" t="s">
        <v>22</v>
      </c>
      <c r="C24" s="821"/>
      <c r="D24" s="26">
        <v>2</v>
      </c>
      <c r="E24" s="621" t="s">
        <v>294</v>
      </c>
    </row>
    <row r="25" spans="1:5" ht="13.9" customHeight="1" x14ac:dyDescent="0.2">
      <c r="A25" s="158" t="s">
        <v>25</v>
      </c>
      <c r="B25" s="485" t="s">
        <v>702</v>
      </c>
      <c r="C25" s="355" t="s">
        <v>703</v>
      </c>
      <c r="D25" s="26">
        <v>8</v>
      </c>
      <c r="E25" s="723">
        <v>102</v>
      </c>
    </row>
    <row r="26" spans="1:5" ht="13.9" customHeight="1" x14ac:dyDescent="0.2">
      <c r="A26" s="158" t="s">
        <v>24</v>
      </c>
      <c r="B26" s="485" t="s">
        <v>702</v>
      </c>
      <c r="C26" s="355" t="s">
        <v>702</v>
      </c>
      <c r="D26" s="26">
        <v>0</v>
      </c>
      <c r="E26" s="621" t="s">
        <v>294</v>
      </c>
    </row>
    <row r="27" spans="1:5" ht="13.9" customHeight="1" x14ac:dyDescent="0.2">
      <c r="A27" s="158" t="s">
        <v>23</v>
      </c>
      <c r="B27" s="26" t="s">
        <v>702</v>
      </c>
      <c r="C27" s="355" t="s">
        <v>703</v>
      </c>
      <c r="D27" s="26">
        <v>1</v>
      </c>
      <c r="E27" s="43" t="s">
        <v>294</v>
      </c>
    </row>
    <row r="28" spans="1:5" ht="13.9" customHeight="1" x14ac:dyDescent="0.2">
      <c r="A28" s="158" t="s">
        <v>26</v>
      </c>
      <c r="C28" s="821"/>
      <c r="D28" s="26">
        <v>14</v>
      </c>
      <c r="E28" s="43">
        <v>111</v>
      </c>
    </row>
    <row r="29" spans="1:5" ht="13.9" customHeight="1" x14ac:dyDescent="0.2">
      <c r="A29" s="158" t="s">
        <v>27</v>
      </c>
      <c r="B29" s="26" t="s">
        <v>702</v>
      </c>
      <c r="C29" s="355" t="s">
        <v>702</v>
      </c>
      <c r="D29" s="26">
        <v>12</v>
      </c>
      <c r="E29" s="27">
        <v>130</v>
      </c>
    </row>
    <row r="30" spans="1:5" ht="13.9" customHeight="1" x14ac:dyDescent="0.2">
      <c r="A30" s="158" t="s">
        <v>29</v>
      </c>
      <c r="B30" s="26" t="s">
        <v>702</v>
      </c>
      <c r="C30" s="355" t="s">
        <v>702</v>
      </c>
      <c r="D30" s="26">
        <v>0</v>
      </c>
      <c r="E30" s="27" t="s">
        <v>294</v>
      </c>
    </row>
    <row r="31" spans="1:5" ht="13.9" customHeight="1" x14ac:dyDescent="0.2">
      <c r="A31" s="158" t="s">
        <v>28</v>
      </c>
      <c r="B31" s="485"/>
      <c r="C31" s="355"/>
      <c r="D31" s="26">
        <v>9</v>
      </c>
      <c r="E31" s="27">
        <v>54</v>
      </c>
    </row>
    <row r="32" spans="1:5" ht="13.9" customHeight="1" x14ac:dyDescent="0.2">
      <c r="A32" s="158" t="s">
        <v>30</v>
      </c>
      <c r="B32" s="485" t="s">
        <v>702</v>
      </c>
      <c r="C32" s="821" t="s">
        <v>702</v>
      </c>
      <c r="D32" s="31">
        <v>5</v>
      </c>
      <c r="E32" s="27">
        <v>51</v>
      </c>
    </row>
    <row r="33" spans="1:5" ht="13.9" customHeight="1" x14ac:dyDescent="0.2">
      <c r="A33" s="158" t="s">
        <v>33</v>
      </c>
      <c r="C33" s="355"/>
      <c r="D33" s="26">
        <v>2</v>
      </c>
      <c r="E33" s="27" t="s">
        <v>294</v>
      </c>
    </row>
    <row r="34" spans="1:5" ht="13.9" customHeight="1" x14ac:dyDescent="0.2">
      <c r="A34" s="158" t="s">
        <v>37</v>
      </c>
      <c r="B34" s="485" t="s">
        <v>702</v>
      </c>
      <c r="C34" s="821" t="s">
        <v>702</v>
      </c>
      <c r="D34" s="26">
        <v>1</v>
      </c>
      <c r="E34" s="27" t="s">
        <v>294</v>
      </c>
    </row>
    <row r="35" spans="1:5" ht="13.9" customHeight="1" x14ac:dyDescent="0.2">
      <c r="A35" s="158" t="s">
        <v>34</v>
      </c>
      <c r="B35" s="485"/>
      <c r="C35" s="355"/>
      <c r="D35" s="26">
        <v>9</v>
      </c>
      <c r="E35" s="27">
        <v>78</v>
      </c>
    </row>
    <row r="36" spans="1:5" ht="13.9" customHeight="1" x14ac:dyDescent="0.2">
      <c r="A36" s="158" t="s">
        <v>35</v>
      </c>
      <c r="B36" s="26" t="s">
        <v>703</v>
      </c>
      <c r="C36" s="821" t="s">
        <v>702</v>
      </c>
      <c r="D36" s="26">
        <v>0</v>
      </c>
      <c r="E36" s="27" t="s">
        <v>294</v>
      </c>
    </row>
    <row r="37" spans="1:5" ht="13.9" customHeight="1" x14ac:dyDescent="0.2">
      <c r="A37" s="158" t="s">
        <v>36</v>
      </c>
      <c r="B37" s="485"/>
      <c r="C37" s="355"/>
      <c r="D37" s="26">
        <v>3</v>
      </c>
      <c r="E37" s="27" t="s">
        <v>294</v>
      </c>
    </row>
    <row r="38" spans="1:5" ht="13.9" customHeight="1" x14ac:dyDescent="0.2">
      <c r="A38" s="158" t="s">
        <v>38</v>
      </c>
      <c r="B38" s="485"/>
      <c r="C38" s="355"/>
      <c r="D38" s="26">
        <v>3</v>
      </c>
      <c r="E38" s="27" t="s">
        <v>294</v>
      </c>
    </row>
    <row r="39" spans="1:5" ht="13.9" customHeight="1" x14ac:dyDescent="0.2">
      <c r="A39" s="158" t="s">
        <v>31</v>
      </c>
      <c r="B39" s="346" t="s">
        <v>702</v>
      </c>
      <c r="C39" s="355" t="s">
        <v>702</v>
      </c>
      <c r="D39" s="26">
        <v>9</v>
      </c>
      <c r="E39" s="27">
        <v>72</v>
      </c>
    </row>
    <row r="40" spans="1:5" ht="13.9" customHeight="1" x14ac:dyDescent="0.2">
      <c r="A40" s="158" t="s">
        <v>32</v>
      </c>
      <c r="B40" s="485" t="s">
        <v>702</v>
      </c>
      <c r="C40" s="821" t="s">
        <v>702</v>
      </c>
      <c r="D40" s="26">
        <v>2</v>
      </c>
      <c r="E40" s="27" t="s">
        <v>294</v>
      </c>
    </row>
    <row r="41" spans="1:5" ht="13.9" customHeight="1" x14ac:dyDescent="0.2">
      <c r="A41" s="158" t="s">
        <v>39</v>
      </c>
      <c r="B41" s="26" t="s">
        <v>702</v>
      </c>
      <c r="C41" s="355" t="s">
        <v>703</v>
      </c>
      <c r="D41" s="26">
        <v>14</v>
      </c>
      <c r="E41" s="27">
        <v>92</v>
      </c>
    </row>
    <row r="42" spans="1:5" ht="13.9" customHeight="1" x14ac:dyDescent="0.2">
      <c r="A42" s="158" t="s">
        <v>40</v>
      </c>
      <c r="B42" s="485"/>
      <c r="C42" s="821"/>
      <c r="D42" s="26">
        <v>0</v>
      </c>
      <c r="E42" s="27" t="s">
        <v>294</v>
      </c>
    </row>
    <row r="43" spans="1:5" ht="13.9" customHeight="1" x14ac:dyDescent="0.2">
      <c r="A43" s="158" t="s">
        <v>41</v>
      </c>
      <c r="B43" s="485" t="s">
        <v>703</v>
      </c>
      <c r="C43" s="355" t="s">
        <v>703</v>
      </c>
      <c r="D43" s="26">
        <v>17</v>
      </c>
      <c r="E43" s="27">
        <v>197</v>
      </c>
    </row>
    <row r="44" spans="1:5" ht="13.9" customHeight="1" x14ac:dyDescent="0.2">
      <c r="A44" s="158" t="s">
        <v>42</v>
      </c>
      <c r="B44" s="26" t="s">
        <v>703</v>
      </c>
      <c r="C44" s="821" t="s">
        <v>703</v>
      </c>
      <c r="D44" s="26">
        <v>7</v>
      </c>
      <c r="E44" s="27">
        <v>47</v>
      </c>
    </row>
    <row r="45" spans="1:5" s="54" customFormat="1" ht="13.9" customHeight="1" x14ac:dyDescent="0.2">
      <c r="A45" s="171" t="s">
        <v>43</v>
      </c>
      <c r="B45" s="485"/>
      <c r="C45" s="821"/>
      <c r="D45" s="26">
        <v>0</v>
      </c>
      <c r="E45" s="27" t="s">
        <v>294</v>
      </c>
    </row>
    <row r="46" spans="1:5" ht="13.9" customHeight="1" x14ac:dyDescent="0.2">
      <c r="A46" s="158" t="s">
        <v>44</v>
      </c>
      <c r="B46" s="346" t="s">
        <v>702</v>
      </c>
      <c r="C46" s="355" t="s">
        <v>702</v>
      </c>
      <c r="D46" s="26">
        <v>0</v>
      </c>
      <c r="E46" s="27" t="s">
        <v>294</v>
      </c>
    </row>
    <row r="47" spans="1:5" ht="13.9" customHeight="1" x14ac:dyDescent="0.2">
      <c r="A47" s="158" t="s">
        <v>45</v>
      </c>
      <c r="B47" s="485" t="s">
        <v>703</v>
      </c>
      <c r="C47" s="821" t="s">
        <v>703</v>
      </c>
      <c r="D47" s="31">
        <v>1</v>
      </c>
      <c r="E47" s="27" t="s">
        <v>294</v>
      </c>
    </row>
    <row r="48" spans="1:5" ht="13.9" customHeight="1" x14ac:dyDescent="0.2">
      <c r="A48" s="158" t="s">
        <v>46</v>
      </c>
      <c r="B48" s="485" t="s">
        <v>702</v>
      </c>
      <c r="C48" s="355" t="s">
        <v>703</v>
      </c>
      <c r="D48" s="26">
        <v>0</v>
      </c>
      <c r="E48" s="27" t="s">
        <v>294</v>
      </c>
    </row>
    <row r="49" spans="1:5" ht="13.9" customHeight="1" x14ac:dyDescent="0.2">
      <c r="A49" s="158" t="s">
        <v>47</v>
      </c>
      <c r="B49" s="26" t="s">
        <v>702</v>
      </c>
      <c r="C49" s="821" t="s">
        <v>702</v>
      </c>
      <c r="D49" s="26">
        <v>1</v>
      </c>
      <c r="E49" s="27" t="s">
        <v>294</v>
      </c>
    </row>
    <row r="50" spans="1:5" ht="13.9" customHeight="1" x14ac:dyDescent="0.2">
      <c r="A50" s="158" t="s">
        <v>48</v>
      </c>
      <c r="B50" s="485" t="s">
        <v>703</v>
      </c>
      <c r="C50" s="355" t="s">
        <v>703</v>
      </c>
      <c r="D50" s="26">
        <v>11</v>
      </c>
      <c r="E50" s="27">
        <v>56</v>
      </c>
    </row>
    <row r="51" spans="1:5" ht="13.9" customHeight="1" x14ac:dyDescent="0.2">
      <c r="A51" s="158" t="s">
        <v>49</v>
      </c>
      <c r="B51" s="485"/>
      <c r="C51" s="355"/>
      <c r="D51" s="26">
        <v>2</v>
      </c>
      <c r="E51" s="27" t="s">
        <v>294</v>
      </c>
    </row>
    <row r="52" spans="1:5" ht="13.9" customHeight="1" x14ac:dyDescent="0.2">
      <c r="A52" s="158" t="s">
        <v>51</v>
      </c>
      <c r="B52" s="485" t="s">
        <v>703</v>
      </c>
      <c r="C52" s="355" t="s">
        <v>703</v>
      </c>
      <c r="D52" s="26">
        <v>1</v>
      </c>
      <c r="E52" s="27" t="s">
        <v>294</v>
      </c>
    </row>
    <row r="53" spans="1:5" ht="13.9" customHeight="1" x14ac:dyDescent="0.2">
      <c r="A53" s="158" t="s">
        <v>292</v>
      </c>
      <c r="B53" s="485"/>
      <c r="C53" s="355"/>
      <c r="D53" s="26">
        <v>0</v>
      </c>
      <c r="E53" s="27" t="s">
        <v>294</v>
      </c>
    </row>
    <row r="54" spans="1:5" ht="13.9" customHeight="1" x14ac:dyDescent="0.2">
      <c r="A54" s="158" t="s">
        <v>50</v>
      </c>
      <c r="B54" s="485" t="s">
        <v>702</v>
      </c>
      <c r="C54" s="821" t="s">
        <v>703</v>
      </c>
      <c r="D54" s="26">
        <v>3</v>
      </c>
      <c r="E54" s="27" t="s">
        <v>294</v>
      </c>
    </row>
    <row r="55" spans="1:5" ht="13.9" customHeight="1" x14ac:dyDescent="0.2">
      <c r="A55" s="158" t="s">
        <v>52</v>
      </c>
      <c r="B55" s="485" t="s">
        <v>703</v>
      </c>
      <c r="C55" s="355" t="s">
        <v>705</v>
      </c>
      <c r="D55" s="26">
        <v>15</v>
      </c>
      <c r="E55" s="27">
        <v>118</v>
      </c>
    </row>
    <row r="56" spans="1:5" ht="13.9" customHeight="1" x14ac:dyDescent="0.2">
      <c r="A56" s="158" t="s">
        <v>54</v>
      </c>
      <c r="B56" s="485" t="s">
        <v>702</v>
      </c>
      <c r="C56" s="355" t="s">
        <v>702</v>
      </c>
      <c r="D56" s="26">
        <v>7</v>
      </c>
      <c r="E56" s="27">
        <v>95</v>
      </c>
    </row>
    <row r="57" spans="1:5" ht="13.9" customHeight="1" x14ac:dyDescent="0.2">
      <c r="A57" s="158" t="s">
        <v>53</v>
      </c>
      <c r="B57" s="26" t="s">
        <v>702</v>
      </c>
      <c r="C57" s="355" t="s">
        <v>703</v>
      </c>
      <c r="D57" s="26">
        <v>34</v>
      </c>
      <c r="E57" s="27">
        <v>282</v>
      </c>
    </row>
    <row r="58" spans="1:5" ht="13.9" customHeight="1" x14ac:dyDescent="0.2">
      <c r="A58" s="158" t="s">
        <v>55</v>
      </c>
      <c r="B58" s="26" t="s">
        <v>702</v>
      </c>
      <c r="C58" s="828" t="s">
        <v>702</v>
      </c>
      <c r="D58" s="26">
        <v>5</v>
      </c>
      <c r="E58" s="27">
        <v>30</v>
      </c>
    </row>
    <row r="59" spans="1:5" s="53" customFormat="1" ht="13.9" customHeight="1" x14ac:dyDescent="0.2">
      <c r="A59" s="162" t="s">
        <v>56</v>
      </c>
      <c r="B59" s="487"/>
      <c r="C59" s="714"/>
      <c r="D59" s="593">
        <v>229</v>
      </c>
      <c r="E59" s="653">
        <v>2533</v>
      </c>
    </row>
  </sheetData>
  <customSheetViews>
    <customSheetView guid="{B249372F-983F-49DE-A7CF-14A3D5AA079F}" fitToPage="1">
      <selection activeCell="A19" sqref="A19"/>
      <pageMargins left="0.7" right="0.7" top="0.75" bottom="0.75" header="0.3" footer="0.3"/>
      <pageSetup scale="70" fitToHeight="0" orientation="portrait" r:id="rId1"/>
    </customSheetView>
    <customSheetView guid="{18FB6344-C1D8-4A32-B8CA-93AC084D615F}" fitToPage="1" topLeftCell="A25">
      <selection activeCell="E61" sqref="E61"/>
      <pageMargins left="0.7" right="0.7" top="0.75" bottom="0.75" header="0.3" footer="0.3"/>
      <pageSetup scale="70" fitToHeight="0" orientation="portrait" r:id="rId2"/>
    </customSheetView>
  </customSheetViews>
  <mergeCells count="3">
    <mergeCell ref="B3:E3"/>
    <mergeCell ref="A1:E1"/>
    <mergeCell ref="A2:E2"/>
  </mergeCells>
  <pageMargins left="0.7" right="0.7" top="0.75" bottom="0.75" header="0.3" footer="0.3"/>
  <pageSetup scale="70"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9"/>
  <sheetViews>
    <sheetView workbookViewId="0">
      <selection activeCell="C27" sqref="C27"/>
    </sheetView>
  </sheetViews>
  <sheetFormatPr defaultColWidth="9.140625" defaultRowHeight="12.75" x14ac:dyDescent="0.2"/>
  <cols>
    <col min="1" max="1" width="16.85546875" style="272" customWidth="1"/>
    <col min="2" max="2" width="12.7109375" style="26" customWidth="1"/>
    <col min="3" max="3" width="12.7109375" style="272" customWidth="1"/>
    <col min="4" max="4" width="22.42578125" style="272" bestFit="1" customWidth="1"/>
    <col min="5" max="5" width="20.5703125" style="272" customWidth="1"/>
    <col min="6" max="6" width="12.140625" style="272" customWidth="1"/>
    <col min="7" max="7" width="12.85546875" style="272" customWidth="1"/>
    <col min="8" max="8" width="20.140625" style="272" customWidth="1"/>
    <col min="9" max="9" width="18.28515625" style="272" customWidth="1"/>
    <col min="10" max="10" width="12.28515625" style="272" customWidth="1"/>
    <col min="11" max="11" width="11.7109375" style="272" customWidth="1"/>
    <col min="12" max="12" width="14.7109375" style="272" customWidth="1"/>
    <col min="13" max="13" width="14.5703125" style="272" customWidth="1"/>
    <col min="14" max="16384" width="9.140625" style="272"/>
  </cols>
  <sheetData>
    <row r="1" spans="1:9" s="2" customFormat="1" ht="14.45" customHeight="1" x14ac:dyDescent="0.2">
      <c r="A1" s="883" t="s">
        <v>716</v>
      </c>
      <c r="B1" s="879"/>
      <c r="C1" s="879"/>
      <c r="D1" s="879"/>
      <c r="E1" s="879"/>
      <c r="F1" s="712"/>
      <c r="G1" s="712"/>
      <c r="H1" s="712"/>
      <c r="I1" s="712"/>
    </row>
    <row r="2" spans="1:9" s="2" customFormat="1" ht="14.45" customHeight="1" x14ac:dyDescent="0.2">
      <c r="A2" s="887" t="s">
        <v>583</v>
      </c>
      <c r="B2" s="888"/>
      <c r="C2" s="888"/>
      <c r="D2" s="888"/>
      <c r="E2" s="888"/>
      <c r="F2" s="713"/>
      <c r="G2" s="713"/>
      <c r="H2" s="713"/>
      <c r="I2" s="713"/>
    </row>
    <row r="3" spans="1:9" s="2" customFormat="1" ht="14.45" customHeight="1" x14ac:dyDescent="0.2">
      <c r="A3" s="462"/>
      <c r="B3" s="884">
        <v>2019</v>
      </c>
      <c r="C3" s="885"/>
      <c r="D3" s="885"/>
      <c r="E3" s="886"/>
    </row>
    <row r="4" spans="1:9" s="2" customFormat="1" ht="65.45" customHeight="1" x14ac:dyDescent="0.2">
      <c r="A4" s="17" t="s">
        <v>1</v>
      </c>
      <c r="B4" s="13" t="s">
        <v>579</v>
      </c>
      <c r="C4" s="79" t="s">
        <v>584</v>
      </c>
      <c r="D4" s="541" t="s">
        <v>600</v>
      </c>
      <c r="E4" s="461" t="s">
        <v>597</v>
      </c>
    </row>
    <row r="5" spans="1:9" ht="13.9" customHeight="1" x14ac:dyDescent="0.2">
      <c r="A5" s="158" t="s">
        <v>6</v>
      </c>
      <c r="B5" s="346" t="s">
        <v>703</v>
      </c>
      <c r="C5" s="454" t="s">
        <v>703</v>
      </c>
      <c r="D5" s="26">
        <v>0</v>
      </c>
      <c r="E5" s="43" t="s">
        <v>294</v>
      </c>
    </row>
    <row r="6" spans="1:9" ht="13.9" customHeight="1" x14ac:dyDescent="0.2">
      <c r="A6" s="158" t="s">
        <v>5</v>
      </c>
      <c r="B6" s="485"/>
      <c r="C6" s="355"/>
      <c r="D6" s="26">
        <v>1</v>
      </c>
      <c r="E6" s="43" t="s">
        <v>294</v>
      </c>
    </row>
    <row r="7" spans="1:9" ht="13.9" customHeight="1" x14ac:dyDescent="0.2">
      <c r="A7" s="158" t="s">
        <v>8</v>
      </c>
      <c r="B7" s="485"/>
      <c r="C7" s="821"/>
      <c r="D7" s="26">
        <v>1</v>
      </c>
      <c r="E7" s="43" t="s">
        <v>294</v>
      </c>
    </row>
    <row r="8" spans="1:9" ht="13.9" customHeight="1" x14ac:dyDescent="0.2">
      <c r="A8" s="158" t="s">
        <v>7</v>
      </c>
      <c r="C8" s="355"/>
      <c r="D8" s="26">
        <v>1</v>
      </c>
      <c r="E8" s="43" t="s">
        <v>294</v>
      </c>
    </row>
    <row r="9" spans="1:9" ht="13.9" customHeight="1" x14ac:dyDescent="0.2">
      <c r="A9" s="158" t="s">
        <v>9</v>
      </c>
      <c r="B9" s="485" t="s">
        <v>703</v>
      </c>
      <c r="C9" s="355" t="s">
        <v>703</v>
      </c>
      <c r="D9" s="26">
        <v>16</v>
      </c>
      <c r="E9" s="43">
        <v>129</v>
      </c>
    </row>
    <row r="10" spans="1:9" ht="13.9" customHeight="1" x14ac:dyDescent="0.2">
      <c r="A10" s="158" t="s">
        <v>10</v>
      </c>
      <c r="B10" s="26" t="s">
        <v>703</v>
      </c>
      <c r="C10" s="355" t="s">
        <v>703</v>
      </c>
      <c r="D10" s="26">
        <v>11</v>
      </c>
      <c r="E10" s="43">
        <v>56</v>
      </c>
    </row>
    <row r="11" spans="1:9" ht="13.9" customHeight="1" x14ac:dyDescent="0.2">
      <c r="A11" s="158" t="s">
        <v>11</v>
      </c>
      <c r="B11" s="485" t="s">
        <v>702</v>
      </c>
      <c r="C11" s="355" t="s">
        <v>702</v>
      </c>
      <c r="D11" s="26">
        <v>0</v>
      </c>
      <c r="E11" s="43" t="s">
        <v>294</v>
      </c>
    </row>
    <row r="12" spans="1:9" ht="13.9" customHeight="1" x14ac:dyDescent="0.2">
      <c r="A12" s="158" t="s">
        <v>216</v>
      </c>
      <c r="C12" s="355"/>
      <c r="D12" s="26">
        <v>0</v>
      </c>
      <c r="E12" s="43" t="s">
        <v>294</v>
      </c>
    </row>
    <row r="13" spans="1:9" ht="13.9" customHeight="1" x14ac:dyDescent="0.2">
      <c r="A13" s="158" t="s">
        <v>12</v>
      </c>
      <c r="B13" s="485"/>
      <c r="C13" s="821"/>
      <c r="D13" s="26">
        <v>0</v>
      </c>
      <c r="E13" s="43" t="s">
        <v>294</v>
      </c>
    </row>
    <row r="14" spans="1:9" ht="13.9" customHeight="1" x14ac:dyDescent="0.2">
      <c r="A14" s="158" t="s">
        <v>13</v>
      </c>
      <c r="B14" s="26" t="s">
        <v>702</v>
      </c>
      <c r="C14" s="355" t="s">
        <v>703</v>
      </c>
      <c r="D14" s="26">
        <v>0</v>
      </c>
      <c r="E14" s="43" t="s">
        <v>294</v>
      </c>
    </row>
    <row r="15" spans="1:9" ht="13.9" customHeight="1" x14ac:dyDescent="0.2">
      <c r="A15" s="158" t="s">
        <v>14</v>
      </c>
      <c r="C15" s="821"/>
      <c r="D15" s="26">
        <v>3</v>
      </c>
      <c r="E15" s="43" t="s">
        <v>294</v>
      </c>
    </row>
    <row r="16" spans="1:9" ht="13.9" customHeight="1" x14ac:dyDescent="0.2">
      <c r="A16" s="158" t="s">
        <v>291</v>
      </c>
      <c r="C16" s="355"/>
      <c r="D16" s="26">
        <v>0</v>
      </c>
      <c r="E16" s="43" t="s">
        <v>294</v>
      </c>
    </row>
    <row r="17" spans="1:5" ht="13.9" customHeight="1" x14ac:dyDescent="0.2">
      <c r="A17" s="158" t="s">
        <v>15</v>
      </c>
      <c r="C17" s="355"/>
      <c r="D17" s="26">
        <v>1</v>
      </c>
      <c r="E17" s="43" t="s">
        <v>294</v>
      </c>
    </row>
    <row r="18" spans="1:5" ht="13.9" customHeight="1" x14ac:dyDescent="0.2">
      <c r="A18" s="158" t="s">
        <v>17</v>
      </c>
      <c r="B18" s="485"/>
      <c r="C18" s="821"/>
      <c r="D18" s="26">
        <v>3</v>
      </c>
      <c r="E18" s="43" t="s">
        <v>294</v>
      </c>
    </row>
    <row r="19" spans="1:5" ht="13.9" customHeight="1" x14ac:dyDescent="0.2">
      <c r="A19" s="158" t="s">
        <v>18</v>
      </c>
      <c r="C19" s="355"/>
      <c r="D19" s="26">
        <v>6</v>
      </c>
      <c r="E19" s="43">
        <v>54</v>
      </c>
    </row>
    <row r="20" spans="1:5" ht="13.9" customHeight="1" x14ac:dyDescent="0.2">
      <c r="A20" s="158" t="s">
        <v>19</v>
      </c>
      <c r="B20" s="485" t="s">
        <v>703</v>
      </c>
      <c r="C20" s="821" t="s">
        <v>702</v>
      </c>
      <c r="D20" s="26">
        <v>20</v>
      </c>
      <c r="E20" s="43">
        <v>200</v>
      </c>
    </row>
    <row r="21" spans="1:5" ht="13.9" customHeight="1" x14ac:dyDescent="0.2">
      <c r="A21" s="158" t="s">
        <v>16</v>
      </c>
      <c r="B21" s="485" t="s">
        <v>703</v>
      </c>
      <c r="C21" s="355" t="s">
        <v>702</v>
      </c>
      <c r="D21" s="26">
        <v>6</v>
      </c>
      <c r="E21" s="43">
        <v>101</v>
      </c>
    </row>
    <row r="22" spans="1:5" ht="13.9" customHeight="1" x14ac:dyDescent="0.2">
      <c r="A22" s="158" t="s">
        <v>20</v>
      </c>
      <c r="B22" s="26" t="s">
        <v>702</v>
      </c>
      <c r="C22" s="355" t="s">
        <v>703</v>
      </c>
      <c r="D22" s="26">
        <v>7</v>
      </c>
      <c r="E22" s="43">
        <v>73</v>
      </c>
    </row>
    <row r="23" spans="1:5" ht="13.9" customHeight="1" x14ac:dyDescent="0.2">
      <c r="A23" s="158" t="s">
        <v>21</v>
      </c>
      <c r="B23" s="346" t="s">
        <v>702</v>
      </c>
      <c r="C23" s="355" t="s">
        <v>702</v>
      </c>
      <c r="D23" s="26">
        <v>2</v>
      </c>
      <c r="E23" s="43" t="s">
        <v>294</v>
      </c>
    </row>
    <row r="24" spans="1:5" ht="13.9" customHeight="1" x14ac:dyDescent="0.2">
      <c r="A24" s="158" t="s">
        <v>22</v>
      </c>
      <c r="C24" s="821"/>
      <c r="D24" s="26">
        <v>2</v>
      </c>
      <c r="E24" s="43" t="s">
        <v>294</v>
      </c>
    </row>
    <row r="25" spans="1:5" ht="13.9" customHeight="1" x14ac:dyDescent="0.2">
      <c r="A25" s="158" t="s">
        <v>25</v>
      </c>
      <c r="B25" s="485" t="s">
        <v>702</v>
      </c>
      <c r="C25" s="355" t="s">
        <v>703</v>
      </c>
      <c r="D25" s="26">
        <v>9</v>
      </c>
      <c r="E25" s="43">
        <v>98</v>
      </c>
    </row>
    <row r="26" spans="1:5" ht="13.9" customHeight="1" x14ac:dyDescent="0.2">
      <c r="A26" s="158" t="s">
        <v>24</v>
      </c>
      <c r="B26" s="485" t="s">
        <v>702</v>
      </c>
      <c r="C26" s="355" t="s">
        <v>702</v>
      </c>
      <c r="D26" s="26">
        <v>0</v>
      </c>
      <c r="E26" s="43" t="s">
        <v>294</v>
      </c>
    </row>
    <row r="27" spans="1:5" ht="13.9" customHeight="1" x14ac:dyDescent="0.2">
      <c r="A27" s="158" t="s">
        <v>23</v>
      </c>
      <c r="B27" s="26" t="s">
        <v>702</v>
      </c>
      <c r="C27" s="821" t="s">
        <v>703</v>
      </c>
      <c r="D27" s="31">
        <v>2</v>
      </c>
      <c r="E27" s="43" t="s">
        <v>294</v>
      </c>
    </row>
    <row r="28" spans="1:5" ht="13.9" customHeight="1" x14ac:dyDescent="0.2">
      <c r="A28" s="158" t="s">
        <v>26</v>
      </c>
      <c r="C28" s="821"/>
      <c r="D28" s="26">
        <v>8</v>
      </c>
      <c r="E28" s="43">
        <v>133</v>
      </c>
    </row>
    <row r="29" spans="1:5" ht="13.9" customHeight="1" x14ac:dyDescent="0.2">
      <c r="A29" s="158" t="s">
        <v>27</v>
      </c>
      <c r="B29" s="26" t="s">
        <v>702</v>
      </c>
      <c r="C29" s="355" t="s">
        <v>702</v>
      </c>
      <c r="D29" s="26">
        <v>10</v>
      </c>
      <c r="E29" s="43">
        <v>186</v>
      </c>
    </row>
    <row r="30" spans="1:5" ht="13.9" customHeight="1" x14ac:dyDescent="0.2">
      <c r="A30" s="158" t="s">
        <v>29</v>
      </c>
      <c r="B30" s="26" t="s">
        <v>702</v>
      </c>
      <c r="C30" s="355" t="s">
        <v>702</v>
      </c>
      <c r="D30" s="26">
        <v>0</v>
      </c>
      <c r="E30" s="43" t="s">
        <v>294</v>
      </c>
    </row>
    <row r="31" spans="1:5" ht="13.9" customHeight="1" x14ac:dyDescent="0.2">
      <c r="A31" s="158" t="s">
        <v>28</v>
      </c>
      <c r="B31" s="485"/>
      <c r="C31" s="355"/>
      <c r="D31" s="26">
        <v>9</v>
      </c>
      <c r="E31" s="43">
        <v>47</v>
      </c>
    </row>
    <row r="32" spans="1:5" ht="13.9" customHeight="1" x14ac:dyDescent="0.2">
      <c r="A32" s="158" t="s">
        <v>30</v>
      </c>
      <c r="B32" s="485"/>
      <c r="C32" s="821"/>
      <c r="D32" s="31">
        <v>5</v>
      </c>
      <c r="E32" s="43">
        <v>76</v>
      </c>
    </row>
    <row r="33" spans="1:5" ht="13.9" customHeight="1" x14ac:dyDescent="0.2">
      <c r="A33" s="158" t="s">
        <v>33</v>
      </c>
      <c r="C33" s="355"/>
      <c r="D33" s="26">
        <v>3</v>
      </c>
      <c r="E33" s="43" t="s">
        <v>294</v>
      </c>
    </row>
    <row r="34" spans="1:5" ht="13.9" customHeight="1" x14ac:dyDescent="0.2">
      <c r="A34" s="158" t="s">
        <v>37</v>
      </c>
      <c r="B34" s="485" t="s">
        <v>702</v>
      </c>
      <c r="C34" s="821" t="s">
        <v>702</v>
      </c>
      <c r="D34" s="26">
        <v>2</v>
      </c>
      <c r="E34" s="43" t="s">
        <v>294</v>
      </c>
    </row>
    <row r="35" spans="1:5" ht="13.9" customHeight="1" x14ac:dyDescent="0.2">
      <c r="A35" s="158" t="s">
        <v>34</v>
      </c>
      <c r="B35" s="485"/>
      <c r="C35" s="355"/>
      <c r="D35" s="26">
        <v>9</v>
      </c>
      <c r="E35" s="43">
        <v>51</v>
      </c>
    </row>
    <row r="36" spans="1:5" ht="13.9" customHeight="1" x14ac:dyDescent="0.2">
      <c r="A36" s="158" t="s">
        <v>35</v>
      </c>
      <c r="B36" s="485" t="s">
        <v>703</v>
      </c>
      <c r="C36" s="821" t="s">
        <v>702</v>
      </c>
      <c r="D36" s="26">
        <v>0</v>
      </c>
      <c r="E36" s="43" t="s">
        <v>294</v>
      </c>
    </row>
    <row r="37" spans="1:5" ht="13.9" customHeight="1" x14ac:dyDescent="0.2">
      <c r="A37" s="158" t="s">
        <v>36</v>
      </c>
      <c r="B37" s="485"/>
      <c r="C37" s="355"/>
      <c r="D37" s="26">
        <v>5</v>
      </c>
      <c r="E37" s="43">
        <v>13</v>
      </c>
    </row>
    <row r="38" spans="1:5" ht="13.9" customHeight="1" x14ac:dyDescent="0.2">
      <c r="A38" s="158" t="s">
        <v>38</v>
      </c>
      <c r="B38" s="485"/>
      <c r="C38" s="355"/>
      <c r="D38" s="26">
        <v>2</v>
      </c>
      <c r="E38" s="43" t="s">
        <v>294</v>
      </c>
    </row>
    <row r="39" spans="1:5" ht="13.9" customHeight="1" x14ac:dyDescent="0.2">
      <c r="A39" s="158" t="s">
        <v>31</v>
      </c>
      <c r="B39" s="346" t="s">
        <v>702</v>
      </c>
      <c r="C39" s="355" t="s">
        <v>702</v>
      </c>
      <c r="D39" s="26">
        <v>6</v>
      </c>
      <c r="E39" s="43">
        <v>88</v>
      </c>
    </row>
    <row r="40" spans="1:5" ht="13.9" customHeight="1" x14ac:dyDescent="0.2">
      <c r="A40" s="158" t="s">
        <v>32</v>
      </c>
      <c r="B40" s="485" t="s">
        <v>702</v>
      </c>
      <c r="C40" s="821" t="s">
        <v>702</v>
      </c>
      <c r="D40" s="26">
        <v>3</v>
      </c>
      <c r="E40" s="43" t="s">
        <v>294</v>
      </c>
    </row>
    <row r="41" spans="1:5" ht="13.9" customHeight="1" x14ac:dyDescent="0.2">
      <c r="A41" s="158" t="s">
        <v>39</v>
      </c>
      <c r="B41" s="26" t="s">
        <v>702</v>
      </c>
      <c r="C41" s="355" t="s">
        <v>703</v>
      </c>
      <c r="D41" s="26">
        <v>15</v>
      </c>
      <c r="E41" s="43">
        <v>178</v>
      </c>
    </row>
    <row r="42" spans="1:5" ht="13.9" customHeight="1" x14ac:dyDescent="0.2">
      <c r="A42" s="158" t="s">
        <v>40</v>
      </c>
      <c r="B42" s="485"/>
      <c r="C42" s="821"/>
      <c r="D42" s="26">
        <v>1</v>
      </c>
      <c r="E42" s="43" t="s">
        <v>294</v>
      </c>
    </row>
    <row r="43" spans="1:5" ht="13.9" customHeight="1" x14ac:dyDescent="0.2">
      <c r="A43" s="158" t="s">
        <v>41</v>
      </c>
      <c r="B43" s="485" t="s">
        <v>703</v>
      </c>
      <c r="C43" s="355" t="s">
        <v>703</v>
      </c>
      <c r="D43" s="26">
        <v>12</v>
      </c>
      <c r="E43" s="43">
        <v>158</v>
      </c>
    </row>
    <row r="44" spans="1:5" ht="13.9" customHeight="1" x14ac:dyDescent="0.2">
      <c r="A44" s="158" t="s">
        <v>42</v>
      </c>
      <c r="B44" s="26" t="s">
        <v>703</v>
      </c>
      <c r="C44" s="821" t="s">
        <v>703</v>
      </c>
      <c r="D44" s="26">
        <v>6</v>
      </c>
      <c r="E44" s="43">
        <v>96</v>
      </c>
    </row>
    <row r="45" spans="1:5" s="54" customFormat="1" ht="13.9" customHeight="1" x14ac:dyDescent="0.2">
      <c r="A45" s="158" t="s">
        <v>43</v>
      </c>
      <c r="B45" s="485"/>
      <c r="C45" s="821"/>
      <c r="D45" s="26">
        <v>0</v>
      </c>
      <c r="E45" s="43" t="s">
        <v>294</v>
      </c>
    </row>
    <row r="46" spans="1:5" ht="13.9" customHeight="1" x14ac:dyDescent="0.2">
      <c r="A46" s="158" t="s">
        <v>44</v>
      </c>
      <c r="B46" s="346" t="s">
        <v>702</v>
      </c>
      <c r="C46" s="355" t="s">
        <v>702</v>
      </c>
      <c r="D46" s="26">
        <v>0</v>
      </c>
      <c r="E46" s="43" t="s">
        <v>294</v>
      </c>
    </row>
    <row r="47" spans="1:5" ht="13.9" customHeight="1" x14ac:dyDescent="0.2">
      <c r="A47" s="158" t="s">
        <v>45</v>
      </c>
      <c r="B47" s="485" t="s">
        <v>703</v>
      </c>
      <c r="C47" s="821" t="s">
        <v>703</v>
      </c>
      <c r="D47" s="26">
        <v>0</v>
      </c>
      <c r="E47" s="43" t="s">
        <v>294</v>
      </c>
    </row>
    <row r="48" spans="1:5" ht="13.9" customHeight="1" x14ac:dyDescent="0.2">
      <c r="A48" s="158" t="s">
        <v>46</v>
      </c>
      <c r="B48" s="485" t="s">
        <v>702</v>
      </c>
      <c r="C48" s="355" t="s">
        <v>703</v>
      </c>
      <c r="D48" s="26">
        <v>0</v>
      </c>
      <c r="E48" s="43" t="s">
        <v>294</v>
      </c>
    </row>
    <row r="49" spans="1:5" ht="13.9" customHeight="1" x14ac:dyDescent="0.2">
      <c r="A49" s="158" t="s">
        <v>47</v>
      </c>
      <c r="B49" s="26" t="s">
        <v>702</v>
      </c>
      <c r="C49" s="821" t="s">
        <v>702</v>
      </c>
      <c r="D49" s="26">
        <v>1</v>
      </c>
      <c r="E49" s="43" t="s">
        <v>294</v>
      </c>
    </row>
    <row r="50" spans="1:5" ht="13.9" customHeight="1" x14ac:dyDescent="0.2">
      <c r="A50" s="158" t="s">
        <v>48</v>
      </c>
      <c r="B50" s="485" t="s">
        <v>703</v>
      </c>
      <c r="C50" s="355" t="s">
        <v>703</v>
      </c>
      <c r="D50" s="26">
        <v>9</v>
      </c>
      <c r="E50" s="43">
        <v>92</v>
      </c>
    </row>
    <row r="51" spans="1:5" ht="13.9" customHeight="1" x14ac:dyDescent="0.2">
      <c r="A51" s="158" t="s">
        <v>49</v>
      </c>
      <c r="B51" s="485"/>
      <c r="C51" s="355"/>
      <c r="D51" s="26">
        <v>3</v>
      </c>
      <c r="E51" s="43" t="s">
        <v>294</v>
      </c>
    </row>
    <row r="52" spans="1:5" ht="13.9" customHeight="1" x14ac:dyDescent="0.2">
      <c r="A52" s="158" t="s">
        <v>51</v>
      </c>
      <c r="B52" s="485" t="s">
        <v>703</v>
      </c>
      <c r="C52" s="355" t="s">
        <v>703</v>
      </c>
      <c r="D52" s="26">
        <v>6</v>
      </c>
      <c r="E52" s="43">
        <v>83</v>
      </c>
    </row>
    <row r="53" spans="1:5" ht="13.9" customHeight="1" x14ac:dyDescent="0.2">
      <c r="A53" s="158" t="s">
        <v>292</v>
      </c>
      <c r="B53" s="485"/>
      <c r="C53" s="355"/>
      <c r="D53" s="26">
        <v>0</v>
      </c>
      <c r="E53" s="43" t="s">
        <v>294</v>
      </c>
    </row>
    <row r="54" spans="1:5" ht="13.9" customHeight="1" x14ac:dyDescent="0.2">
      <c r="A54" s="158" t="s">
        <v>50</v>
      </c>
      <c r="B54" s="485" t="s">
        <v>702</v>
      </c>
      <c r="C54" s="821" t="s">
        <v>703</v>
      </c>
      <c r="D54" s="26">
        <v>2</v>
      </c>
      <c r="E54" s="43" t="s">
        <v>294</v>
      </c>
    </row>
    <row r="55" spans="1:5" ht="13.9" customHeight="1" x14ac:dyDescent="0.2">
      <c r="A55" s="158" t="s">
        <v>52</v>
      </c>
      <c r="B55" s="485" t="s">
        <v>703</v>
      </c>
      <c r="C55" s="355" t="s">
        <v>703</v>
      </c>
      <c r="D55" s="26">
        <v>10</v>
      </c>
      <c r="E55" s="43">
        <v>200</v>
      </c>
    </row>
    <row r="56" spans="1:5" ht="13.9" customHeight="1" x14ac:dyDescent="0.2">
      <c r="A56" s="158" t="s">
        <v>54</v>
      </c>
      <c r="B56" s="485" t="s">
        <v>702</v>
      </c>
      <c r="C56" s="355" t="s">
        <v>702</v>
      </c>
      <c r="D56" s="26">
        <v>3</v>
      </c>
      <c r="E56" s="43" t="s">
        <v>294</v>
      </c>
    </row>
    <row r="57" spans="1:5" ht="13.9" customHeight="1" x14ac:dyDescent="0.2">
      <c r="A57" s="158" t="s">
        <v>53</v>
      </c>
      <c r="B57" s="26" t="s">
        <v>702</v>
      </c>
      <c r="C57" s="355" t="s">
        <v>703</v>
      </c>
      <c r="D57" s="26">
        <v>25</v>
      </c>
      <c r="E57" s="43">
        <v>423</v>
      </c>
    </row>
    <row r="58" spans="1:5" ht="13.9" customHeight="1" x14ac:dyDescent="0.2">
      <c r="A58" s="158" t="s">
        <v>55</v>
      </c>
      <c r="B58" s="26" t="s">
        <v>702</v>
      </c>
      <c r="C58" s="355" t="s">
        <v>702</v>
      </c>
      <c r="D58" s="26">
        <v>3</v>
      </c>
      <c r="E58" s="43" t="s">
        <v>294</v>
      </c>
    </row>
    <row r="59" spans="1:5" s="53" customFormat="1" ht="13.9" customHeight="1" x14ac:dyDescent="0.2">
      <c r="A59" s="162" t="s">
        <v>56</v>
      </c>
      <c r="B59" s="594"/>
      <c r="C59" s="715"/>
      <c r="D59" s="633">
        <v>249</v>
      </c>
      <c r="E59" s="653">
        <v>2847</v>
      </c>
    </row>
  </sheetData>
  <mergeCells count="3">
    <mergeCell ref="A1:E1"/>
    <mergeCell ref="A2:E2"/>
    <mergeCell ref="B3:E3"/>
  </mergeCells>
  <pageMargins left="0.7" right="0.7" top="0.75" bottom="0.75" header="0.3" footer="0.3"/>
  <pageSetup scale="7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60"/>
  <sheetViews>
    <sheetView workbookViewId="0">
      <selection activeCell="C27" sqref="C27"/>
    </sheetView>
  </sheetViews>
  <sheetFormatPr defaultColWidth="9.140625" defaultRowHeight="12.75" x14ac:dyDescent="0.2"/>
  <cols>
    <col min="1" max="1" width="27.85546875" style="83" customWidth="1"/>
    <col min="2" max="2" width="12.7109375" style="26" customWidth="1"/>
    <col min="3" max="3" width="12.7109375" style="83" customWidth="1"/>
    <col min="4" max="4" width="30.85546875" style="83" customWidth="1"/>
    <col min="5" max="5" width="17.140625" style="83" customWidth="1"/>
    <col min="6" max="6" width="17.42578125" style="83" customWidth="1"/>
    <col min="7" max="7" width="20" style="83" customWidth="1"/>
    <col min="8" max="16384" width="9.140625" style="83"/>
  </cols>
  <sheetData>
    <row r="1" spans="1:7" ht="14.25" x14ac:dyDescent="0.2">
      <c r="A1" s="883" t="s">
        <v>717</v>
      </c>
      <c r="B1" s="879"/>
      <c r="C1" s="879"/>
      <c r="D1" s="879"/>
      <c r="E1" s="11"/>
      <c r="F1" s="11"/>
      <c r="G1" s="11"/>
    </row>
    <row r="2" spans="1:7" ht="16.899999999999999" customHeight="1" x14ac:dyDescent="0.2">
      <c r="A2" s="887" t="s">
        <v>585</v>
      </c>
      <c r="B2" s="888"/>
      <c r="C2" s="888"/>
      <c r="D2" s="888"/>
      <c r="E2" s="453"/>
      <c r="F2" s="453"/>
      <c r="G2" s="453"/>
    </row>
    <row r="3" spans="1:7" ht="14.45" customHeight="1" x14ac:dyDescent="0.2">
      <c r="A3" s="709"/>
      <c r="B3" s="885">
        <v>2019</v>
      </c>
      <c r="C3" s="885"/>
      <c r="D3" s="886"/>
    </row>
    <row r="4" spans="1:7" s="2" customFormat="1" ht="40.5" customHeight="1" x14ac:dyDescent="0.2">
      <c r="A4" s="463" t="s">
        <v>1</v>
      </c>
      <c r="B4" s="459" t="s">
        <v>579</v>
      </c>
      <c r="C4" s="79" t="s">
        <v>584</v>
      </c>
      <c r="D4" s="430" t="s">
        <v>581</v>
      </c>
    </row>
    <row r="5" spans="1:7" ht="14.25" x14ac:dyDescent="0.2">
      <c r="A5" s="158" t="s">
        <v>6</v>
      </c>
      <c r="B5" s="823" t="s">
        <v>702</v>
      </c>
      <c r="C5" s="716" t="s">
        <v>706</v>
      </c>
      <c r="D5" s="458">
        <v>4</v>
      </c>
    </row>
    <row r="6" spans="1:7" x14ac:dyDescent="0.2">
      <c r="A6" s="158" t="s">
        <v>5</v>
      </c>
      <c r="B6" s="820"/>
      <c r="C6" s="821"/>
      <c r="D6" s="458">
        <v>2</v>
      </c>
    </row>
    <row r="7" spans="1:7" x14ac:dyDescent="0.2">
      <c r="A7" s="158" t="s">
        <v>8</v>
      </c>
      <c r="C7" s="43"/>
      <c r="D7" s="458">
        <v>5</v>
      </c>
    </row>
    <row r="8" spans="1:7" x14ac:dyDescent="0.2">
      <c r="A8" s="158" t="s">
        <v>7</v>
      </c>
      <c r="C8" s="43"/>
      <c r="D8" s="458">
        <v>9</v>
      </c>
    </row>
    <row r="9" spans="1:7" x14ac:dyDescent="0.2">
      <c r="A9" s="171" t="s">
        <v>9</v>
      </c>
      <c r="B9" s="26" t="s">
        <v>703</v>
      </c>
      <c r="C9" s="43" t="s">
        <v>703</v>
      </c>
      <c r="D9" s="458">
        <v>33</v>
      </c>
    </row>
    <row r="10" spans="1:7" x14ac:dyDescent="0.2">
      <c r="A10" s="171" t="s">
        <v>10</v>
      </c>
      <c r="B10" s="50" t="s">
        <v>702</v>
      </c>
      <c r="C10" s="542" t="s">
        <v>702</v>
      </c>
      <c r="D10" s="458">
        <v>24</v>
      </c>
    </row>
    <row r="11" spans="1:7" x14ac:dyDescent="0.2">
      <c r="A11" s="171" t="s">
        <v>11</v>
      </c>
      <c r="B11" s="26" t="s">
        <v>702</v>
      </c>
      <c r="C11" s="43" t="s">
        <v>703</v>
      </c>
      <c r="D11" s="458">
        <v>0</v>
      </c>
    </row>
    <row r="12" spans="1:7" x14ac:dyDescent="0.2">
      <c r="A12" s="171" t="s">
        <v>216</v>
      </c>
      <c r="C12" s="43"/>
      <c r="D12" s="458">
        <v>0</v>
      </c>
    </row>
    <row r="13" spans="1:7" x14ac:dyDescent="0.2">
      <c r="A13" s="171" t="s">
        <v>12</v>
      </c>
      <c r="C13" s="43"/>
      <c r="D13" s="458">
        <v>0</v>
      </c>
    </row>
    <row r="14" spans="1:7" x14ac:dyDescent="0.2">
      <c r="A14" s="171" t="s">
        <v>13</v>
      </c>
      <c r="B14" s="26" t="s">
        <v>702</v>
      </c>
      <c r="C14" s="43" t="s">
        <v>703</v>
      </c>
      <c r="D14" s="458">
        <v>9</v>
      </c>
    </row>
    <row r="15" spans="1:7" x14ac:dyDescent="0.2">
      <c r="A15" s="171" t="s">
        <v>14</v>
      </c>
      <c r="C15" s="43"/>
      <c r="D15" s="458">
        <v>16</v>
      </c>
    </row>
    <row r="16" spans="1:7" x14ac:dyDescent="0.2">
      <c r="A16" s="171" t="s">
        <v>291</v>
      </c>
      <c r="C16" s="43"/>
      <c r="D16" s="458">
        <v>0</v>
      </c>
    </row>
    <row r="17" spans="1:4" x14ac:dyDescent="0.2">
      <c r="A17" s="171" t="s">
        <v>15</v>
      </c>
      <c r="C17" s="43"/>
      <c r="D17" s="458">
        <v>2</v>
      </c>
    </row>
    <row r="18" spans="1:4" x14ac:dyDescent="0.2">
      <c r="A18" s="171" t="s">
        <v>17</v>
      </c>
      <c r="C18" s="43"/>
      <c r="D18" s="458">
        <v>11</v>
      </c>
    </row>
    <row r="19" spans="1:4" x14ac:dyDescent="0.2">
      <c r="A19" s="171" t="s">
        <v>18</v>
      </c>
      <c r="C19" s="43"/>
      <c r="D19" s="458">
        <v>49</v>
      </c>
    </row>
    <row r="20" spans="1:4" x14ac:dyDescent="0.2">
      <c r="A20" s="171" t="s">
        <v>19</v>
      </c>
      <c r="B20" s="26" t="s">
        <v>702</v>
      </c>
      <c r="C20" s="43" t="s">
        <v>702</v>
      </c>
      <c r="D20" s="458">
        <v>35</v>
      </c>
    </row>
    <row r="21" spans="1:4" x14ac:dyDescent="0.2">
      <c r="A21" s="171" t="s">
        <v>16</v>
      </c>
      <c r="B21" s="26" t="s">
        <v>702</v>
      </c>
      <c r="C21" s="43" t="s">
        <v>702</v>
      </c>
      <c r="D21" s="458">
        <v>31</v>
      </c>
    </row>
    <row r="22" spans="1:4" x14ac:dyDescent="0.2">
      <c r="A22" s="171" t="s">
        <v>20</v>
      </c>
      <c r="B22" s="26" t="s">
        <v>702</v>
      </c>
      <c r="C22" s="43" t="s">
        <v>703</v>
      </c>
      <c r="D22" s="458">
        <v>49</v>
      </c>
    </row>
    <row r="23" spans="1:4" x14ac:dyDescent="0.2">
      <c r="A23" s="171" t="s">
        <v>21</v>
      </c>
      <c r="B23" s="26" t="s">
        <v>702</v>
      </c>
      <c r="C23" s="821" t="s">
        <v>702</v>
      </c>
      <c r="D23" s="458">
        <v>18</v>
      </c>
    </row>
    <row r="24" spans="1:4" x14ac:dyDescent="0.2">
      <c r="A24" s="171" t="s">
        <v>22</v>
      </c>
      <c r="C24" s="43"/>
      <c r="D24" s="458">
        <v>3</v>
      </c>
    </row>
    <row r="25" spans="1:4" x14ac:dyDescent="0.2">
      <c r="A25" s="171" t="s">
        <v>25</v>
      </c>
      <c r="B25" s="820" t="s">
        <v>703</v>
      </c>
      <c r="C25" s="821" t="s">
        <v>703</v>
      </c>
      <c r="D25" s="458">
        <v>16</v>
      </c>
    </row>
    <row r="26" spans="1:4" x14ac:dyDescent="0.2">
      <c r="A26" s="171" t="s">
        <v>24</v>
      </c>
      <c r="B26" s="26" t="s">
        <v>702</v>
      </c>
      <c r="C26" s="43" t="s">
        <v>702</v>
      </c>
      <c r="D26" s="458">
        <v>0</v>
      </c>
    </row>
    <row r="27" spans="1:4" x14ac:dyDescent="0.2">
      <c r="A27" s="171" t="s">
        <v>23</v>
      </c>
      <c r="B27" s="50" t="s">
        <v>702</v>
      </c>
      <c r="C27" s="542" t="s">
        <v>703</v>
      </c>
      <c r="D27" s="458">
        <v>3</v>
      </c>
    </row>
    <row r="28" spans="1:4" x14ac:dyDescent="0.2">
      <c r="A28" s="171" t="s">
        <v>26</v>
      </c>
      <c r="C28" s="821"/>
      <c r="D28" s="458">
        <v>29</v>
      </c>
    </row>
    <row r="29" spans="1:4" x14ac:dyDescent="0.2">
      <c r="A29" s="171" t="s">
        <v>27</v>
      </c>
      <c r="B29" s="26" t="s">
        <v>702</v>
      </c>
      <c r="C29" s="821" t="s">
        <v>702</v>
      </c>
      <c r="D29" s="458">
        <v>26</v>
      </c>
    </row>
    <row r="30" spans="1:4" x14ac:dyDescent="0.2">
      <c r="A30" s="171" t="s">
        <v>29</v>
      </c>
      <c r="B30" s="26" t="s">
        <v>702</v>
      </c>
      <c r="C30" s="821" t="s">
        <v>702</v>
      </c>
      <c r="D30" s="458">
        <v>7</v>
      </c>
    </row>
    <row r="31" spans="1:4" x14ac:dyDescent="0.2">
      <c r="A31" s="171" t="s">
        <v>28</v>
      </c>
      <c r="B31" s="815"/>
      <c r="C31" s="821"/>
      <c r="D31" s="458">
        <v>23</v>
      </c>
    </row>
    <row r="32" spans="1:4" x14ac:dyDescent="0.2">
      <c r="A32" s="171" t="s">
        <v>30</v>
      </c>
      <c r="B32" s="26" t="s">
        <v>702</v>
      </c>
      <c r="C32" s="821" t="s">
        <v>702</v>
      </c>
      <c r="D32" s="458">
        <v>8</v>
      </c>
    </row>
    <row r="33" spans="1:4" x14ac:dyDescent="0.2">
      <c r="A33" s="171" t="s">
        <v>33</v>
      </c>
      <c r="C33" s="821"/>
      <c r="D33" s="458">
        <v>21</v>
      </c>
    </row>
    <row r="34" spans="1:4" x14ac:dyDescent="0.2">
      <c r="A34" s="171" t="s">
        <v>37</v>
      </c>
      <c r="B34" s="26" t="s">
        <v>703</v>
      </c>
      <c r="C34" s="821" t="s">
        <v>702</v>
      </c>
      <c r="D34" s="458">
        <v>2</v>
      </c>
    </row>
    <row r="35" spans="1:4" x14ac:dyDescent="0.2">
      <c r="A35" s="171" t="s">
        <v>34</v>
      </c>
      <c r="B35" s="26" t="s">
        <v>702</v>
      </c>
      <c r="C35" s="821" t="s">
        <v>702</v>
      </c>
      <c r="D35" s="458">
        <v>11</v>
      </c>
    </row>
    <row r="36" spans="1:4" x14ac:dyDescent="0.2">
      <c r="A36" s="171" t="s">
        <v>35</v>
      </c>
      <c r="B36" s="823" t="s">
        <v>702</v>
      </c>
      <c r="C36" s="355" t="s">
        <v>702</v>
      </c>
      <c r="D36" s="458">
        <v>0</v>
      </c>
    </row>
    <row r="37" spans="1:4" x14ac:dyDescent="0.2">
      <c r="A37" s="171" t="s">
        <v>36</v>
      </c>
      <c r="B37" s="26" t="s">
        <v>703</v>
      </c>
      <c r="C37" s="821" t="s">
        <v>702</v>
      </c>
      <c r="D37" s="458">
        <v>9</v>
      </c>
    </row>
    <row r="38" spans="1:4" x14ac:dyDescent="0.2">
      <c r="A38" s="171" t="s">
        <v>38</v>
      </c>
      <c r="C38" s="821"/>
      <c r="D38" s="458">
        <v>5</v>
      </c>
    </row>
    <row r="39" spans="1:4" x14ac:dyDescent="0.2">
      <c r="A39" s="171" t="s">
        <v>31</v>
      </c>
      <c r="B39" s="26" t="s">
        <v>702</v>
      </c>
      <c r="C39" s="821" t="s">
        <v>702</v>
      </c>
      <c r="D39" s="458">
        <v>11</v>
      </c>
    </row>
    <row r="40" spans="1:4" x14ac:dyDescent="0.2">
      <c r="A40" s="171" t="s">
        <v>32</v>
      </c>
      <c r="B40" s="26" t="s">
        <v>702</v>
      </c>
      <c r="C40" s="355" t="s">
        <v>702</v>
      </c>
      <c r="D40" s="458">
        <v>12</v>
      </c>
    </row>
    <row r="41" spans="1:4" x14ac:dyDescent="0.2">
      <c r="A41" s="171" t="s">
        <v>39</v>
      </c>
      <c r="B41" s="26" t="s">
        <v>702</v>
      </c>
      <c r="C41" s="821" t="s">
        <v>703</v>
      </c>
      <c r="D41" s="458">
        <v>25</v>
      </c>
    </row>
    <row r="42" spans="1:4" x14ac:dyDescent="0.2">
      <c r="A42" s="171" t="s">
        <v>40</v>
      </c>
      <c r="C42" s="821"/>
      <c r="D42" s="458">
        <v>13</v>
      </c>
    </row>
    <row r="43" spans="1:4" x14ac:dyDescent="0.2">
      <c r="A43" s="171" t="s">
        <v>41</v>
      </c>
      <c r="B43" s="820" t="s">
        <v>703</v>
      </c>
      <c r="C43" s="821" t="s">
        <v>703</v>
      </c>
      <c r="D43" s="458">
        <v>25</v>
      </c>
    </row>
    <row r="44" spans="1:4" x14ac:dyDescent="0.2">
      <c r="A44" s="171" t="s">
        <v>42</v>
      </c>
      <c r="B44" s="26" t="s">
        <v>703</v>
      </c>
      <c r="C44" s="821" t="s">
        <v>703</v>
      </c>
      <c r="D44" s="458">
        <v>11</v>
      </c>
    </row>
    <row r="45" spans="1:4" x14ac:dyDescent="0.2">
      <c r="A45" s="171" t="s">
        <v>43</v>
      </c>
      <c r="C45" s="821"/>
      <c r="D45" s="458">
        <v>0</v>
      </c>
    </row>
    <row r="46" spans="1:4" x14ac:dyDescent="0.2">
      <c r="A46" s="158" t="s">
        <v>44</v>
      </c>
      <c r="B46" s="346" t="s">
        <v>702</v>
      </c>
      <c r="C46" s="355" t="s">
        <v>702</v>
      </c>
      <c r="D46" s="458">
        <v>0</v>
      </c>
    </row>
    <row r="47" spans="1:4" x14ac:dyDescent="0.2">
      <c r="A47" s="158" t="s">
        <v>45</v>
      </c>
      <c r="B47" s="26" t="s">
        <v>703</v>
      </c>
      <c r="C47" s="821" t="s">
        <v>703</v>
      </c>
      <c r="D47" s="458">
        <v>3</v>
      </c>
    </row>
    <row r="48" spans="1:4" x14ac:dyDescent="0.2">
      <c r="A48" s="158" t="s">
        <v>46</v>
      </c>
      <c r="B48" s="819" t="s">
        <v>707</v>
      </c>
      <c r="C48" s="822" t="s">
        <v>703</v>
      </c>
      <c r="D48" s="458">
        <v>2</v>
      </c>
    </row>
    <row r="49" spans="1:4" x14ac:dyDescent="0.2">
      <c r="A49" s="158" t="s">
        <v>47</v>
      </c>
      <c r="B49" s="26" t="s">
        <v>702</v>
      </c>
      <c r="C49" s="821" t="s">
        <v>702</v>
      </c>
      <c r="D49" s="458">
        <v>7</v>
      </c>
    </row>
    <row r="50" spans="1:4" x14ac:dyDescent="0.2">
      <c r="A50" s="158" t="s">
        <v>48</v>
      </c>
      <c r="B50" s="812" t="s">
        <v>702</v>
      </c>
      <c r="C50" s="822" t="s">
        <v>702</v>
      </c>
      <c r="D50" s="458">
        <v>27</v>
      </c>
    </row>
    <row r="51" spans="1:4" x14ac:dyDescent="0.2">
      <c r="A51" s="158" t="s">
        <v>49</v>
      </c>
      <c r="C51" s="821"/>
      <c r="D51" s="458">
        <v>7</v>
      </c>
    </row>
    <row r="52" spans="1:4" x14ac:dyDescent="0.2">
      <c r="A52" s="179" t="s">
        <v>51</v>
      </c>
      <c r="B52" s="26" t="s">
        <v>702</v>
      </c>
      <c r="C52" s="821" t="s">
        <v>703</v>
      </c>
      <c r="D52" s="458">
        <v>8</v>
      </c>
    </row>
    <row r="53" spans="1:4" x14ac:dyDescent="0.2">
      <c r="A53" s="158" t="s">
        <v>292</v>
      </c>
      <c r="C53" s="821"/>
      <c r="D53" s="458">
        <v>0</v>
      </c>
    </row>
    <row r="54" spans="1:4" x14ac:dyDescent="0.2">
      <c r="A54" s="158" t="s">
        <v>50</v>
      </c>
      <c r="B54" s="26" t="s">
        <v>702</v>
      </c>
      <c r="C54" s="821" t="s">
        <v>703</v>
      </c>
      <c r="D54" s="458">
        <v>5</v>
      </c>
    </row>
    <row r="55" spans="1:4" x14ac:dyDescent="0.2">
      <c r="A55" s="158" t="s">
        <v>52</v>
      </c>
      <c r="B55" s="26" t="s">
        <v>702</v>
      </c>
      <c r="C55" s="821" t="s">
        <v>702</v>
      </c>
      <c r="D55" s="458">
        <v>24</v>
      </c>
    </row>
    <row r="56" spans="1:4" x14ac:dyDescent="0.2">
      <c r="A56" s="158" t="s">
        <v>54</v>
      </c>
      <c r="B56" s="479" t="s">
        <v>702</v>
      </c>
      <c r="C56" s="821" t="s">
        <v>702</v>
      </c>
      <c r="D56" s="458">
        <v>15</v>
      </c>
    </row>
    <row r="57" spans="1:4" x14ac:dyDescent="0.2">
      <c r="A57" s="158" t="s">
        <v>53</v>
      </c>
      <c r="B57" s="31" t="s">
        <v>702</v>
      </c>
      <c r="C57" s="662" t="s">
        <v>702</v>
      </c>
      <c r="D57" s="458">
        <v>56</v>
      </c>
    </row>
    <row r="58" spans="1:4" x14ac:dyDescent="0.2">
      <c r="A58" s="158" t="s">
        <v>55</v>
      </c>
      <c r="B58" s="26" t="s">
        <v>702</v>
      </c>
      <c r="C58" s="214" t="s">
        <v>702</v>
      </c>
      <c r="D58" s="458">
        <v>6</v>
      </c>
    </row>
    <row r="59" spans="1:4" x14ac:dyDescent="0.2">
      <c r="A59" s="162" t="s">
        <v>56</v>
      </c>
      <c r="B59" s="248"/>
      <c r="C59" s="717"/>
      <c r="D59" s="258">
        <v>717</v>
      </c>
    </row>
    <row r="60" spans="1:4" x14ac:dyDescent="0.2">
      <c r="A60" s="450"/>
      <c r="B60" s="31"/>
      <c r="C60" s="450"/>
      <c r="D60" s="84"/>
    </row>
  </sheetData>
  <sortState xmlns:xlrd2="http://schemas.microsoft.com/office/spreadsheetml/2017/richdata2" ref="A5:D58">
    <sortCondition ref="A5"/>
  </sortState>
  <customSheetViews>
    <customSheetView guid="{B249372F-983F-49DE-A7CF-14A3D5AA079F}" fitToPage="1">
      <selection activeCell="A5" sqref="A5:XFD57"/>
      <pageMargins left="0.7" right="0.7" top="0.75" bottom="0.75" header="0.3" footer="0.3"/>
      <pageSetup scale="70" fitToHeight="0" orientation="portrait" r:id="rId1"/>
    </customSheetView>
    <customSheetView guid="{18FB6344-C1D8-4A32-B8CA-93AC084D615F}" fitToPage="1" topLeftCell="A28">
      <selection activeCell="B39" sqref="B39"/>
      <pageMargins left="0.7" right="0.7" top="0.75" bottom="0.75" header="0.3" footer="0.3"/>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60"/>
  <sheetViews>
    <sheetView zoomScaleNormal="100" workbookViewId="0">
      <selection activeCell="C27" sqref="C27"/>
    </sheetView>
  </sheetViews>
  <sheetFormatPr defaultColWidth="9.140625" defaultRowHeight="12.75" x14ac:dyDescent="0.2"/>
  <cols>
    <col min="1" max="1" width="19.5703125" style="60" customWidth="1"/>
    <col min="2" max="2" width="12.7109375" style="50" customWidth="1"/>
    <col min="3" max="3" width="13" style="60" customWidth="1"/>
    <col min="4" max="4" width="40.5703125" style="60" customWidth="1"/>
    <col min="5" max="5" width="17.140625" style="60" customWidth="1"/>
    <col min="6" max="6" width="13.28515625" style="60" customWidth="1"/>
    <col min="7" max="7" width="23.85546875" style="60" customWidth="1"/>
    <col min="8" max="16384" width="9.140625" style="60"/>
  </cols>
  <sheetData>
    <row r="1" spans="1:7" s="41" customFormat="1" ht="14.45" customHeight="1" x14ac:dyDescent="0.2">
      <c r="A1" s="883" t="s">
        <v>717</v>
      </c>
      <c r="B1" s="879"/>
      <c r="C1" s="879"/>
      <c r="D1" s="879"/>
      <c r="E1" s="439"/>
      <c r="F1" s="439"/>
      <c r="G1" s="439"/>
    </row>
    <row r="2" spans="1:7" s="41" customFormat="1" ht="16.899999999999999" customHeight="1" x14ac:dyDescent="0.2">
      <c r="A2" s="891" t="s">
        <v>588</v>
      </c>
      <c r="B2" s="891"/>
      <c r="C2" s="891"/>
      <c r="D2" s="891"/>
      <c r="E2" s="442"/>
      <c r="F2" s="442"/>
      <c r="G2" s="442"/>
    </row>
    <row r="3" spans="1:7" s="41" customFormat="1" x14ac:dyDescent="0.2">
      <c r="A3" s="710"/>
      <c r="B3" s="889">
        <v>2019</v>
      </c>
      <c r="C3" s="889"/>
      <c r="D3" s="890"/>
    </row>
    <row r="4" spans="1:7" s="41" customFormat="1" ht="69.599999999999994" customHeight="1" x14ac:dyDescent="0.2">
      <c r="A4" s="543" t="s">
        <v>1</v>
      </c>
      <c r="B4" s="459" t="s">
        <v>579</v>
      </c>
      <c r="C4" s="465" t="s">
        <v>586</v>
      </c>
      <c r="D4" s="78" t="s">
        <v>581</v>
      </c>
      <c r="G4" s="40"/>
    </row>
    <row r="5" spans="1:7" ht="14.25" x14ac:dyDescent="0.2">
      <c r="A5" s="177" t="s">
        <v>6</v>
      </c>
      <c r="B5" s="823" t="s">
        <v>702</v>
      </c>
      <c r="C5" s="716" t="s">
        <v>706</v>
      </c>
      <c r="D5" s="106">
        <v>4</v>
      </c>
    </row>
    <row r="6" spans="1:7" x14ac:dyDescent="0.2">
      <c r="A6" s="142" t="s">
        <v>5</v>
      </c>
      <c r="B6" s="820"/>
      <c r="C6" s="821"/>
      <c r="D6" s="105">
        <v>3</v>
      </c>
    </row>
    <row r="7" spans="1:7" x14ac:dyDescent="0.2">
      <c r="A7" s="142" t="s">
        <v>8</v>
      </c>
      <c r="B7" s="26"/>
      <c r="C7" s="43"/>
      <c r="D7" s="105">
        <v>4</v>
      </c>
    </row>
    <row r="8" spans="1:7" x14ac:dyDescent="0.2">
      <c r="A8" s="142" t="s">
        <v>7</v>
      </c>
      <c r="B8" s="26"/>
      <c r="C8" s="43"/>
      <c r="D8" s="105">
        <v>10</v>
      </c>
    </row>
    <row r="9" spans="1:7" x14ac:dyDescent="0.2">
      <c r="A9" s="154" t="s">
        <v>9</v>
      </c>
      <c r="B9" s="26" t="s">
        <v>703</v>
      </c>
      <c r="C9" s="43" t="s">
        <v>703</v>
      </c>
      <c r="D9" s="105">
        <v>33</v>
      </c>
    </row>
    <row r="10" spans="1:7" x14ac:dyDescent="0.2">
      <c r="A10" s="154" t="s">
        <v>10</v>
      </c>
      <c r="B10" s="50" t="s">
        <v>702</v>
      </c>
      <c r="C10" s="43" t="s">
        <v>702</v>
      </c>
      <c r="D10" s="105">
        <v>26</v>
      </c>
    </row>
    <row r="11" spans="1:7" x14ac:dyDescent="0.2">
      <c r="A11" s="142" t="s">
        <v>11</v>
      </c>
      <c r="B11" s="26" t="s">
        <v>702</v>
      </c>
      <c r="C11" s="43" t="s">
        <v>703</v>
      </c>
      <c r="D11" s="105">
        <v>0</v>
      </c>
    </row>
    <row r="12" spans="1:7" x14ac:dyDescent="0.2">
      <c r="A12" s="179" t="s">
        <v>141</v>
      </c>
      <c r="B12" s="26"/>
      <c r="C12" s="43"/>
      <c r="D12" s="105">
        <v>0</v>
      </c>
    </row>
    <row r="13" spans="1:7" x14ac:dyDescent="0.2">
      <c r="A13" s="154" t="s">
        <v>12</v>
      </c>
      <c r="B13" s="26"/>
      <c r="C13" s="43"/>
      <c r="D13" s="105">
        <v>0</v>
      </c>
    </row>
    <row r="14" spans="1:7" x14ac:dyDescent="0.2">
      <c r="A14" s="154" t="s">
        <v>13</v>
      </c>
      <c r="B14" s="26" t="s">
        <v>702</v>
      </c>
      <c r="C14" s="43" t="s">
        <v>703</v>
      </c>
      <c r="D14" s="105">
        <v>9</v>
      </c>
    </row>
    <row r="15" spans="1:7" x14ac:dyDescent="0.2">
      <c r="A15" s="154" t="s">
        <v>14</v>
      </c>
      <c r="B15" s="26"/>
      <c r="C15" s="43"/>
      <c r="D15" s="105">
        <v>16</v>
      </c>
    </row>
    <row r="16" spans="1:7" x14ac:dyDescent="0.2">
      <c r="A16" s="154" t="s">
        <v>291</v>
      </c>
      <c r="B16" s="26"/>
      <c r="C16" s="43"/>
      <c r="D16" s="105">
        <v>0</v>
      </c>
    </row>
    <row r="17" spans="1:4" x14ac:dyDescent="0.2">
      <c r="A17" s="154" t="s">
        <v>15</v>
      </c>
      <c r="B17" s="26"/>
      <c r="C17" s="43"/>
      <c r="D17" s="105">
        <v>1</v>
      </c>
    </row>
    <row r="18" spans="1:4" x14ac:dyDescent="0.2">
      <c r="A18" s="154" t="s">
        <v>17</v>
      </c>
      <c r="B18" s="26"/>
      <c r="C18" s="43"/>
      <c r="D18" s="105">
        <v>11</v>
      </c>
    </row>
    <row r="19" spans="1:4" x14ac:dyDescent="0.2">
      <c r="A19" s="154" t="s">
        <v>18</v>
      </c>
      <c r="B19" s="26"/>
      <c r="C19" s="43"/>
      <c r="D19" s="105">
        <v>49</v>
      </c>
    </row>
    <row r="20" spans="1:4" x14ac:dyDescent="0.2">
      <c r="A20" s="154" t="s">
        <v>19</v>
      </c>
      <c r="B20" s="26" t="s">
        <v>702</v>
      </c>
      <c r="C20" s="43" t="s">
        <v>702</v>
      </c>
      <c r="D20" s="105">
        <v>34</v>
      </c>
    </row>
    <row r="21" spans="1:4" x14ac:dyDescent="0.2">
      <c r="A21" s="154" t="s">
        <v>16</v>
      </c>
      <c r="B21" s="26" t="s">
        <v>702</v>
      </c>
      <c r="C21" s="43" t="s">
        <v>702</v>
      </c>
      <c r="D21" s="105">
        <v>49</v>
      </c>
    </row>
    <row r="22" spans="1:4" x14ac:dyDescent="0.2">
      <c r="A22" s="154" t="s">
        <v>20</v>
      </c>
      <c r="B22" s="26" t="s">
        <v>702</v>
      </c>
      <c r="C22" s="43" t="s">
        <v>703</v>
      </c>
      <c r="D22" s="105">
        <v>50</v>
      </c>
    </row>
    <row r="23" spans="1:4" x14ac:dyDescent="0.2">
      <c r="A23" s="154" t="s">
        <v>21</v>
      </c>
      <c r="B23" s="26" t="s">
        <v>702</v>
      </c>
      <c r="C23" s="821" t="s">
        <v>702</v>
      </c>
      <c r="D23" s="105">
        <v>18</v>
      </c>
    </row>
    <row r="24" spans="1:4" x14ac:dyDescent="0.2">
      <c r="A24" s="154" t="s">
        <v>22</v>
      </c>
      <c r="B24" s="26"/>
      <c r="C24" s="43"/>
      <c r="D24" s="105">
        <v>3</v>
      </c>
    </row>
    <row r="25" spans="1:4" x14ac:dyDescent="0.2">
      <c r="A25" s="154" t="s">
        <v>25</v>
      </c>
      <c r="B25" s="820" t="s">
        <v>703</v>
      </c>
      <c r="C25" s="43" t="s">
        <v>703</v>
      </c>
      <c r="D25" s="105">
        <v>16</v>
      </c>
    </row>
    <row r="26" spans="1:4" x14ac:dyDescent="0.2">
      <c r="A26" s="154" t="s">
        <v>24</v>
      </c>
      <c r="B26" s="26" t="s">
        <v>702</v>
      </c>
      <c r="C26" s="43" t="s">
        <v>702</v>
      </c>
      <c r="D26" s="105">
        <v>0</v>
      </c>
    </row>
    <row r="27" spans="1:4" x14ac:dyDescent="0.2">
      <c r="A27" s="154" t="s">
        <v>23</v>
      </c>
      <c r="B27" s="50" t="s">
        <v>702</v>
      </c>
      <c r="C27" s="43" t="s">
        <v>703</v>
      </c>
      <c r="D27" s="105">
        <v>3</v>
      </c>
    </row>
    <row r="28" spans="1:4" x14ac:dyDescent="0.2">
      <c r="A28" s="154" t="s">
        <v>26</v>
      </c>
      <c r="B28" s="26"/>
      <c r="C28" s="43"/>
      <c r="D28" s="105">
        <v>29</v>
      </c>
    </row>
    <row r="29" spans="1:4" x14ac:dyDescent="0.2">
      <c r="A29" s="154" t="s">
        <v>27</v>
      </c>
      <c r="B29" s="26" t="s">
        <v>702</v>
      </c>
      <c r="C29" s="43" t="s">
        <v>702</v>
      </c>
      <c r="D29" s="105">
        <v>52</v>
      </c>
    </row>
    <row r="30" spans="1:4" x14ac:dyDescent="0.2">
      <c r="A30" s="154" t="s">
        <v>29</v>
      </c>
      <c r="B30" s="26" t="s">
        <v>702</v>
      </c>
      <c r="C30" s="43" t="s">
        <v>702</v>
      </c>
      <c r="D30" s="105">
        <v>10</v>
      </c>
    </row>
    <row r="31" spans="1:4" x14ac:dyDescent="0.2">
      <c r="A31" s="154" t="s">
        <v>28</v>
      </c>
      <c r="B31" s="815"/>
      <c r="C31" s="821"/>
      <c r="D31" s="105">
        <v>24</v>
      </c>
    </row>
    <row r="32" spans="1:4" x14ac:dyDescent="0.2">
      <c r="A32" s="154" t="s">
        <v>30</v>
      </c>
      <c r="B32" s="26" t="s">
        <v>702</v>
      </c>
      <c r="C32" s="43" t="s">
        <v>702</v>
      </c>
      <c r="D32" s="105">
        <v>8</v>
      </c>
    </row>
    <row r="33" spans="1:4" x14ac:dyDescent="0.2">
      <c r="A33" s="154" t="s">
        <v>33</v>
      </c>
      <c r="B33" s="26"/>
      <c r="C33" s="43"/>
      <c r="D33" s="105">
        <v>22</v>
      </c>
    </row>
    <row r="34" spans="1:4" x14ac:dyDescent="0.2">
      <c r="A34" s="154" t="s">
        <v>37</v>
      </c>
      <c r="B34" s="26" t="s">
        <v>702</v>
      </c>
      <c r="C34" s="821" t="s">
        <v>702</v>
      </c>
      <c r="D34" s="105">
        <v>2</v>
      </c>
    </row>
    <row r="35" spans="1:4" x14ac:dyDescent="0.2">
      <c r="A35" s="154" t="s">
        <v>34</v>
      </c>
      <c r="B35" s="26" t="s">
        <v>702</v>
      </c>
      <c r="C35" s="43" t="s">
        <v>702</v>
      </c>
      <c r="D35" s="105">
        <v>12</v>
      </c>
    </row>
    <row r="36" spans="1:4" x14ac:dyDescent="0.2">
      <c r="A36" s="154" t="s">
        <v>35</v>
      </c>
      <c r="B36" s="26"/>
      <c r="C36" s="43"/>
      <c r="D36" s="105">
        <v>0</v>
      </c>
    </row>
    <row r="37" spans="1:4" x14ac:dyDescent="0.2">
      <c r="A37" s="154" t="s">
        <v>36</v>
      </c>
      <c r="B37" s="26" t="s">
        <v>703</v>
      </c>
      <c r="C37" s="43" t="s">
        <v>702</v>
      </c>
      <c r="D37" s="105">
        <v>9</v>
      </c>
    </row>
    <row r="38" spans="1:4" x14ac:dyDescent="0.2">
      <c r="A38" s="154" t="s">
        <v>38</v>
      </c>
      <c r="B38" s="26"/>
      <c r="C38" s="43"/>
      <c r="D38" s="105">
        <v>5</v>
      </c>
    </row>
    <row r="39" spans="1:4" x14ac:dyDescent="0.2">
      <c r="A39" s="154" t="s">
        <v>31</v>
      </c>
      <c r="B39" s="26" t="s">
        <v>702</v>
      </c>
      <c r="C39" s="43" t="s">
        <v>702</v>
      </c>
      <c r="D39" s="105">
        <v>11</v>
      </c>
    </row>
    <row r="40" spans="1:4" x14ac:dyDescent="0.2">
      <c r="A40" s="154" t="s">
        <v>32</v>
      </c>
      <c r="B40" s="26" t="s">
        <v>702</v>
      </c>
      <c r="C40" s="355" t="s">
        <v>702</v>
      </c>
      <c r="D40" s="105">
        <v>12</v>
      </c>
    </row>
    <row r="41" spans="1:4" x14ac:dyDescent="0.2">
      <c r="A41" s="154" t="s">
        <v>39</v>
      </c>
      <c r="B41" s="26" t="s">
        <v>702</v>
      </c>
      <c r="C41" s="43" t="s">
        <v>703</v>
      </c>
      <c r="D41" s="105">
        <v>25</v>
      </c>
    </row>
    <row r="42" spans="1:4" x14ac:dyDescent="0.2">
      <c r="A42" s="154" t="s">
        <v>40</v>
      </c>
      <c r="B42" s="823" t="s">
        <v>702</v>
      </c>
      <c r="C42" s="355" t="s">
        <v>702</v>
      </c>
      <c r="D42" s="105">
        <v>13</v>
      </c>
    </row>
    <row r="43" spans="1:4" x14ac:dyDescent="0.2">
      <c r="A43" s="154" t="s">
        <v>41</v>
      </c>
      <c r="B43" s="820" t="s">
        <v>703</v>
      </c>
      <c r="C43" s="821" t="s">
        <v>703</v>
      </c>
      <c r="D43" s="105">
        <v>25</v>
      </c>
    </row>
    <row r="44" spans="1:4" x14ac:dyDescent="0.2">
      <c r="A44" s="154" t="s">
        <v>42</v>
      </c>
      <c r="B44" s="26" t="s">
        <v>703</v>
      </c>
      <c r="C44" s="43" t="s">
        <v>703</v>
      </c>
      <c r="D44" s="105">
        <v>11</v>
      </c>
    </row>
    <row r="45" spans="1:4" x14ac:dyDescent="0.2">
      <c r="A45" s="154" t="s">
        <v>43</v>
      </c>
      <c r="B45" s="26"/>
      <c r="C45" s="43"/>
      <c r="D45" s="105">
        <v>0</v>
      </c>
    </row>
    <row r="46" spans="1:4" x14ac:dyDescent="0.2">
      <c r="A46" s="154" t="s">
        <v>44</v>
      </c>
      <c r="B46" s="346" t="s">
        <v>702</v>
      </c>
      <c r="C46" s="355" t="s">
        <v>702</v>
      </c>
      <c r="D46" s="105">
        <v>0</v>
      </c>
    </row>
    <row r="47" spans="1:4" x14ac:dyDescent="0.2">
      <c r="A47" s="154" t="s">
        <v>45</v>
      </c>
      <c r="B47" s="26" t="s">
        <v>703</v>
      </c>
      <c r="C47" s="43" t="s">
        <v>703</v>
      </c>
      <c r="D47" s="105">
        <v>4</v>
      </c>
    </row>
    <row r="48" spans="1:4" x14ac:dyDescent="0.2">
      <c r="A48" s="154" t="s">
        <v>46</v>
      </c>
      <c r="B48" s="820" t="s">
        <v>707</v>
      </c>
      <c r="C48" s="822" t="s">
        <v>703</v>
      </c>
      <c r="D48" s="105">
        <v>37</v>
      </c>
    </row>
    <row r="49" spans="1:4" x14ac:dyDescent="0.2">
      <c r="A49" s="154" t="s">
        <v>47</v>
      </c>
      <c r="B49" s="26" t="s">
        <v>702</v>
      </c>
      <c r="C49" s="43" t="s">
        <v>702</v>
      </c>
      <c r="D49" s="105">
        <v>7</v>
      </c>
    </row>
    <row r="50" spans="1:4" x14ac:dyDescent="0.2">
      <c r="A50" s="154" t="s">
        <v>48</v>
      </c>
      <c r="B50" s="813" t="s">
        <v>702</v>
      </c>
      <c r="C50" s="822" t="s">
        <v>702</v>
      </c>
      <c r="D50" s="105">
        <v>28</v>
      </c>
    </row>
    <row r="51" spans="1:4" x14ac:dyDescent="0.2">
      <c r="A51" s="154" t="s">
        <v>49</v>
      </c>
      <c r="B51" s="26"/>
      <c r="C51" s="43"/>
      <c r="D51" s="105">
        <v>7</v>
      </c>
    </row>
    <row r="52" spans="1:4" x14ac:dyDescent="0.2">
      <c r="A52" s="154" t="s">
        <v>51</v>
      </c>
      <c r="B52" s="26" t="s">
        <v>703</v>
      </c>
      <c r="C52" s="43" t="s">
        <v>703</v>
      </c>
      <c r="D52" s="105">
        <v>8</v>
      </c>
    </row>
    <row r="53" spans="1:4" x14ac:dyDescent="0.2">
      <c r="A53" s="154" t="s">
        <v>292</v>
      </c>
      <c r="B53" s="26"/>
      <c r="C53" s="43"/>
      <c r="D53" s="105">
        <v>0</v>
      </c>
    </row>
    <row r="54" spans="1:4" x14ac:dyDescent="0.2">
      <c r="A54" s="154" t="s">
        <v>50</v>
      </c>
      <c r="B54" s="26" t="s">
        <v>702</v>
      </c>
      <c r="C54" s="43" t="s">
        <v>703</v>
      </c>
      <c r="D54" s="105">
        <v>5</v>
      </c>
    </row>
    <row r="55" spans="1:4" x14ac:dyDescent="0.2">
      <c r="A55" s="154" t="s">
        <v>52</v>
      </c>
      <c r="B55" s="50" t="s">
        <v>703</v>
      </c>
      <c r="C55" s="43" t="s">
        <v>703</v>
      </c>
      <c r="D55" s="105">
        <v>36</v>
      </c>
    </row>
    <row r="56" spans="1:4" x14ac:dyDescent="0.2">
      <c r="A56" s="154" t="s">
        <v>54</v>
      </c>
      <c r="B56" s="816" t="s">
        <v>702</v>
      </c>
      <c r="C56" s="816" t="s">
        <v>702</v>
      </c>
      <c r="D56" s="105">
        <v>15</v>
      </c>
    </row>
    <row r="57" spans="1:4" x14ac:dyDescent="0.2">
      <c r="A57" s="154" t="s">
        <v>53</v>
      </c>
      <c r="B57" s="31" t="s">
        <v>702</v>
      </c>
      <c r="C57" s="662" t="s">
        <v>702</v>
      </c>
      <c r="D57" s="105">
        <v>56</v>
      </c>
    </row>
    <row r="58" spans="1:4" x14ac:dyDescent="0.2">
      <c r="A58" s="142" t="s">
        <v>55</v>
      </c>
      <c r="B58" s="26" t="s">
        <v>702</v>
      </c>
      <c r="C58" s="43" t="s">
        <v>702</v>
      </c>
      <c r="D58" s="105">
        <v>13</v>
      </c>
    </row>
    <row r="59" spans="1:4" x14ac:dyDescent="0.2">
      <c r="A59" s="180" t="s">
        <v>56</v>
      </c>
      <c r="B59" s="237"/>
      <c r="C59" s="718"/>
      <c r="D59" s="147">
        <v>825</v>
      </c>
    </row>
    <row r="60" spans="1:4" x14ac:dyDescent="0.2">
      <c r="A60" s="104"/>
      <c r="B60" s="76"/>
      <c r="C60" s="104"/>
      <c r="D60" s="107"/>
    </row>
  </sheetData>
  <sortState xmlns:xlrd2="http://schemas.microsoft.com/office/spreadsheetml/2017/richdata2" ref="A5:D58">
    <sortCondition ref="A5"/>
  </sortState>
  <customSheetViews>
    <customSheetView guid="{B249372F-983F-49DE-A7CF-14A3D5AA079F}" fitToPage="1">
      <selection activeCell="A5" sqref="A5:XFD57"/>
      <pageMargins left="0.7" right="0.7" top="0.75" bottom="0.75" header="0.3" footer="0.3"/>
      <pageSetup scale="70" fitToHeight="0" orientation="portrait" r:id="rId1"/>
    </customSheetView>
    <customSheetView guid="{18FB6344-C1D8-4A32-B8CA-93AC084D615F}" fitToPage="1" topLeftCell="A28">
      <selection activeCell="L11" sqref="L11"/>
      <pageMargins left="0.7" right="0.7" top="0.75" bottom="0.75" header="0.3" footer="0.3"/>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22</vt:i4>
      </vt:variant>
    </vt:vector>
  </HeadingPairs>
  <TitlesOfParts>
    <vt:vector size="63" baseType="lpstr">
      <vt:lpstr>READ ME</vt:lpstr>
      <vt:lpstr>Table of Contents</vt:lpstr>
      <vt:lpstr>Table 1a-CLABSI</vt:lpstr>
      <vt:lpstr>Table 1b-CAUTI</vt:lpstr>
      <vt:lpstr>Table 1c-VAE</vt:lpstr>
      <vt:lpstr>Table 1d-COLO</vt:lpstr>
      <vt:lpstr>Table 1d-HYST</vt:lpstr>
      <vt:lpstr>Table 1e-MRSA</vt:lpstr>
      <vt:lpstr>Table 1f-CDI</vt:lpstr>
      <vt:lpstr>Table 1g Footnotes</vt:lpstr>
      <vt:lpstr>Table 2a-NAT'L DA Data</vt:lpstr>
      <vt:lpstr>Table 2b-NAT'L LABID Data</vt:lpstr>
      <vt:lpstr>Table 2c-NAT'L SSI Data</vt:lpstr>
      <vt:lpstr>Table 2d-NAT'L SSI Data</vt:lpstr>
      <vt:lpstr>Table 3a-State CLABSI Data</vt:lpstr>
      <vt:lpstr>Table 3b-State CLABSI Data</vt:lpstr>
      <vt:lpstr>Table 3c-State CLABSI Data</vt:lpstr>
      <vt:lpstr>Table 4a-State CAUTI Data</vt:lpstr>
      <vt:lpstr>Table 4b-State CAUTI Data</vt:lpstr>
      <vt:lpstr>Table 4c-State CAUTI Data</vt:lpstr>
      <vt:lpstr>Table 5a-State VAE Data</vt:lpstr>
      <vt:lpstr>Table 5b-State VAE Data</vt:lpstr>
      <vt:lpstr>Table 5c-State VAE Data</vt:lpstr>
      <vt:lpstr>Table 6a-State SSI Data</vt:lpstr>
      <vt:lpstr>Table 6b-State SSI Data</vt:lpstr>
      <vt:lpstr>Table 7-State MRSA Data</vt:lpstr>
      <vt:lpstr>Table 8-State CDI Data</vt:lpstr>
      <vt:lpstr>Table 9-NAT'L SIR Comparison</vt:lpstr>
      <vt:lpstr>Table 10a-State SIR Comparison</vt:lpstr>
      <vt:lpstr>Table 10b-State SIR Comparison</vt:lpstr>
      <vt:lpstr>Table 10c-State SIR Comparison</vt:lpstr>
      <vt:lpstr>Table 10d-State SIR Comparison</vt:lpstr>
      <vt:lpstr>Table 10e-State SIR Comparison</vt:lpstr>
      <vt:lpstr>Table 10f-State SIR Comparison</vt:lpstr>
      <vt:lpstr>Table 10g-State SIR Comparison</vt:lpstr>
      <vt:lpstr>Appendix A</vt:lpstr>
      <vt:lpstr>Appendix B</vt:lpstr>
      <vt:lpstr>Appendix C</vt:lpstr>
      <vt:lpstr>Appendix D</vt:lpstr>
      <vt:lpstr>Appendix E</vt:lpstr>
      <vt:lpstr>Additional Resources</vt:lpstr>
      <vt:lpstr>'Table 1b-CAUTI'!Table_1a</vt:lpstr>
      <vt:lpstr>'Table 1c-VAE'!Table_1a</vt:lpstr>
      <vt:lpstr>Table_1a</vt:lpstr>
      <vt:lpstr>'Table 3b-State CLABSI Data'!Table_3a</vt:lpstr>
      <vt:lpstr>'Table 3c-State CLABSI Data'!Table_3a</vt:lpstr>
      <vt:lpstr>'Table 4a-State CAUTI Data'!Table_3a</vt:lpstr>
      <vt:lpstr>'Table 4b-State CAUTI Data'!Table_3a</vt:lpstr>
      <vt:lpstr>'Table 4c-State CAUTI Data'!Table_3a</vt:lpstr>
      <vt:lpstr>'Table 5a-State VAE Data'!Table_3a</vt:lpstr>
      <vt:lpstr>'Table 5b-State VAE Data'!Table_3a</vt:lpstr>
      <vt:lpstr>'Table 5c-State VAE Data'!Table_3a</vt:lpstr>
      <vt:lpstr>'Table 6a-State SSI Data'!Table_3a</vt:lpstr>
      <vt:lpstr>'Table 6b-State SSI Data'!Table_3a</vt:lpstr>
      <vt:lpstr>'Table 7-State MRSA Data'!Table_3a</vt:lpstr>
      <vt:lpstr>'Table 8-State CDI Data'!Table_3a</vt:lpstr>
      <vt:lpstr>Table_3a</vt:lpstr>
      <vt:lpstr>'Table 10b-State SIR Comparison'!Table_5_all</vt:lpstr>
      <vt:lpstr>'Table 10c-State SIR Comparison'!Table_5_all</vt:lpstr>
      <vt:lpstr>'Table 10d-State SIR Comparison'!Table_5_all</vt:lpstr>
      <vt:lpstr>'Table 10e-State SIR Comparison'!Table_5_all</vt:lpstr>
      <vt:lpstr>'Table 10f-State SIR Comparison'!Table_5_all</vt:lpstr>
      <vt:lpstr>'Table 10g-State SIR Comparison'!Table_5_all</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Malpiedi</dc:creator>
  <cp:lastModifiedBy>Konnor, Rebecca Y. (CDC/DDID/NCEZID/DHQP) (CTR)</cp:lastModifiedBy>
  <cp:lastPrinted>2017-04-05T13:41:11Z</cp:lastPrinted>
  <dcterms:created xsi:type="dcterms:W3CDTF">2012-11-06T00:07:26Z</dcterms:created>
  <dcterms:modified xsi:type="dcterms:W3CDTF">2020-11-20T17:28:26Z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2020-11-20T16:01:09Z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9f3fea06-46fd-4040-9603-555a4619e5d9</vt:lpwstr>
  </property>
  <property fmtid="{D5CDD505-2E9C-101B-9397-08002B2CF9AE}" pid="8" name="MSIP_Label_7b94a7b8-f06c-4dfe-bdcc-9b548fd58c31_ContentBits">
    <vt:lpwstr>0</vt:lpwstr>
  </property>
</Properties>
</file>