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dc.gov\project\NCEZID_DHQP_SB\Surveillance\NHSN_Secure\SIR_Metrics\State_Metric_Report\SIR 2018\For Clearance and Publication\"/>
    </mc:Choice>
  </mc:AlternateContent>
  <xr:revisionPtr revIDLastSave="0" documentId="13_ncr:1_{A8CEEA70-5824-43C6-9474-555CCF2ADD6F}" xr6:coauthVersionLast="41" xr6:coauthVersionMax="41" xr10:uidLastSave="{00000000-0000-0000-0000-000000000000}"/>
  <bookViews>
    <workbookView xWindow="-120" yWindow="-120" windowWidth="29040" windowHeight="15840" tabRatio="857" xr2:uid="{00000000-000D-0000-FFFF-FFFF00000000}"/>
  </bookViews>
  <sheets>
    <sheet name="READ ME" sheetId="18" r:id="rId1"/>
    <sheet name="Tables of Contents and Notes" sheetId="4" r:id="rId2"/>
    <sheet name="Table 1a-NAT'L DA Data" sheetId="10" r:id="rId3"/>
    <sheet name="Table 1b-NAT'L LABID Data" sheetId="26" r:id="rId4"/>
    <sheet name="Table 2 - State CLABSI Data" sheetId="27" r:id="rId5"/>
    <sheet name="Table 3 - State CAUTI Data" sheetId="2" r:id="rId6"/>
    <sheet name="Table 4 - State CDIFF Data" sheetId="16" r:id="rId7"/>
    <sheet name="Table 5  - State MRSA Data" sheetId="15" r:id="rId8"/>
    <sheet name="Table 6-NAT'L SIR Comparison" sheetId="19" r:id="rId9"/>
    <sheet name="Table 7a-State SIR Comparison" sheetId="20" r:id="rId10"/>
    <sheet name="Table 7b-State SIR Comparison" sheetId="21" r:id="rId11"/>
    <sheet name="Table 7c-State SIR Comparison" sheetId="22" r:id="rId12"/>
    <sheet name="Table 7d-State SIR Comparison" sheetId="23" r:id="rId13"/>
    <sheet name="Appendix A" sheetId="14" r:id="rId14"/>
    <sheet name="Appendix B" sheetId="13" r:id="rId15"/>
    <sheet name="Additional Resources" sheetId="11" r:id="rId16"/>
  </sheets>
  <definedNames>
    <definedName name="_xlnm._FilterDatabase" localSheetId="4" hidden="1">'Table 2 - State CLABSI Data'!$A$5:$Q$60</definedName>
    <definedName name="_xlnm._FilterDatabase" localSheetId="5" hidden="1">'Table 3 - State CAUTI Data'!$A$5:$Q$60</definedName>
    <definedName name="_xlnm._FilterDatabase" localSheetId="6" hidden="1">'Table 4 - State CDIFF Data'!$A$5:$Q$60</definedName>
    <definedName name="_xlnm._FilterDatabase" localSheetId="7" hidden="1">'Table 5  - State MRSA Data'!$A$5:$Q$60</definedName>
    <definedName name="_xlnm._FilterDatabase" localSheetId="9" hidden="1">'Table 7a-State SIR Comparison'!$A$4:$F$59</definedName>
    <definedName name="_xlnm._FilterDatabase" localSheetId="10" hidden="1">'Table 7b-State SIR Comparison'!$A$4:$F$59</definedName>
    <definedName name="_xlnm._FilterDatabase" localSheetId="11" hidden="1">'Table 7c-State SIR Comparison'!$A$4:$F$59</definedName>
    <definedName name="_xlnm._FilterDatabase" localSheetId="12" hidden="1">'Table 7d-State SIR Comparison'!$A$4:$F$59</definedName>
    <definedName name="new" localSheetId="3">#REF!</definedName>
    <definedName name="new">#REF!</definedName>
    <definedName name="New_table_3a" localSheetId="13">#REF!</definedName>
    <definedName name="New_table_3a" localSheetId="0">#REF!</definedName>
    <definedName name="New_table_3a" localSheetId="2">#REF!</definedName>
    <definedName name="New_table_3a" localSheetId="3">#REF!</definedName>
    <definedName name="New_table_3a" localSheetId="6">#REF!</definedName>
    <definedName name="New_table_3a" localSheetId="7">#REF!</definedName>
    <definedName name="New_table_3a">#REF!</definedName>
    <definedName name="New_table_3b" localSheetId="13">#REF!</definedName>
    <definedName name="New_table_3b" localSheetId="0">#REF!</definedName>
    <definedName name="New_table_3b" localSheetId="2">#REF!</definedName>
    <definedName name="New_table_3b" localSheetId="3">#REF!</definedName>
    <definedName name="New_table_3b" localSheetId="6">#REF!</definedName>
    <definedName name="New_table_3b" localSheetId="7">#REF!</definedName>
    <definedName name="New_table_3b">#REF!</definedName>
    <definedName name="New_table_3bb" localSheetId="13">#REF!</definedName>
    <definedName name="New_table_3bb" localSheetId="0">#REF!</definedName>
    <definedName name="New_table_3bb" localSheetId="2">#REF!</definedName>
    <definedName name="New_table_3bb" localSheetId="3">#REF!</definedName>
    <definedName name="New_table_3bb" localSheetId="6">#REF!</definedName>
    <definedName name="New_table_3bb" localSheetId="7">#REF!</definedName>
    <definedName name="New_table_3bb">#REF!</definedName>
    <definedName name="New_table_3c" localSheetId="13">#REF!</definedName>
    <definedName name="New_table_3c" localSheetId="0">#REF!</definedName>
    <definedName name="New_table_3c" localSheetId="2">#REF!</definedName>
    <definedName name="New_table_3c" localSheetId="3">#REF!</definedName>
    <definedName name="New_table_3c" localSheetId="6">#REF!</definedName>
    <definedName name="New_table_3c" localSheetId="7">#REF!</definedName>
    <definedName name="New_table_3c">#REF!</definedName>
    <definedName name="New_table_3d" localSheetId="13">#REF!</definedName>
    <definedName name="New_table_3d" localSheetId="0">#REF!</definedName>
    <definedName name="New_table_3d" localSheetId="2">#REF!</definedName>
    <definedName name="New_table_3d" localSheetId="3">#REF!</definedName>
    <definedName name="New_table_3d" localSheetId="6">#REF!</definedName>
    <definedName name="New_table_3d" localSheetId="7">#REF!</definedName>
    <definedName name="New_table_3d">#REF!</definedName>
    <definedName name="New_table_5a" localSheetId="13">#REF!</definedName>
    <definedName name="New_table_5a" localSheetId="0">#REF!</definedName>
    <definedName name="New_table_5a" localSheetId="2">#REF!</definedName>
    <definedName name="New_table_5a" localSheetId="3">#REF!</definedName>
    <definedName name="New_table_5a" localSheetId="6">#REF!</definedName>
    <definedName name="New_table_5a" localSheetId="7">#REF!</definedName>
    <definedName name="New_table_5a">#REF!</definedName>
    <definedName name="New_table_7b" localSheetId="13">#REF!</definedName>
    <definedName name="New_table_7b" localSheetId="0">#REF!</definedName>
    <definedName name="New_table_7b" localSheetId="2">#REF!</definedName>
    <definedName name="New_table_7b" localSheetId="3">#REF!</definedName>
    <definedName name="New_table_7b" localSheetId="6">#REF!</definedName>
    <definedName name="New_table_7b" localSheetId="7">#REF!</definedName>
    <definedName name="New_table_7b">#REF!</definedName>
    <definedName name="New_table_7c" localSheetId="13">#REF!</definedName>
    <definedName name="New_table_7c" localSheetId="0">#REF!</definedName>
    <definedName name="New_table_7c" localSheetId="2">#REF!</definedName>
    <definedName name="New_table_7c" localSheetId="3">#REF!</definedName>
    <definedName name="New_table_7c" localSheetId="6">#REF!</definedName>
    <definedName name="New_table_7c" localSheetId="7">#REF!</definedName>
    <definedName name="New_table_7c">#REF!</definedName>
    <definedName name="NEWTAB" localSheetId="13">#REF!</definedName>
    <definedName name="NEWTAB" localSheetId="0">#REF!</definedName>
    <definedName name="NEWTAB" localSheetId="2">#REF!</definedName>
    <definedName name="NEWTAB" localSheetId="3">#REF!</definedName>
    <definedName name="NEWTAB" localSheetId="6">#REF!</definedName>
    <definedName name="NEWTAB" localSheetId="7">#REF!</definedName>
    <definedName name="NEWTAB">#REF!</definedName>
    <definedName name="Table_1a" localSheetId="3">#REF!</definedName>
    <definedName name="Table_1b" localSheetId="13">#REF!</definedName>
    <definedName name="Table_1b" localSheetId="0">#REF!</definedName>
    <definedName name="Table_1b" localSheetId="2">#REF!</definedName>
    <definedName name="Table_1b" localSheetId="3">#REF!</definedName>
    <definedName name="Table_1b" localSheetId="6">#REF!</definedName>
    <definedName name="Table_1b" localSheetId="7">#REF!</definedName>
    <definedName name="Table_1b">#REF!</definedName>
    <definedName name="Table_3a" localSheetId="3">#REF!</definedName>
    <definedName name="Table_3b" localSheetId="13">#REF!</definedName>
    <definedName name="Table_3b" localSheetId="0">#REF!</definedName>
    <definedName name="Table_3b" localSheetId="2">#REF!</definedName>
    <definedName name="Table_3b" localSheetId="3">#REF!</definedName>
    <definedName name="Table_3b" localSheetId="6">#REF!</definedName>
    <definedName name="Table_3b" localSheetId="7">#REF!</definedName>
    <definedName name="Table_3b">#REF!</definedName>
    <definedName name="Table_3c" localSheetId="13">#REF!</definedName>
    <definedName name="Table_3c" localSheetId="0">#REF!</definedName>
    <definedName name="Table_3c" localSheetId="2">#REF!</definedName>
    <definedName name="Table_3c" localSheetId="3">#REF!</definedName>
    <definedName name="Table_3c" localSheetId="6">#REF!</definedName>
    <definedName name="Table_3c" localSheetId="7">#REF!</definedName>
    <definedName name="Table_3c">#REF!</definedName>
    <definedName name="Table_3d" localSheetId="13">#REF!</definedName>
    <definedName name="Table_3d" localSheetId="0">#REF!</definedName>
    <definedName name="Table_3d" localSheetId="2">#REF!</definedName>
    <definedName name="Table_3d" localSheetId="3">#REF!</definedName>
    <definedName name="Table_3d" localSheetId="6">#REF!</definedName>
    <definedName name="Table_3d" localSheetId="7">#REF!</definedName>
    <definedName name="Table_3d">#REF!</definedName>
    <definedName name="Table_5_all" localSheetId="3">#REF!</definedName>
    <definedName name="Table_5_all">#REF!</definedName>
    <definedName name="Table_5_CR" localSheetId="13">#REF!</definedName>
    <definedName name="Table_5_CR" localSheetId="0">#REF!</definedName>
    <definedName name="Table_5_CR" localSheetId="2">#REF!</definedName>
    <definedName name="Table_5_CR" localSheetId="3">#REF!</definedName>
    <definedName name="Table_5_CR" localSheetId="6">#REF!</definedName>
    <definedName name="Table_5_CR" localSheetId="7">#REF!</definedName>
    <definedName name="Table_5_CR">#REF!</definedName>
    <definedName name="Table_5a_all" localSheetId="13">#REF!</definedName>
    <definedName name="Table_5a_all" localSheetId="0">#REF!</definedName>
    <definedName name="Table_5a_all" localSheetId="2">#REF!</definedName>
    <definedName name="Table_5a_all" localSheetId="3">#REF!</definedName>
    <definedName name="Table_5a_all" localSheetId="6">#REF!</definedName>
    <definedName name="Table_5a_all" localSheetId="7">#REF!</definedName>
    <definedName name="Table_5a_all">#REF!</definedName>
    <definedName name="Table_5a_cr" localSheetId="13">#REF!</definedName>
    <definedName name="Table_5a_cr" localSheetId="0">#REF!</definedName>
    <definedName name="Table_5a_cr" localSheetId="2">#REF!</definedName>
    <definedName name="Table_5a_cr" localSheetId="3">#REF!</definedName>
    <definedName name="Table_5a_cr" localSheetId="6">#REF!</definedName>
    <definedName name="Table_5a_cr" localSheetId="7">#REF!</definedName>
    <definedName name="Table_5a_cr">#REF!</definedName>
    <definedName name="Table_5b_All" localSheetId="13">#REF!</definedName>
    <definedName name="Table_5b_All" localSheetId="0">#REF!</definedName>
    <definedName name="Table_5b_All" localSheetId="2">#REF!</definedName>
    <definedName name="Table_5b_All" localSheetId="3">#REF!</definedName>
    <definedName name="Table_5b_All" localSheetId="6">#REF!</definedName>
    <definedName name="Table_5b_All" localSheetId="7">#REF!</definedName>
    <definedName name="Table_5b_All">#REF!</definedName>
    <definedName name="Table_5b_CR" localSheetId="13">#REF!</definedName>
    <definedName name="Table_5b_CR" localSheetId="0">#REF!</definedName>
    <definedName name="Table_5b_CR" localSheetId="2">#REF!</definedName>
    <definedName name="Table_5b_CR" localSheetId="3">#REF!</definedName>
    <definedName name="Table_5b_CR" localSheetId="6">#REF!</definedName>
    <definedName name="Table_5b_CR" localSheetId="7">#REF!</definedName>
    <definedName name="Table_5b_CR">#REF!</definedName>
    <definedName name="Table_5c_All" localSheetId="13">#REF!</definedName>
    <definedName name="Table_5c_All" localSheetId="0">#REF!</definedName>
    <definedName name="Table_5c_All" localSheetId="2">#REF!</definedName>
    <definedName name="Table_5c_All" localSheetId="3">#REF!</definedName>
    <definedName name="Table_5c_All" localSheetId="6">#REF!</definedName>
    <definedName name="Table_5c_All" localSheetId="7">#REF!</definedName>
    <definedName name="Table_5c_All">#REF!</definedName>
    <definedName name="Table_5c_CR" localSheetId="13">#REF!</definedName>
    <definedName name="Table_5c_CR" localSheetId="0">#REF!</definedName>
    <definedName name="Table_5c_CR" localSheetId="2">#REF!</definedName>
    <definedName name="Table_5c_CR" localSheetId="3">#REF!</definedName>
    <definedName name="Table_5c_CR" localSheetId="6">#REF!</definedName>
    <definedName name="Table_5c_CR" localSheetId="7">#REF!</definedName>
    <definedName name="Table_5c_CR">#REF!</definedName>
    <definedName name="Table_5d_All" localSheetId="13">#REF!</definedName>
    <definedName name="Table_5d_All" localSheetId="0">#REF!</definedName>
    <definedName name="Table_5d_All" localSheetId="2">#REF!</definedName>
    <definedName name="Table_5d_All" localSheetId="3">#REF!</definedName>
    <definedName name="Table_5d_All" localSheetId="6">#REF!</definedName>
    <definedName name="Table_5d_All" localSheetId="7">#REF!</definedName>
    <definedName name="Table_5d_All">#REF!</definedName>
    <definedName name="Table_5d_CR" localSheetId="13">#REF!</definedName>
    <definedName name="Table_5d_CR" localSheetId="0">#REF!</definedName>
    <definedName name="Table_5d_CR" localSheetId="2">#REF!</definedName>
    <definedName name="Table_5d_CR" localSheetId="3">#REF!</definedName>
    <definedName name="Table_5d_CR" localSheetId="6">#REF!</definedName>
    <definedName name="Table_5d_CR" localSheetId="7">#REF!</definedName>
    <definedName name="Table_5d_CR">#REF!</definedName>
    <definedName name="Table_7a" localSheetId="13">#REF!</definedName>
    <definedName name="Table_7a" localSheetId="0">#REF!</definedName>
    <definedName name="Table_7a" localSheetId="2">#REF!</definedName>
    <definedName name="Table_7a" localSheetId="3">#REF!</definedName>
    <definedName name="Table_7a" localSheetId="6">#REF!</definedName>
    <definedName name="Table_7a" localSheetId="7">#REF!</definedName>
    <definedName name="Table_7a">#REF!</definedName>
    <definedName name="Table_7b" localSheetId="13">#REF!</definedName>
    <definedName name="Table_7b" localSheetId="0">#REF!</definedName>
    <definedName name="Table_7b" localSheetId="2">#REF!</definedName>
    <definedName name="Table_7b" localSheetId="3">#REF!</definedName>
    <definedName name="Table_7b" localSheetId="6">#REF!</definedName>
    <definedName name="Table_7b" localSheetId="7">#REF!</definedName>
    <definedName name="Table_7b">#REF!</definedName>
    <definedName name="Table_7c" localSheetId="13">#REF!</definedName>
    <definedName name="Table_7c" localSheetId="0">#REF!</definedName>
    <definedName name="Table_7c" localSheetId="2">#REF!</definedName>
    <definedName name="Table_7c" localSheetId="3">#REF!</definedName>
    <definedName name="Table_7c" localSheetId="6">#REF!</definedName>
    <definedName name="Table_7c" localSheetId="7">#REF!</definedName>
    <definedName name="Table_7c">#REF!</definedName>
    <definedName name="Table_8b_all" localSheetId="13">#REF!</definedName>
    <definedName name="Table_8b_all" localSheetId="0">#REF!</definedName>
    <definedName name="Table_8b_all" localSheetId="2">#REF!</definedName>
    <definedName name="Table_8b_all" localSheetId="3">#REF!</definedName>
    <definedName name="Table_8b_all" localSheetId="6">#REF!</definedName>
    <definedName name="Table_8b_all" localSheetId="7">#REF!</definedName>
    <definedName name="Table_8b_all">#REF!</definedName>
    <definedName name="Table_8b_CR" localSheetId="13">#REF!</definedName>
    <definedName name="Table_8b_CR" localSheetId="0">#REF!</definedName>
    <definedName name="Table_8b_CR" localSheetId="2">#REF!</definedName>
    <definedName name="Table_8b_CR" localSheetId="3">#REF!</definedName>
    <definedName name="Table_8b_CR" localSheetId="6">#REF!</definedName>
    <definedName name="Table_8b_CR" localSheetId="7">#REF!</definedName>
    <definedName name="Table_8b_CR">#REF!</definedName>
    <definedName name="Table_8c_All" localSheetId="13">#REF!</definedName>
    <definedName name="Table_8c_All" localSheetId="0">#REF!</definedName>
    <definedName name="Table_8c_All" localSheetId="2">#REF!</definedName>
    <definedName name="Table_8c_All" localSheetId="3">#REF!</definedName>
    <definedName name="Table_8c_All" localSheetId="6">#REF!</definedName>
    <definedName name="Table_8c_All" localSheetId="7">#REF!</definedName>
    <definedName name="Table_8c_All">#REF!</definedName>
    <definedName name="Table_8c_CR" localSheetId="13">#REF!</definedName>
    <definedName name="Table_8c_CR" localSheetId="0">#REF!</definedName>
    <definedName name="Table_8c_CR" localSheetId="2">#REF!</definedName>
    <definedName name="Table_8c_CR" localSheetId="3">#REF!</definedName>
    <definedName name="Table_8c_CR" localSheetId="6">#REF!</definedName>
    <definedName name="Table_8c_CR" localSheetId="7">#REF!</definedName>
    <definedName name="Table_8c_CR">#REF!</definedName>
    <definedName name="Table2b_IRF" localSheetId="13">#REF!</definedName>
    <definedName name="Table2b_IRF" localSheetId="0">#REF!</definedName>
    <definedName name="Table2b_IRF" localSheetId="2">#REF!</definedName>
    <definedName name="Table2b_IRF" localSheetId="3">#REF!</definedName>
    <definedName name="Table2b_IRF" localSheetId="6">#REF!</definedName>
    <definedName name="Table2b_IRF" localSheetId="7">#REF!</definedName>
    <definedName name="Table2b_IRF">#REF!</definedName>
    <definedName name="Z_2418AE82_915D_436E_9D4B_3CAD6FAE3E8E_.wvu.FilterData" localSheetId="4" hidden="1">'Table 2 - State CLABSI Data'!$A$5:$R$59</definedName>
    <definedName name="Z_2418AE82_915D_436E_9D4B_3CAD6FAE3E8E_.wvu.FilterData" localSheetId="5" hidden="1">'Table 3 - State CAUTI Data'!$A$5:$R$60</definedName>
    <definedName name="Z_2418AE82_915D_436E_9D4B_3CAD6FAE3E8E_.wvu.FilterData" localSheetId="6" hidden="1">'Table 4 - State CDIFF Data'!$A$5:$R$60</definedName>
    <definedName name="Z_2418AE82_915D_436E_9D4B_3CAD6FAE3E8E_.wvu.FilterData" localSheetId="7" hidden="1">'Table 5  - State MRSA Data'!$A$5:$R$60</definedName>
    <definedName name="Z_6F98E089_40A3_4546_B8EA_5F1508FF71B4_.wvu.FilterData" localSheetId="4" hidden="1">'Table 2 - State CLABSI Data'!$A$5:$R$59</definedName>
    <definedName name="Z_6F98E089_40A3_4546_B8EA_5F1508FF71B4_.wvu.FilterData" localSheetId="5" hidden="1">'Table 3 - State CAUTI Data'!$A$5:$R$60</definedName>
    <definedName name="Z_6F98E089_40A3_4546_B8EA_5F1508FF71B4_.wvu.FilterData" localSheetId="6" hidden="1">'Table 4 - State CDIFF Data'!$A$5:$R$60</definedName>
    <definedName name="Z_6F98E089_40A3_4546_B8EA_5F1508FF71B4_.wvu.FilterData" localSheetId="7" hidden="1">'Table 5  - State MRSA Data'!$A$5:$R$60</definedName>
  </definedNames>
  <calcPr calcId="191029" refMode="R1C1"/>
  <customWorkbookViews>
    <customWorkbookView name="Lindsey Weiner - Personal View" guid="{2418AE82-915D-436E-9D4B-3CAD6FAE3E8E}" mergeInterval="0" personalView="1" maximized="1" xWindow="-8" yWindow="-8" windowWidth="1696" windowHeight="1026" activeSheetId="4"/>
    <customWorkbookView name="CDC User - Personal View" guid="{6F98E089-40A3-4546-B8EA-5F1508FF71B4}" mergeInterval="0" personalView="1" xWindow="-1" yWindow="25" windowWidth="1279" windowHeight="98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60" i="2" l="1"/>
  <c r="D60" i="2"/>
  <c r="E60" i="27" l="1"/>
  <c r="J60" i="27"/>
  <c r="D60" i="27"/>
</calcChain>
</file>

<file path=xl/sharedStrings.xml><?xml version="1.0" encoding="utf-8"?>
<sst xmlns="http://schemas.openxmlformats.org/spreadsheetml/2006/main" count="3343" uniqueCount="274">
  <si>
    <t>No. of Infections</t>
  </si>
  <si>
    <t>95% CI for SIR</t>
  </si>
  <si>
    <t>Facility-specific SIRs</t>
  </si>
  <si>
    <t>State</t>
  </si>
  <si>
    <t>Observed</t>
  </si>
  <si>
    <t>Predicted</t>
  </si>
  <si>
    <t>SIR</t>
  </si>
  <si>
    <t>Lower</t>
  </si>
  <si>
    <t>Upper</t>
  </si>
  <si>
    <t>No. of facs
with at least
1 predicted
CLABSI</t>
  </si>
  <si>
    <t>Median
(50%)</t>
  </si>
  <si>
    <t>Alabama</t>
  </si>
  <si>
    <t>Arkansas</t>
  </si>
  <si>
    <t>Arizona</t>
  </si>
  <si>
    <t>California</t>
  </si>
  <si>
    <t>Colorado</t>
  </si>
  <si>
    <t>Connecticut</t>
  </si>
  <si>
    <t>Florida</t>
  </si>
  <si>
    <t>Georgia</t>
  </si>
  <si>
    <t>Hawaii</t>
  </si>
  <si>
    <t>Iowa</t>
  </si>
  <si>
    <t>Idaho</t>
  </si>
  <si>
    <t>Illinois</t>
  </si>
  <si>
    <t>Indiana</t>
  </si>
  <si>
    <t>Kansas</t>
  </si>
  <si>
    <t>Kentucky</t>
  </si>
  <si>
    <t>Louisiana</t>
  </si>
  <si>
    <t>Massachusetts</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</si>
  <si>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</si>
  <si>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</si>
  <si>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</si>
  <si>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</si>
  <si>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</si>
  <si>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</si>
  <si>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</si>
  <si>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</si>
  <si>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</si>
  <si>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</si>
  <si>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</si>
  <si>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</si>
  <si>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</si>
  <si>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</si>
  <si>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</si>
  <si>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</si>
  <si>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</si>
  <si>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</si>
  <si>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</si>
  <si>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Rhode Island</t>
  </si>
  <si>
    <t>South Carolina</t>
  </si>
  <si>
    <t>Tennessee</t>
  </si>
  <si>
    <t>Texas</t>
  </si>
  <si>
    <t>Utah</t>
  </si>
  <si>
    <t>Virginia</t>
  </si>
  <si>
    <t>Vermont</t>
  </si>
  <si>
    <t>Washington</t>
  </si>
  <si>
    <t>Wisconsin</t>
  </si>
  <si>
    <t>West Virginia</t>
  </si>
  <si>
    <t>Wyoming</t>
  </si>
  <si>
    <t>All US</t>
  </si>
  <si>
    <t xml:space="preserve">Table 2. State-specific standardized infection ratios (SIRs) and facility-specific SIR summary measures, </t>
  </si>
  <si>
    <t xml:space="preserve">    nor included in the distribution of facility-specific SIRs.</t>
  </si>
  <si>
    <t>Table 2</t>
  </si>
  <si>
    <t>Alaska</t>
  </si>
  <si>
    <t>D.C.</t>
  </si>
  <si>
    <t>Delaware</t>
  </si>
  <si>
    <t>Maryland</t>
  </si>
  <si>
    <t>South Dakota</t>
  </si>
  <si>
    <t>No. of facs
with at least
1 predicted
CAUTI</t>
  </si>
  <si>
    <r>
      <t>Percentile Distribution of Facility-specific SIRs</t>
    </r>
    <r>
      <rPr>
        <b/>
        <u/>
        <vertAlign val="superscript"/>
        <sz val="10"/>
        <color theme="1"/>
        <rFont val="Arial"/>
        <family val="2"/>
      </rPr>
      <t>3</t>
    </r>
  </si>
  <si>
    <t>Median</t>
  </si>
  <si>
    <t>40%</t>
  </si>
  <si>
    <t>Guam</t>
  </si>
  <si>
    <t>Virgin Islands</t>
  </si>
  <si>
    <t>Additional Resources</t>
  </si>
  <si>
    <t>N</t>
  </si>
  <si>
    <r>
      <t>%</t>
    </r>
    <r>
      <rPr>
        <b/>
        <vertAlign val="superscript"/>
        <sz val="10"/>
        <color theme="1"/>
        <rFont val="Arial"/>
        <family val="2"/>
      </rPr>
      <t>2</t>
    </r>
  </si>
  <si>
    <t>HAI Type</t>
  </si>
  <si>
    <t>Validated Parameters for Risk Model</t>
  </si>
  <si>
    <t>MRSA bacteremia</t>
  </si>
  <si>
    <r>
      <t>CAUTI, all</t>
    </r>
    <r>
      <rPr>
        <b/>
        <vertAlign val="superscript"/>
        <sz val="10"/>
        <color theme="1"/>
        <rFont val="Arial"/>
        <family val="2"/>
      </rPr>
      <t>4</t>
    </r>
  </si>
  <si>
    <r>
      <t>CLABSI, all</t>
    </r>
    <r>
      <rPr>
        <b/>
        <vertAlign val="superscript"/>
        <sz val="10"/>
        <color theme="1"/>
        <rFont val="Arial"/>
        <family val="2"/>
      </rPr>
      <t>4</t>
    </r>
  </si>
  <si>
    <t>Table 1</t>
  </si>
  <si>
    <t>Table 3</t>
  </si>
  <si>
    <t>Table 4</t>
  </si>
  <si>
    <t>Appendix A</t>
  </si>
  <si>
    <t>Technical Appendix</t>
  </si>
  <si>
    <t>HAI Progress Report Home Page</t>
  </si>
  <si>
    <t>Intercept*</t>
  </si>
  <si>
    <r>
      <t>State
NHSN
Mandate</t>
    </r>
    <r>
      <rPr>
        <b/>
        <vertAlign val="superscript"/>
        <sz val="10"/>
        <rFont val="Arial"/>
        <family val="2"/>
      </rPr>
      <t>2</t>
    </r>
  </si>
  <si>
    <r>
      <t>Any
Validation</t>
    </r>
    <r>
      <rPr>
        <b/>
        <vertAlign val="superscript"/>
        <sz val="10"/>
        <rFont val="Arial"/>
        <family val="2"/>
      </rPr>
      <t>3</t>
    </r>
  </si>
  <si>
    <r>
      <t>No. of
IRFs 
Reporting</t>
    </r>
    <r>
      <rPr>
        <b/>
        <vertAlign val="superscript"/>
        <sz val="10"/>
        <rFont val="Arial"/>
        <family val="2"/>
      </rPr>
      <t>4</t>
    </r>
  </si>
  <si>
    <r>
      <t>% of facs
with SIR sig
higher than
national SIR</t>
    </r>
    <r>
      <rPr>
        <b/>
        <vertAlign val="superscript"/>
        <sz val="10"/>
        <rFont val="Arial"/>
        <family val="2"/>
      </rPr>
      <t>5</t>
    </r>
  </si>
  <si>
    <r>
      <t>Facility-specific SIRs at Key Percentiles</t>
    </r>
    <r>
      <rPr>
        <b/>
        <u/>
        <vertAlign val="superscript"/>
        <sz val="10"/>
        <rFont val="Arial"/>
        <family val="2"/>
      </rPr>
      <t>6</t>
    </r>
  </si>
  <si>
    <t xml:space="preserve">    varies by state).  Information on validation efforts was requested from all states, regardless of the presence of a legislative mandate for the particular HAI type.  Some states without mandatory</t>
  </si>
  <si>
    <t xml:space="preserve">    reporting of a given HAI to the state health department have performed validation on NHSN data that is voluntarily shared with them by facilities in their jurisdiction.</t>
  </si>
  <si>
    <r>
      <t>% of facs
with SIR sig
lower than
national SIR</t>
    </r>
    <r>
      <rPr>
        <b/>
        <vertAlign val="superscript"/>
        <sz val="10"/>
        <rFont val="Arial"/>
        <family val="2"/>
      </rPr>
      <t>5</t>
    </r>
  </si>
  <si>
    <r>
      <t>1. SIR Guide:</t>
    </r>
    <r>
      <rPr>
        <sz val="10"/>
        <color rgb="FF0000FF"/>
        <rFont val="Arial"/>
        <family val="2"/>
      </rPr>
      <t xml:space="preserve"> https://www.cdc.gov/nhsn/pdfs/ps-analysis-resources/nhsn-sir-guide.pdf</t>
    </r>
  </si>
  <si>
    <t xml:space="preserve">Table 3. State-specific standardized infection ratios (SIRs) and facility-specific SIR summary measures, </t>
  </si>
  <si>
    <t>Appendix B</t>
  </si>
  <si>
    <t>CLABSI</t>
  </si>
  <si>
    <t>CAUTI</t>
  </si>
  <si>
    <t xml:space="preserve">Free-standing IRFs and CMS-certified IRF units within a hospital will have the predicted number of events </t>
  </si>
  <si>
    <t xml:space="preserve">** Proportion of annual admissions with primary diagnoses are taken from the Annual IRF Survey and </t>
  </si>
  <si>
    <r>
      <t>SIR Guide:</t>
    </r>
    <r>
      <rPr>
        <b/>
        <sz val="10"/>
        <color rgb="FF0000FF"/>
        <rFont val="Arial"/>
        <family val="2"/>
      </rPr>
      <t xml:space="preserve"> https://www.cdc.gov/nhsn/pdfs/ps-analysis-resources/nhsn-sir-guide.pdf</t>
    </r>
  </si>
  <si>
    <r>
      <rPr>
        <vertAlign val="superscript"/>
        <sz val="10"/>
        <color theme="1"/>
        <rFont val="Arial"/>
        <family val="2"/>
      </rPr>
      <t>‡</t>
    </r>
    <r>
      <rPr>
        <sz val="10"/>
        <color theme="1"/>
        <rFont val="Arial"/>
        <family val="2"/>
      </rPr>
      <t xml:space="preserve">IRF Setting is taken from the Annual IRF Survey and NHSN enrollment/location mapping data. </t>
    </r>
  </si>
  <si>
    <t>SIR Guide</t>
  </si>
  <si>
    <t xml:space="preserve">NOTE: </t>
  </si>
  <si>
    <r>
      <t xml:space="preserve">HAI Progress Report Home Page: </t>
    </r>
    <r>
      <rPr>
        <b/>
        <sz val="11"/>
        <color rgb="FF0000FF"/>
        <rFont val="Calibri"/>
        <family val="2"/>
        <scheme val="minor"/>
      </rPr>
      <t xml:space="preserve">http://www.cdc.gov/hai/progress-report/index.html </t>
    </r>
  </si>
  <si>
    <t xml:space="preserve">   Alternatively, this measure includes events detected on the 4th day (or later) after transfer to an IRF unit within a hospital. </t>
  </si>
  <si>
    <t xml:space="preserve">   </t>
  </si>
  <si>
    <t xml:space="preserve">Table 4. State-specific standardized infection ratios (SIRs) and facility-specific SIR summary measures, </t>
  </si>
  <si>
    <t>No. of facs
with at least
1 predicted
MRSA</t>
  </si>
  <si>
    <t xml:space="preserve">    was neither calculated nor included in the distribution of facility-specific SIRs.</t>
  </si>
  <si>
    <t>No. of Events</t>
  </si>
  <si>
    <t>No. of facs
with at least
1 predicted
CDI</t>
  </si>
  <si>
    <t>Table 5</t>
  </si>
  <si>
    <t>CDI</t>
  </si>
  <si>
    <t xml:space="preserve"> HAI Type</t>
  </si>
  <si>
    <r>
      <t xml:space="preserve">* </t>
    </r>
    <r>
      <rPr>
        <sz val="10"/>
        <color theme="1"/>
        <rFont val="Arial"/>
        <family val="2"/>
      </rPr>
      <t xml:space="preserve">None of the variables investigated were statistically significantly associated with CLABSI in IRFs. </t>
    </r>
  </si>
  <si>
    <t>Intercept                                                                                                             CDI Test Type                                                                                                       Type of IRF (free-standing or unit)
Community Onset CDI events                                                                               Percentage of Admissions- Orthopedic Conditions                                              Percentage of Admissions- Stroke                                                                         Percentage of Admissions- Traumatic and Non-Traumatic Spinal Cord Dysfunction</t>
  </si>
  <si>
    <t>State-specific SIRs for CLABSI from IRFs, all locations combined</t>
  </si>
  <si>
    <t>State-specific SIRs for CAUTI from IRFs, all locations combined</t>
  </si>
  <si>
    <t>State-specific SIRs for hospital-onset MRSA bacteremia from IRFs</t>
  </si>
  <si>
    <t>Factors used in NHSN risk adjustment of the CDI and MRSA Bacteremia negative binomial regression models from IRFs</t>
  </si>
  <si>
    <t xml:space="preserve">Introduction: </t>
  </si>
  <si>
    <t xml:space="preserve">Scope of report: </t>
  </si>
  <si>
    <t>This report is created by CDC staff with the National Healthcare Safety Network (NHSN).</t>
  </si>
  <si>
    <t>This workbook includes national and state-specific SIR data for inpatient rehabilitation facilities (IRFs).</t>
  </si>
  <si>
    <t>IRF</t>
  </si>
  <si>
    <t>National</t>
  </si>
  <si>
    <t>Central line-associated bloodstream infections (CLABSI) by locations</t>
  </si>
  <si>
    <t>Catheter-associated urinary tract infections (CAUTI) by locations</t>
  </si>
  <si>
    <t>þ</t>
  </si>
  <si>
    <r>
      <t xml:space="preserve">Hospital-onset methicillin-resistant </t>
    </r>
    <r>
      <rPr>
        <i/>
        <sz val="10"/>
        <color theme="1"/>
        <rFont val="Arial"/>
        <family val="2"/>
      </rPr>
      <t>Staphylococcus aureus</t>
    </r>
    <r>
      <rPr>
        <sz val="10"/>
        <color theme="1"/>
        <rFont val="Arial"/>
        <family val="2"/>
      </rPr>
      <t xml:space="preserve"> (MRSA) bacteremia by facility-wide reporting</t>
    </r>
  </si>
  <si>
    <t>Table 6</t>
  </si>
  <si>
    <t>Table 7</t>
  </si>
  <si>
    <t>7a. CLABSI, all locations combined</t>
  </si>
  <si>
    <t>7b. CAUTI, all locations combined</t>
  </si>
  <si>
    <t>Percent Change</t>
  </si>
  <si>
    <t>p-value</t>
  </si>
  <si>
    <t>* Statistically significant, p &lt; 0.0500</t>
  </si>
  <si>
    <r>
      <t xml:space="preserve">Central line-associated bloodstream infections (CLABSIs), catheter-associated urinary tract infections (CAUTIs), methicillin-resistant </t>
    </r>
    <r>
      <rPr>
        <b/>
        <i/>
        <sz val="10"/>
        <color theme="1"/>
        <rFont val="Arial"/>
        <family val="2"/>
      </rPr>
      <t xml:space="preserve">Staphylococcus aureus </t>
    </r>
    <r>
      <rPr>
        <b/>
        <sz val="10"/>
        <color theme="1"/>
        <rFont val="Arial"/>
        <family val="2"/>
      </rPr>
      <t>(MRSA) bacteremia,</t>
    </r>
  </si>
  <si>
    <r>
      <t>7a. Central line-associated bloodstream infections (CLABSI), all locations</t>
    </r>
    <r>
      <rPr>
        <b/>
        <vertAlign val="superscript"/>
        <sz val="10"/>
        <rFont val="Arial"/>
        <family val="2"/>
      </rPr>
      <t>1</t>
    </r>
  </si>
  <si>
    <t>Total Patient Days</t>
  </si>
  <si>
    <t>Total Device Days</t>
  </si>
  <si>
    <t>HAI and Patient Population</t>
  </si>
  <si>
    <t>Standardized Infection Ratio Data</t>
  </si>
  <si>
    <t>Facility SIRs Compared to National SIR</t>
  </si>
  <si>
    <t>Lower 95% Confidence Interval</t>
  </si>
  <si>
    <t>Upper 95% Confidence Interval</t>
  </si>
  <si>
    <t>No. Facilities with ≥1 Predicted Event</t>
  </si>
  <si>
    <t>No. Facilities with SIR Significantly &gt; National SIR</t>
  </si>
  <si>
    <t>No. Facilities with SIR Significantly &lt; National SIR</t>
  </si>
  <si>
    <r>
      <t>Central line-associated bloodstream infections (CLABSIs) in IRFs, all locations</t>
    </r>
    <r>
      <rPr>
        <b/>
        <vertAlign val="superscript"/>
        <sz val="10"/>
        <rFont val="Arial"/>
        <family val="2"/>
      </rPr>
      <t>1</t>
    </r>
  </si>
  <si>
    <r>
      <t>Catheter-associated urinary tract infections (CAUTIs) in IRFs, all locations</t>
    </r>
    <r>
      <rPr>
        <b/>
        <vertAlign val="superscript"/>
        <sz val="10"/>
        <rFont val="Arial"/>
        <family val="2"/>
      </rPr>
      <t>1</t>
    </r>
  </si>
  <si>
    <t xml:space="preserve">1. Includes data reported from all locations (i.e., adult and pediatric rehabilitation wards) within free-standing IRFs.  Also includes data from CMS-certified IRF units within a hospital. </t>
  </si>
  <si>
    <t xml:space="preserve">Table 5. State-specific standardized infection ratios (SIRs) and facility-specific SIR summary measures, </t>
  </si>
  <si>
    <t xml:space="preserve">The complete HAI Report, including Executive Summary and previous reports, can be found at the above website. </t>
  </si>
  <si>
    <r>
      <t>7b. Catheter-associated urinary tract infections (CAUTI), all locations</t>
    </r>
    <r>
      <rPr>
        <b/>
        <vertAlign val="superscript"/>
        <sz val="10"/>
        <rFont val="Arial"/>
        <family val="2"/>
      </rPr>
      <t>1</t>
    </r>
  </si>
  <si>
    <t>No. Facilities with ≥1 Predicted Infection</t>
  </si>
  <si>
    <t>Observed Events</t>
  </si>
  <si>
    <t>Predicted Events</t>
  </si>
  <si>
    <t>Central line-associated bloodstream infections (CLABSIs) and catheter-associated urinary tract infections (CAUTIs)</t>
  </si>
  <si>
    <t xml:space="preserve">4. Data from all IRF locations (or facilities).  Risk factors used in the calculation of the number of predicted CLABSI and CAUTI are listed in Appendix A. </t>
  </si>
  <si>
    <r>
      <rPr>
        <b/>
        <u/>
        <sz val="10"/>
        <color theme="1"/>
        <rFont val="Arial"/>
        <family val="2"/>
      </rPr>
      <t>Inpatient Rehabilitation Facilities</t>
    </r>
    <r>
      <rPr>
        <b/>
        <sz val="10"/>
        <color theme="1"/>
        <rFont val="Arial"/>
        <family val="2"/>
      </rPr>
      <t>: Full series of tables for all national and state-specific data</t>
    </r>
  </si>
  <si>
    <t>1a. Central line-associated bloodstream infections (CLABSI)</t>
  </si>
  <si>
    <t>1a. Catheter-associated urinary tract infections (CAUTI)</t>
  </si>
  <si>
    <t>National standardized infection ratios (SIRs) for the following HAIs from Inpatient Rehabilitation Facilities (IRFs):</t>
  </si>
  <si>
    <t>7d. Hospital-onset MRSA bacteremia</t>
  </si>
  <si>
    <t>7c. Hospital-onset CDI</t>
  </si>
  <si>
    <t>Tables contain data from Inpatient Rehabilitation Facilities (IRFs); as such, they exclude data from Long-term Acute Care Hospitals (LTACHs), Critical Access Hospitals (CAHs), and Acute Care Hospitals (ACHs).</t>
  </si>
  <si>
    <t>Factors used in NHSN risk adjustment of the device-associated HAIs (CLABSI, CAUTI) negative binomial regression models from IRFs</t>
  </si>
  <si>
    <r>
      <t>Appendix A. Factors used in NHSN risk adjustment of the device-associated HAIs (CLABSI, CAUTI) negative binomial regression models</t>
    </r>
    <r>
      <rPr>
        <b/>
        <vertAlign val="superscript"/>
        <sz val="10"/>
        <color theme="1"/>
        <rFont val="Arial"/>
        <family val="2"/>
      </rPr>
      <t xml:space="preserve">1 </t>
    </r>
    <r>
      <rPr>
        <b/>
        <sz val="10"/>
        <color theme="1"/>
        <rFont val="Arial"/>
        <family val="2"/>
      </rPr>
      <t>from Inpatient Rehabilitation Facilities</t>
    </r>
  </si>
  <si>
    <t xml:space="preserve">are calculated as: # of admissions with the primary diagnosis (traumatic or non-traumatic spinal cord dysfunction) / total # of annual admissions.
</t>
  </si>
  <si>
    <r>
      <t>Appendix B. Factors used in NHSN risk adjustment of the CDI and MRSA Bacteremia negative binomial regression models</t>
    </r>
    <r>
      <rPr>
        <b/>
        <vertAlign val="superscript"/>
        <sz val="10"/>
        <color theme="1"/>
        <rFont val="Arial"/>
        <family val="2"/>
      </rPr>
      <t xml:space="preserve">1 </t>
    </r>
    <r>
      <rPr>
        <b/>
        <sz val="10"/>
        <color theme="1"/>
        <rFont val="Arial"/>
        <family val="2"/>
      </rPr>
      <t>from Inpatient Rehabilitation Facilities</t>
    </r>
  </si>
  <si>
    <t>* None of the variables investigated were statistically significantly associated with hospital-onset MRSA bacteremia in IRFs.  Free-standing IRFs and CMS-certified IRF</t>
  </si>
  <si>
    <t xml:space="preserve">  All Inpatient Rehabilitation Facilities Reporting to NHSN</t>
  </si>
  <si>
    <t>Explains the methodology used to produce the HAI Report.</t>
  </si>
  <si>
    <r>
      <t>Intercept                                                                                             Setting</t>
    </r>
    <r>
      <rPr>
        <vertAlign val="superscript"/>
        <sz val="10"/>
        <color theme="1"/>
        <rFont val="Arial"/>
        <family val="2"/>
      </rPr>
      <t>‡</t>
    </r>
    <r>
      <rPr>
        <sz val="10"/>
        <color theme="1"/>
        <rFont val="Arial"/>
        <family val="2"/>
      </rPr>
      <t xml:space="preserve">                                                                                                         Proportion of Admissions- Traumatic and Non-Traumatic Spinal Cord Dysfunction combined** 
Proportion of Admissions- Stroke**</t>
    </r>
  </si>
  <si>
    <r>
      <t>State</t>
    </r>
    <r>
      <rPr>
        <b/>
        <vertAlign val="superscript"/>
        <sz val="10"/>
        <rFont val="Arial"/>
        <family val="2"/>
      </rPr>
      <t>2</t>
    </r>
  </si>
  <si>
    <t>State-specific SIRs for hospital-onset CDI from IRFs</t>
  </si>
  <si>
    <t>Direction of Change, Based on Statistical Significance</t>
  </si>
  <si>
    <t>2017 SIR</t>
  </si>
  <si>
    <r>
      <t xml:space="preserve">Hospital-onset </t>
    </r>
    <r>
      <rPr>
        <i/>
        <sz val="10"/>
        <color theme="1"/>
        <rFont val="Arial"/>
        <family val="2"/>
      </rPr>
      <t>Clostridioides difficile</t>
    </r>
    <r>
      <rPr>
        <sz val="10"/>
        <color theme="1"/>
        <rFont val="Arial"/>
        <family val="2"/>
      </rPr>
      <t xml:space="preserve"> (CDI) by facility-wide reporting</t>
    </r>
  </si>
  <si>
    <r>
      <t xml:space="preserve">Laboratory-identified </t>
    </r>
    <r>
      <rPr>
        <b/>
        <i/>
        <sz val="10"/>
        <color theme="1"/>
        <rFont val="Arial"/>
        <family val="2"/>
      </rPr>
      <t xml:space="preserve">Clostridioides difficile </t>
    </r>
    <r>
      <rPr>
        <b/>
        <sz val="10"/>
        <color theme="1"/>
        <rFont val="Arial"/>
        <family val="2"/>
      </rPr>
      <t>(</t>
    </r>
    <r>
      <rPr>
        <b/>
        <i/>
        <sz val="10"/>
        <color theme="1"/>
        <rFont val="Arial"/>
        <family val="2"/>
      </rPr>
      <t>C. difficile</t>
    </r>
    <r>
      <rPr>
        <b/>
        <sz val="10"/>
        <color theme="1"/>
        <rFont val="Arial"/>
        <family val="2"/>
      </rPr>
      <t xml:space="preserve">) and methicillin-resistant </t>
    </r>
    <r>
      <rPr>
        <b/>
        <i/>
        <sz val="10"/>
        <color theme="1"/>
        <rFont val="Arial"/>
        <family val="2"/>
      </rPr>
      <t>Staphylococcus aureus</t>
    </r>
    <r>
      <rPr>
        <b/>
        <sz val="10"/>
        <color theme="1"/>
        <rFont val="Arial"/>
        <family val="2"/>
      </rPr>
      <t xml:space="preserve"> (MRSA) bacteremia</t>
    </r>
  </si>
  <si>
    <r>
      <t xml:space="preserve">1b. Hospital-onset </t>
    </r>
    <r>
      <rPr>
        <i/>
        <sz val="10"/>
        <rFont val="Arial"/>
        <family val="2"/>
      </rPr>
      <t xml:space="preserve">Clostridioides difficile </t>
    </r>
    <r>
      <rPr>
        <sz val="10"/>
        <rFont val="Arial"/>
        <family val="2"/>
      </rPr>
      <t xml:space="preserve">(CDI) </t>
    </r>
  </si>
  <si>
    <r>
      <t xml:space="preserve">1b. Hospital-onset methicillin-resistant </t>
    </r>
    <r>
      <rPr>
        <i/>
        <sz val="10"/>
        <rFont val="Arial"/>
        <family val="2"/>
      </rPr>
      <t xml:space="preserve">Staphylococcus aureus </t>
    </r>
    <r>
      <rPr>
        <sz val="10"/>
        <rFont val="Arial"/>
        <family val="2"/>
      </rPr>
      <t>(MRSA) bacteremia</t>
    </r>
  </si>
  <si>
    <t>Reporting Facilities</t>
  </si>
  <si>
    <r>
      <t xml:space="preserve">Laboratory-identified healthcare facility-onset methicillin-resistant </t>
    </r>
    <r>
      <rPr>
        <b/>
        <i/>
        <sz val="10"/>
        <rFont val="Arial"/>
        <family val="2"/>
      </rPr>
      <t>Staphylococcus aureus</t>
    </r>
    <r>
      <rPr>
        <b/>
        <sz val="10"/>
        <rFont val="Arial"/>
        <family val="2"/>
      </rPr>
      <t xml:space="preserve"> (MRSA) bacteremia, facility-wide</t>
    </r>
    <r>
      <rPr>
        <b/>
        <vertAlign val="superscript"/>
        <sz val="10"/>
        <rFont val="Arial"/>
        <family val="2"/>
      </rPr>
      <t>1</t>
    </r>
  </si>
  <si>
    <r>
      <t xml:space="preserve">Laboratory-identified healthcare facility-onset </t>
    </r>
    <r>
      <rPr>
        <b/>
        <i/>
        <sz val="10"/>
        <rFont val="Arial"/>
        <family val="2"/>
      </rPr>
      <t>Clostridioides difficile</t>
    </r>
    <r>
      <rPr>
        <b/>
        <sz val="10"/>
        <rFont val="Arial"/>
        <family val="2"/>
      </rPr>
      <t xml:space="preserve"> (CDI), facility-wide</t>
    </r>
    <r>
      <rPr>
        <b/>
        <vertAlign val="superscript"/>
        <sz val="10"/>
        <rFont val="Arial"/>
        <family val="2"/>
      </rPr>
      <t>1</t>
    </r>
  </si>
  <si>
    <t xml:space="preserve">    Healthcare facility-onset is defined as event detected on the 4th day (or later) after admission to a free-standing inpatient rehabilitation facility. </t>
  </si>
  <si>
    <t xml:space="preserve">1.  Includes data reported from all locations (i.e., adult and pediatric rehabilitation wards) within free-standing IRFs.  Also includes data from CMS-certified IRF units within a hospital. </t>
  </si>
  <si>
    <r>
      <t>HAI Type</t>
    </r>
    <r>
      <rPr>
        <b/>
        <vertAlign val="superscript"/>
        <sz val="10"/>
        <color theme="1"/>
        <rFont val="Arial"/>
        <family val="2"/>
      </rPr>
      <t>1</t>
    </r>
  </si>
  <si>
    <t>CLABSI, all locations</t>
  </si>
  <si>
    <t>CAUTI, all locations</t>
  </si>
  <si>
    <t xml:space="preserve">1.  Includes data reported from all locations (i.e., adult and pediatric rehabilitation wards) within free-standing IRFs.  Also includes data from CMS-certified IRF units within a hospital.  </t>
  </si>
  <si>
    <t>Total Admissions</t>
  </si>
  <si>
    <r>
      <t>Observed Hospital-onset Events</t>
    </r>
    <r>
      <rPr>
        <b/>
        <vertAlign val="superscript"/>
        <sz val="10"/>
        <color theme="1"/>
        <rFont val="Arial"/>
        <family val="2"/>
      </rPr>
      <t>2</t>
    </r>
  </si>
  <si>
    <t xml:space="preserve">2. Hospital-onset events are defined as those that were identified in an inpatient location on the 4th day (or later) after admission to the facility. </t>
  </si>
  <si>
    <t xml:space="preserve">3. Calculated from a negative binomial regression model.  Risk factors used in the calculation of the number of predicted events are listed in Appendix B. </t>
  </si>
  <si>
    <r>
      <t>Predicted Hospital-onset Events</t>
    </r>
    <r>
      <rPr>
        <b/>
        <vertAlign val="superscript"/>
        <sz val="10"/>
        <color theme="1"/>
        <rFont val="Arial"/>
        <family val="2"/>
      </rPr>
      <t>3</t>
    </r>
  </si>
  <si>
    <r>
      <t>%</t>
    </r>
    <r>
      <rPr>
        <b/>
        <vertAlign val="superscript"/>
        <sz val="10"/>
        <color theme="1"/>
        <rFont val="Arial"/>
        <family val="2"/>
      </rPr>
      <t>4</t>
    </r>
  </si>
  <si>
    <r>
      <t>Percentile Distribution of Facility-specific SIRs</t>
    </r>
    <r>
      <rPr>
        <b/>
        <u/>
        <vertAlign val="superscript"/>
        <sz val="10"/>
        <color theme="1"/>
        <rFont val="Arial"/>
        <family val="2"/>
      </rPr>
      <t>5</t>
    </r>
  </si>
  <si>
    <r>
      <t>Percent Change</t>
    </r>
    <r>
      <rPr>
        <b/>
        <vertAlign val="superscript"/>
        <sz val="10"/>
        <rFont val="Arial"/>
        <family val="2"/>
      </rPr>
      <t>3</t>
    </r>
  </si>
  <si>
    <t>3. For states with &lt;100% or &gt;100% value in the percent change field, the percent change is not calculated due to sparse data reported within the facility type</t>
  </si>
  <si>
    <t>3.For states with &lt;100% or &gt;100% value in the percent change field, the percent change is not calculated due to sparse data reported within the facility type</t>
  </si>
  <si>
    <t>Welcome to the 2018 National and State HAI Progress Report using the 2015 baseline and risk adjustment calculations.  Standardized infection ratios (SIRs)</t>
  </si>
  <si>
    <t xml:space="preserve">are used to describe different HAI types by comparing the number of observed infections to the number of predicted infections. This year's report will compare 2018 SIRs to those from the prior year. </t>
  </si>
  <si>
    <t>2018 Annual National and State HAI Progress Report</t>
  </si>
  <si>
    <t>Table 1a. National standardized infection ratios (SIRs) and facility-specific summary SIRs using HAI data reported to NHSN during 2018:</t>
  </si>
  <si>
    <t>2. Percent of facilities with at least one predicted infection that had an SIR significantly greater than or less than the nominal value of the national SIR for the given HAI type.  This is only calculated if at least 10 facilities had ≥ 1.0 predicted HAI in 2018.</t>
  </si>
  <si>
    <t>3. Facility-specific percentiles are only calculated if at least 20 facilities had ≥1.0 predicted HAI in 2018.  If a facility’s predicted number of HAIs was &lt;1.0, a facility-specific SIR was neither calculated nor included in the distribution of facility-specific SIRs.</t>
  </si>
  <si>
    <t>Table 1b. National standardized infection ratios (SIRs) and facility-specific summary SIRs using HAI data reported to NHSN during 2018:</t>
  </si>
  <si>
    <t>4. Percent of facilities with at least one predicted event that had an SIR significantly greater than or less than the nominal value of the national SIR for the given HAI type.  This is only calculated if at least 10 facilities had ≥ 1.0 predicted HAI in 2018.</t>
  </si>
  <si>
    <t>5. Percentile distribution of facility-specific SIRs.  This is only calculated if at least 20 facilities had ≥1.0 predicted HAI in 2018.  If a facility’s predicted number of events was &lt;1.0, a facility-specific SIR was neither calculated nor included in the distribution of facility-specific SIRs.</t>
  </si>
  <si>
    <t>NHSN Inpatient Rehabilitation Facilities (IRFs) reporting during 2018</t>
  </si>
  <si>
    <t>2. Yes indicates the presence of a state mandate to report facility-wide CLABSI data to NHSN at the beginning of 2018.  M indicates midyear implementation of a mandate.</t>
  </si>
  <si>
    <t xml:space="preserve">    No indicates that a state mandate did not exist during 2018. </t>
  </si>
  <si>
    <t>3. Yes indicates that the state health department reported the completion of all of the following validation activities: state health department had access to 2018 NHSN data, state health department performed an</t>
  </si>
  <si>
    <t xml:space="preserve">4. The number of IRFs that reported 2018 CLABSI data and are included in the SIR calculation.  SIRs and accompanying statistics are only calculated for states in which at least 5 IRFs reported CLABSI data </t>
  </si>
  <si>
    <t xml:space="preserve">    from at least one location in 2018.</t>
  </si>
  <si>
    <t xml:space="preserve">    ≥ 1.0 predicted CLABSI in 2018.</t>
  </si>
  <si>
    <t>6. Facility-specific key percentiles were only calculated if at least 20 facilities had ≥1.0 predicted CLABSI in 2018.  If a facility’s predicted number of CLABSI was &lt;1.0, a facility-specific SIR was neither calculated</t>
  </si>
  <si>
    <t>2. Yes indicates the presence of a state mandate to report facility-wide CAUTI data to NHSN at the beginning of 2018.  M indicates midyear implementation of a mandate.</t>
  </si>
  <si>
    <t xml:space="preserve">4. The number of IRFs that reported 2018 CAUTI data and are included in the SIR calculation.  SIRs and accompanying statistics are only calculated for states in which at least 5 IRFs reported CAUTI data </t>
  </si>
  <si>
    <t xml:space="preserve">    ≥ 1.0 predicted CAUTI in 2018.</t>
  </si>
  <si>
    <t>6. Facility-specific key percentiles were only calculated if at least 20 facilities had ≥1.0 predicted CAUTI in 2018.  If a facility’s predicted number of CAUTI was &lt;1.0, a facility-specific SIR was neither calculated</t>
  </si>
  <si>
    <t>2. Yes indicates the presence of a state mandate to report facility-wide CDI data to NHSN at the beginning of 2018.  M indicates midyear implementation of a mandate.</t>
  </si>
  <si>
    <t xml:space="preserve">4. The number of IRFs that reported 2018 CDI data and are included in the SIR calculation.  SIRs and accompanying statistics are only calculated for states in which at least 5 IRFs reported CDI </t>
  </si>
  <si>
    <t xml:space="preserve">    data in 2018.</t>
  </si>
  <si>
    <t xml:space="preserve">    ≥ 1.0 predicted CDI in 2018.</t>
  </si>
  <si>
    <t xml:space="preserve">6. Facility-specific key percentiles were only calculated if at least 20 facilities had ≥1.0 predicted CDI in 2018.  If a facility’s predicted number of CDI was &lt;1.0, a facility-specific SIR </t>
  </si>
  <si>
    <t>2. Yes indicates the presence of a state mandate to report facility-wide MRSA bacteremia data to NHSN at the beginning of 2018.  M indicates midyear implementation of a mandate.</t>
  </si>
  <si>
    <t xml:space="preserve">4. The number of IRFs that reported 2018 MRSA bacteremia data and are included in the SIR calculation.  SIRs and accompanying statistics are only calculated for states in which at least 5 IRFs reported MRSA </t>
  </si>
  <si>
    <t xml:space="preserve">    bacteremia data from at least one location in 2018.</t>
  </si>
  <si>
    <t xml:space="preserve">    ≥ 1.0 predicted MRSA bacteremia in 2018.</t>
  </si>
  <si>
    <t xml:space="preserve">6. Facility-specific key percentiles were only calculated if at least 20 facilities had ≥1.0 predicted MRSA bacteremia in 2018.  If a facility’s predicted number of MRSA bacteremia was &lt;1.0, a facility-specific SIR </t>
  </si>
  <si>
    <t>2018 SIR</t>
  </si>
  <si>
    <t>calculated using the 2018 national IRF CLABSI pooled mean (i.e., intercept-only model).</t>
  </si>
  <si>
    <t xml:space="preserve">  units within a hospital will have the predicted number of events calculated using the 2018 national IRF MRSA bacteremia incidence rate (i.e., intercept-only model). </t>
  </si>
  <si>
    <t xml:space="preserve">Technical Appendix (2018 Report): http://www.cdc.gov/hai/progress-report/index.html </t>
  </si>
  <si>
    <t>Changes in national SIRs for CLABSI, CAUTI, hospital-onset CDI, and hospital-onset MRSA bacteremia between 2017 and 2018 from IRFs</t>
  </si>
  <si>
    <t>Changes in state-specific SIRs between 2017 and 2018 from IRFs</t>
  </si>
  <si>
    <t>Table 7. Changes in state-specific standardized infection ratios (SIRs) between 2017 and 2018 from NHSN Inpatient Rehabilitation Facilities</t>
  </si>
  <si>
    <t xml:space="preserve">    assessment of missing or implausible values on at least six months of 2018 NHSN data prior to June 1, 2019, and state health department contacted identified facilities. </t>
  </si>
  <si>
    <t xml:space="preserve">    YesA indicates that the state also conducted an audit of facility medical or laboratory records prior to June 1, 2019 to confirm proper case ascertainment (although intensity of auditing activities</t>
  </si>
  <si>
    <t>.</t>
  </si>
  <si>
    <t>No change</t>
  </si>
  <si>
    <t>Increase</t>
  </si>
  <si>
    <t xml:space="preserve">No change </t>
  </si>
  <si>
    <t xml:space="preserve">Decrease </t>
  </si>
  <si>
    <t xml:space="preserve">. </t>
  </si>
  <si>
    <t xml:space="preserve">  </t>
  </si>
  <si>
    <t xml:space="preserve">Increase </t>
  </si>
  <si>
    <r>
      <t xml:space="preserve">5. Percent of facilities with ≥1.0 predicted CLABSI that had an SIR significantly greater or less than the nominal value of the 2018 national IRF CLABSI SIR of </t>
    </r>
    <r>
      <rPr>
        <sz val="10"/>
        <color rgb="FFFF0000"/>
        <rFont val="Arial"/>
        <family val="2"/>
      </rPr>
      <t>0.829</t>
    </r>
    <r>
      <rPr>
        <sz val="10"/>
        <rFont val="Arial"/>
        <family val="2"/>
      </rPr>
      <t xml:space="preserve">.  This is only calculated if at least 10 facilities had </t>
    </r>
  </si>
  <si>
    <r>
      <t xml:space="preserve">5. Percent of facilities with ≥1.0 predicted CAUTI that had an SIR significantly greater or less than the nominal value of the 2018 national IRF CAUTI SIR of </t>
    </r>
    <r>
      <rPr>
        <sz val="10"/>
        <color rgb="FFFF0000"/>
        <rFont val="Arial"/>
        <family val="2"/>
      </rPr>
      <t>1.170</t>
    </r>
    <r>
      <rPr>
        <sz val="10"/>
        <rFont val="Arial"/>
        <family val="2"/>
      </rPr>
      <t xml:space="preserve">.  This is only calculated if at least 10 facilities had </t>
    </r>
  </si>
  <si>
    <r>
      <t xml:space="preserve">5. Percent of facilities with ≥1.0 predicted CDI that had an SIR significantly greater or less than the nominal value of the 2018 national IRF CDI SIR of </t>
    </r>
    <r>
      <rPr>
        <sz val="10"/>
        <color rgb="FFFF0000"/>
        <rFont val="Arial"/>
        <family val="2"/>
      </rPr>
      <t>0.635</t>
    </r>
    <r>
      <rPr>
        <sz val="10"/>
        <rFont val="Arial"/>
        <family val="2"/>
      </rPr>
      <t xml:space="preserve">.  This is only calculated if at least 10 facilities had </t>
    </r>
  </si>
  <si>
    <r>
      <t xml:space="preserve">5. Percent of facilities with ≥1.0 predicted MRSA bacteremia that had an SIR significantly greater or less than the nominal value of the 2018 national IRF MRSA SIR of </t>
    </r>
    <r>
      <rPr>
        <sz val="10"/>
        <color rgb="FFFF0000"/>
        <rFont val="Arial"/>
        <family val="2"/>
      </rPr>
      <t>0.929</t>
    </r>
    <r>
      <rPr>
        <sz val="10"/>
        <rFont val="Arial"/>
        <family val="2"/>
      </rPr>
      <t xml:space="preserve">.  This is only calculated if at least 10 facilities had </t>
    </r>
  </si>
  <si>
    <t>M</t>
  </si>
  <si>
    <t>No</t>
  </si>
  <si>
    <t>Yes</t>
  </si>
  <si>
    <r>
      <t>Yes</t>
    </r>
    <r>
      <rPr>
        <vertAlign val="superscript"/>
        <sz val="10"/>
        <rFont val="Arial"/>
        <family val="2"/>
      </rPr>
      <t>a</t>
    </r>
  </si>
  <si>
    <r>
      <t>No. of Inpatient Rehabilitation Facilities Reporting</t>
    </r>
    <r>
      <rPr>
        <b/>
        <vertAlign val="superscript"/>
        <sz val="10"/>
        <color theme="1"/>
        <rFont val="Arial"/>
        <family val="2"/>
      </rPr>
      <t>1</t>
    </r>
  </si>
  <si>
    <t>1. The number of reporting facilities included in the SIR calculation. Includes Inpatient Rehabilitation (IRF) units within the acute care setting.</t>
  </si>
  <si>
    <r>
      <t xml:space="preserve">Laboratory-identified </t>
    </r>
    <r>
      <rPr>
        <b/>
        <i/>
        <sz val="10"/>
        <color theme="1"/>
        <rFont val="Arial"/>
        <family val="2"/>
      </rPr>
      <t>C. difficile</t>
    </r>
  </si>
  <si>
    <t>Laboratory-identified MRSA bacteremia</t>
  </si>
  <si>
    <t>1. The number of reporting facilities included in the SIR calculation. Includes Inpatient Rehabilitation (IRF) units within the acute care setting. LabID reporting is performed at facility wide for freestanding IRFs. For IRF-units located within acute care hospitals, LabID reporting is performed at unit level.</t>
  </si>
  <si>
    <t>Table 6. Changes in national standardized infection ratios (SIRs) using HAI data reported from all NHSN Inpatient Rehabilitation Facilities reporting during 2018 by HAI:</t>
  </si>
  <si>
    <r>
      <t xml:space="preserve">and </t>
    </r>
    <r>
      <rPr>
        <b/>
        <i/>
        <sz val="10"/>
        <color theme="1"/>
        <rFont val="Arial"/>
        <family val="2"/>
      </rPr>
      <t>Clostridioides difficile</t>
    </r>
    <r>
      <rPr>
        <b/>
        <sz val="10"/>
        <color theme="1"/>
        <rFont val="Arial"/>
        <family val="2"/>
      </rPr>
      <t xml:space="preserve"> infections, 2017 compared to 2018</t>
    </r>
  </si>
  <si>
    <r>
      <t xml:space="preserve">Laboratory-identified </t>
    </r>
    <r>
      <rPr>
        <b/>
        <i/>
        <sz val="10"/>
        <color theme="1"/>
        <rFont val="Arial"/>
        <family val="2"/>
      </rPr>
      <t>C. difficile</t>
    </r>
    <r>
      <rPr>
        <b/>
        <sz val="10"/>
        <color theme="1"/>
        <rFont val="Arial"/>
        <family val="2"/>
      </rPr>
      <t xml:space="preserve"> infections</t>
    </r>
  </si>
  <si>
    <t>LabID reporting is performed at facility wide for freestanding IRFs. For IRF-units located within acute care hospitals, LabID reporting is performed at unit level.</t>
  </si>
  <si>
    <t>2. Percent change and supporting statistics are not calculated for states if the 2017 or 2018 SIRs is not calculated</t>
  </si>
  <si>
    <r>
      <t xml:space="preserve">7c. Laboratory-identified </t>
    </r>
    <r>
      <rPr>
        <b/>
        <i/>
        <sz val="10"/>
        <rFont val="Arial"/>
        <family val="2"/>
      </rPr>
      <t>Clostridioides difficile</t>
    </r>
    <r>
      <rPr>
        <b/>
        <sz val="10"/>
        <rFont val="Arial"/>
        <family val="2"/>
      </rPr>
      <t xml:space="preserve"> infection (CDI),</t>
    </r>
    <r>
      <rPr>
        <b/>
        <vertAlign val="superscript"/>
        <sz val="10"/>
        <rFont val="Arial"/>
        <family val="2"/>
      </rPr>
      <t>1</t>
    </r>
  </si>
  <si>
    <r>
      <t xml:space="preserve">7d. Laboratory-identified methicillin-resistant </t>
    </r>
    <r>
      <rPr>
        <b/>
        <i/>
        <sz val="10"/>
        <rFont val="Arial"/>
        <family val="2"/>
      </rPr>
      <t>Staphylococcus aureus</t>
    </r>
    <r>
      <rPr>
        <b/>
        <sz val="10"/>
        <rFont val="Arial"/>
        <family val="2"/>
      </rPr>
      <t xml:space="preserve"> (MRSA) bacteremia</t>
    </r>
    <r>
      <rPr>
        <b/>
        <vertAlign val="superscript"/>
        <sz val="10"/>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</si>
</sst>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0.000"/>
    <numFmt numFmtId="166" formatCode="0.0000"/>
    <numFmt numFmtId="167" formatCode="_(* #,##0_);_(* \(#,##0\);_(* &quot;-&quot;??_);_(@_)"/>
  </numFmts>
  <fonts count="32" x14ac:knownFonts="1">
    <font>
      <sz val="11"/>
      <color theme="1"/>
      <name val="Calibri"/>
      <family val="2"/>
      <scheme val="minor"/>
    </font>
    <font>
      <sz val="10"/>
      <name val="MS Sans Serif"/>
      <family val="2"/>
    </font>
    <font>
      <b/>
      <sz val="10"/>
      <name val="Arial"/>
      <family val="2"/>
    </font>
    <font>
      <sz val="10"/>
      <name val="Arial"/>
      <family val="2"/>
    </font>
    <font>
      <b/>
      <vertAlign val="superscript"/>
      <sz val="10"/>
      <name val="Arial"/>
      <family val="2"/>
    </font>
    <font>
      <b/>
      <u/>
      <sz val="10"/>
      <name val="Arial"/>
      <family val="2"/>
    </font>
    <font>
      <b/>
      <u/>
      <vertAlign val="superscript"/>
      <sz val="10"/>
      <name val="Arial"/>
      <family val="2"/>
    </font>
    <font>
      <sz val="10"/>
      <color rgb="FFFF0000"/>
      <name val="Arial"/>
      <family val="2"/>
    </font>
    <font>
      <b/>
      <sz val="10"/>
      <color theme="1"/>
      <name val="Arial"/>
      <family val="2"/>
    </font>
    <font>
      <sz val="10"/>
      <color theme="1"/>
      <name val="Arial"/>
      <family val="2"/>
    </font>
    <font>
      <b/>
      <u/>
      <sz val="10"/>
      <color theme="1"/>
      <name val="Arial"/>
      <family val="2"/>
    </font>
    <font>
      <b/>
      <i/>
      <sz val="10"/>
      <color theme="1"/>
      <name val="Arial"/>
      <family val="2"/>
    </font>
    <font>
      <b/>
      <u/>
      <vertAlign val="superscript"/>
      <sz val="10"/>
      <color theme="1"/>
      <name val="Arial"/>
      <family val="2"/>
    </font>
    <font>
      <b/>
      <vertAlign val="superscript"/>
      <sz val="10"/>
      <color theme="1"/>
      <name val="Arial"/>
      <family val="2"/>
    </font>
    <font>
      <sz val="10"/>
      <color rgb="FF000000"/>
      <name val="Arial"/>
      <family val="2"/>
    </font>
    <font>
      <b/>
      <sz val="10"/>
      <color rgb="FF000000"/>
      <name val="Arial"/>
      <family val="2"/>
    </font>
    <font>
      <b/>
      <sz val="11"/>
      <color theme="1"/>
      <name val="Calibri"/>
      <family val="2"/>
      <scheme val="minor"/>
    </font>
    <font>
      <u/>
      <sz val="11"/>
      <color theme="1"/>
      <name val="Calibri"/>
      <family val="2"/>
      <scheme val="minor"/>
    </font>
    <font>
      <i/>
      <sz val="11"/>
      <color theme="1"/>
      <name val="Calibri"/>
      <family val="2"/>
      <scheme val="minor"/>
    </font>
    <font>
      <sz val="10"/>
      <color rgb="FF0000FF"/>
      <name val="Arial"/>
      <family val="2"/>
    </font>
    <font>
      <b/>
      <sz val="11"/>
      <color rgb="FF0000FF"/>
      <name val="Calibri"/>
      <family val="2"/>
      <scheme val="minor"/>
    </font>
    <font>
      <vertAlign val="superscript"/>
      <sz val="10"/>
      <color theme="1"/>
      <name val="Arial"/>
      <family val="2"/>
    </font>
    <font>
      <b/>
      <sz val="10"/>
      <color rgb="FF0000FF"/>
      <name val="Arial"/>
      <family val="2"/>
    </font>
    <font>
      <b/>
      <i/>
      <sz val="10"/>
      <name val="Arial"/>
      <family val="2"/>
    </font>
    <font>
      <u/>
      <sz val="11"/>
      <color theme="10"/>
      <name val="Calibri"/>
      <family val="2"/>
      <scheme val="minor"/>
    </font>
    <font>
      <sz val="8"/>
      <color theme="1"/>
      <name val="Arial"/>
      <family val="2"/>
    </font>
    <font>
      <sz val="10"/>
      <color theme="1"/>
      <name val="Wingdings"/>
      <charset val="2"/>
    </font>
    <font>
      <i/>
      <sz val="10"/>
      <color theme="1"/>
      <name val="Arial"/>
      <family val="2"/>
    </font>
    <font>
      <sz val="11"/>
      <color theme="1"/>
      <name val="Calibri"/>
      <family val="2"/>
      <scheme val="minor"/>
    </font>
    <font>
      <i/>
      <sz val="10"/>
      <name val="Arial"/>
      <family val="2"/>
    </font>
    <font>
      <u/>
      <sz val="10"/>
      <color theme="1"/>
      <name val="Arial"/>
      <family val="2"/>
    </font>
    <font>
      <vertAlign val="superscript"/>
      <sz val="10"/>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s>
  <borders count="6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top/>
      <bottom style="double">
        <color auto="1"/>
      </bottom>
      <diagonal/>
    </border>
    <border>
      <left/>
      <right style="thin">
        <color indexed="64"/>
      </right>
      <top style="double">
        <color auto="1"/>
      </top>
      <bottom/>
      <diagonal/>
    </border>
    <border>
      <left/>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thin">
        <color rgb="FFC1C1C1"/>
      </right>
      <top style="thin">
        <color rgb="FFC1C1C1"/>
      </top>
      <bottom style="thin">
        <color rgb="FFC1C1C1"/>
      </bottom>
      <diagonal/>
    </border>
    <border>
      <left/>
      <right style="thin">
        <color rgb="FFC1C1C1"/>
      </right>
      <top style="thin">
        <color rgb="FFC1C1C1"/>
      </top>
      <bottom/>
      <diagonal/>
    </border>
    <border>
      <left style="thin">
        <color rgb="FFC1C1C1"/>
      </left>
      <right style="thin">
        <color indexed="64"/>
      </right>
      <top style="thin">
        <color rgb="FFC1C1C1"/>
      </top>
      <bottom style="thin">
        <color rgb="FFC1C1C1"/>
      </bottom>
      <diagonal/>
    </border>
    <border>
      <left style="thin">
        <color auto="1"/>
      </left>
      <right style="thin">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double">
        <color indexed="64"/>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right style="thin">
        <color theme="0" tint="-4.9989318521683403E-2"/>
      </right>
      <top/>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diagonal/>
    </border>
    <border>
      <left style="thin">
        <color theme="0" tint="-0.14999847407452621"/>
      </left>
      <right style="thin">
        <color theme="0" tint="-0.14999847407452621"/>
      </right>
      <top/>
      <bottom/>
      <diagonal/>
    </border>
    <border>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indexed="64"/>
      </left>
      <right style="thin">
        <color indexed="64"/>
      </right>
      <top style="thin">
        <color indexed="64"/>
      </top>
      <bottom/>
      <diagonal/>
    </border>
    <border>
      <left style="thin">
        <color rgb="FFC1C1C1"/>
      </left>
      <right style="thin">
        <color indexed="64"/>
      </right>
      <top style="thin">
        <color rgb="FFC1C1C1"/>
      </top>
      <bottom style="thin">
        <color indexed="64"/>
      </bottom>
      <diagonal/>
    </border>
    <border>
      <left style="thin">
        <color rgb="FFC1C1C1"/>
      </left>
      <right style="thin">
        <color rgb="FFC1C1C1"/>
      </right>
      <top style="thin">
        <color rgb="FFC1C1C1"/>
      </top>
      <bottom style="thin">
        <color auto="1"/>
      </bottom>
      <diagonal/>
    </border>
    <border>
      <left/>
      <right style="thin">
        <color rgb="FFC1C1C1"/>
      </right>
      <top style="thin">
        <color rgb="FFC1C1C1"/>
      </top>
      <bottom style="thin">
        <color auto="1"/>
      </bottom>
      <diagonal/>
    </border>
    <border>
      <left style="thin">
        <color indexed="64"/>
      </left>
      <right style="thin">
        <color rgb="FFC1C1C1"/>
      </right>
      <top style="thin">
        <color rgb="FFC1C1C1"/>
      </top>
      <bottom style="thin">
        <color rgb="FFC1C1C1"/>
      </bottom>
      <diagonal/>
    </border>
    <border>
      <left style="thin">
        <color rgb="FFC1C1C1"/>
      </left>
      <right style="thin">
        <color rgb="FFC1C1C1"/>
      </right>
      <top style="thin">
        <color rgb="FFC1C1C1"/>
      </top>
      <bottom/>
      <diagonal/>
    </border>
    <border>
      <left/>
      <right style="thin">
        <color indexed="64"/>
      </right>
      <top style="thin">
        <color rgb="FFC1C1C1"/>
      </top>
      <bottom style="thin">
        <color rgb="FFC1C1C1"/>
      </bottom>
      <diagonal/>
    </border>
    <border>
      <left style="thin">
        <color auto="1"/>
      </left>
      <right style="thin">
        <color auto="1"/>
      </right>
      <top style="thin">
        <color indexed="64"/>
      </top>
      <bottom style="thin">
        <color rgb="FFC1C1C1"/>
      </bottom>
      <diagonal/>
    </border>
    <border>
      <left style="thin">
        <color auto="1"/>
      </left>
      <right style="thin">
        <color auto="1"/>
      </right>
      <top style="thin">
        <color rgb="FFC1C1C1"/>
      </top>
      <bottom style="thin">
        <color rgb="FFC1C1C1"/>
      </bottom>
      <diagonal/>
    </border>
    <border>
      <left style="thin">
        <color auto="1"/>
      </left>
      <right style="thin">
        <color auto="1"/>
      </right>
      <top style="thin">
        <color rgb="FFC1C1C1"/>
      </top>
      <bottom style="thin">
        <color auto="1"/>
      </bottom>
      <diagonal/>
    </border>
    <border>
      <left style="thin">
        <color rgb="FFC1C1C1"/>
      </left>
      <right/>
      <top style="thin">
        <color rgb="FFC1C1C1"/>
      </top>
      <bottom style="thin">
        <color rgb="FFC1C1C1"/>
      </bottom>
      <diagonal/>
    </border>
    <border>
      <left style="thin">
        <color rgb="FFC1C1C1"/>
      </left>
      <right/>
      <top style="thin">
        <color rgb="FFC1C1C1"/>
      </top>
      <bottom style="thin">
        <color indexed="64"/>
      </bottom>
      <diagonal/>
    </border>
    <border>
      <left style="thin">
        <color indexed="64"/>
      </left>
      <right style="thin">
        <color rgb="FFC1C1C1"/>
      </right>
      <top style="thin">
        <color indexed="64"/>
      </top>
      <bottom style="thin">
        <color rgb="FFC1C1C1"/>
      </bottom>
      <diagonal/>
    </border>
    <border>
      <left style="thin">
        <color rgb="FFC1C1C1"/>
      </left>
      <right style="thin">
        <color indexed="64"/>
      </right>
      <top style="thin">
        <color indexed="64"/>
      </top>
      <bottom style="thin">
        <color rgb="FFC1C1C1"/>
      </bottom>
      <diagonal/>
    </border>
    <border>
      <left style="thin">
        <color rgb="FFC1C1C1"/>
      </left>
      <right style="thin">
        <color indexed="64"/>
      </right>
      <top style="thin">
        <color rgb="FFC1C1C1"/>
      </top>
      <bottom/>
      <diagonal/>
    </border>
    <border>
      <left/>
      <right style="thin">
        <color auto="1"/>
      </right>
      <top style="thin">
        <color indexed="64"/>
      </top>
      <bottom style="thin">
        <color rgb="FFC1C1C1"/>
      </bottom>
      <diagonal/>
    </border>
    <border>
      <left/>
      <right style="thin">
        <color auto="1"/>
      </right>
      <top style="thin">
        <color rgb="FFC1C1C1"/>
      </top>
      <bottom/>
      <diagonal/>
    </border>
  </borders>
  <cellStyleXfs count="5">
    <xf numFmtId="0" fontId="0" fillId="0" borderId="0"/>
    <xf numFmtId="0" fontId="1" fillId="0" borderId="0"/>
    <xf numFmtId="0" fontId="24" fillId="0" borderId="0" applyNumberFormat="0" applyFill="0" applyBorder="0" applyAlignment="0" applyProtection="0"/>
    <xf numFmtId="9" fontId="28" fillId="0" borderId="0" applyFont="0" applyFill="0" applyBorder="0" applyAlignment="0" applyProtection="0"/>
    <xf numFmtId="43" fontId="28" fillId="0" borderId="0" applyFont="0" applyFill="0" applyBorder="0" applyAlignment="0" applyProtection="0"/>
  </cellStyleXfs>
  <cellXfs count="523">
    <xf numFmtId="0" fontId="0" fillId="0" borderId="0" xfId="0"/>
    <xf numFmtId="164" fontId="2" fillId="0" borderId="0" xfId="1" applyNumberFormat="1" applyFont="1" applyFill="1" applyBorder="1"/>
    <xf numFmtId="0" fontId="2" fillId="0" borderId="12" xfId="1" applyFont="1" applyFill="1" applyBorder="1" applyAlignment="1">
      <alignment horizontal="center" wrapText="1"/>
    </xf>
    <xf numFmtId="0" fontId="2" fillId="0" borderId="11" xfId="1" applyFont="1" applyFill="1" applyBorder="1" applyAlignment="1">
      <alignment horizontal="center" wrapText="1"/>
    </xf>
    <xf numFmtId="0" fontId="2" fillId="0" borderId="13" xfId="1" applyFont="1" applyFill="1" applyBorder="1" applyAlignment="1">
      <alignment horizontal="center" wrapText="1"/>
    </xf>
    <xf numFmtId="0" fontId="3" fillId="0" borderId="0" xfId="1" applyFont="1" applyFill="1" applyBorder="1"/>
    <xf numFmtId="0" fontId="2" fillId="0" borderId="0" xfId="1" applyFont="1" applyFill="1" applyBorder="1"/>
    <xf numFmtId="0" fontId="2" fillId="0" borderId="0" xfId="1" applyFont="1" applyFill="1"/>
    <xf numFmtId="0" fontId="2" fillId="0" borderId="12" xfId="1" applyFont="1" applyFill="1" applyBorder="1" applyAlignment="1">
      <alignment horizontal="center"/>
    </xf>
    <xf numFmtId="164" fontId="2" fillId="0" borderId="12" xfId="1" applyNumberFormat="1" applyFont="1" applyFill="1" applyBorder="1" applyAlignment="1">
      <alignment horizontal="center"/>
    </xf>
    <xf numFmtId="164" fontId="2" fillId="0" borderId="13" xfId="1" applyNumberFormat="1" applyFont="1" applyFill="1" applyBorder="1" applyAlignment="1">
      <alignment horizontal="center"/>
    </xf>
    <xf numFmtId="9" fontId="2" fillId="0" borderId="12" xfId="1" applyNumberFormat="1" applyFont="1" applyFill="1" applyBorder="1" applyAlignment="1">
      <alignment horizontal="center"/>
    </xf>
    <xf numFmtId="9" fontId="2" fillId="0" borderId="13" xfId="1" applyNumberFormat="1" applyFont="1" applyFill="1" applyBorder="1" applyAlignment="1">
      <alignment horizontal="center"/>
    </xf>
    <xf numFmtId="0" fontId="3" fillId="0" borderId="0" xfId="1" applyFont="1" applyFill="1"/>
    <xf numFmtId="0" fontId="3" fillId="0" borderId="2" xfId="1" applyFont="1" applyFill="1" applyBorder="1"/>
    <xf numFmtId="164" fontId="3" fillId="0" borderId="0" xfId="1" applyNumberFormat="1" applyFont="1" applyFill="1"/>
    <xf numFmtId="0" fontId="7" fillId="0" borderId="0" xfId="1" applyFont="1" applyFill="1"/>
    <xf numFmtId="164" fontId="7" fillId="0" borderId="0" xfId="1" applyNumberFormat="1" applyFont="1" applyFill="1"/>
    <xf numFmtId="0" fontId="2" fillId="0" borderId="0" xfId="1" applyFont="1" applyFill="1" applyBorder="1" applyAlignment="1">
      <alignment horizontal="center" wrapText="1"/>
    </xf>
    <xf numFmtId="0" fontId="2" fillId="0" borderId="5" xfId="1" applyFont="1" applyFill="1" applyBorder="1" applyAlignment="1">
      <alignment horizontal="center" wrapText="1"/>
    </xf>
    <xf numFmtId="0" fontId="3" fillId="0" borderId="14" xfId="1" applyFont="1" applyFill="1" applyBorder="1" applyAlignment="1">
      <alignment wrapText="1"/>
    </xf>
    <xf numFmtId="3" fontId="3" fillId="0" borderId="0" xfId="1" applyNumberFormat="1" applyFont="1" applyFill="1" applyBorder="1" applyAlignment="1">
      <alignment horizontal="right" wrapText="1"/>
    </xf>
    <xf numFmtId="164" fontId="3" fillId="0" borderId="0" xfId="1" applyNumberFormat="1" applyFont="1" applyFill="1" applyBorder="1" applyAlignment="1">
      <alignment horizontal="right" wrapText="1"/>
    </xf>
    <xf numFmtId="164" fontId="3" fillId="0" borderId="5" xfId="1" applyNumberFormat="1" applyFont="1" applyFill="1" applyBorder="1" applyAlignment="1">
      <alignment horizontal="right" wrapText="1"/>
    </xf>
    <xf numFmtId="9" fontId="3" fillId="0" borderId="0" xfId="1" applyNumberFormat="1" applyFont="1" applyFill="1" applyAlignment="1">
      <alignment wrapText="1"/>
    </xf>
    <xf numFmtId="0" fontId="3" fillId="0" borderId="0" xfId="1" applyFont="1" applyFill="1" applyAlignment="1">
      <alignment wrapText="1"/>
    </xf>
    <xf numFmtId="165" fontId="3" fillId="0" borderId="0" xfId="1" applyNumberFormat="1" applyFont="1" applyFill="1" applyBorder="1" applyAlignment="1">
      <alignment horizontal="right" wrapText="1"/>
    </xf>
    <xf numFmtId="1" fontId="3" fillId="0" borderId="0" xfId="1" applyNumberFormat="1" applyFont="1" applyFill="1" applyBorder="1" applyAlignment="1">
      <alignment horizontal="right" wrapText="1"/>
    </xf>
    <xf numFmtId="9" fontId="3" fillId="0" borderId="0" xfId="1" applyNumberFormat="1" applyFont="1" applyFill="1" applyBorder="1" applyAlignment="1">
      <alignment horizontal="right" wrapText="1"/>
    </xf>
    <xf numFmtId="9" fontId="3" fillId="0" borderId="5" xfId="1" applyNumberFormat="1" applyFont="1" applyFill="1" applyBorder="1" applyAlignment="1">
      <alignment horizontal="right" wrapText="1"/>
    </xf>
    <xf numFmtId="0" fontId="2" fillId="0" borderId="0" xfId="1" applyFont="1" applyFill="1" applyBorder="1" applyAlignment="1">
      <alignment wrapText="1"/>
    </xf>
    <xf numFmtId="0" fontId="2" fillId="0" borderId="8" xfId="1" applyFont="1" applyFill="1" applyBorder="1" applyAlignment="1">
      <alignment wrapText="1"/>
    </xf>
    <xf numFmtId="164" fontId="2" fillId="0" borderId="0" xfId="1" applyNumberFormat="1" applyFont="1" applyFill="1" applyBorder="1" applyAlignment="1">
      <alignment wrapText="1"/>
    </xf>
    <xf numFmtId="0" fontId="2" fillId="0" borderId="0" xfId="1" applyFont="1" applyFill="1" applyAlignment="1">
      <alignment wrapText="1"/>
    </xf>
    <xf numFmtId="3" fontId="2" fillId="0" borderId="16" xfId="1" applyNumberFormat="1" applyFont="1" applyFill="1" applyBorder="1" applyAlignment="1">
      <alignment horizontal="right" wrapText="1"/>
    </xf>
    <xf numFmtId="164" fontId="2" fillId="0" borderId="16" xfId="1" applyNumberFormat="1" applyFont="1" applyFill="1" applyBorder="1" applyAlignment="1">
      <alignment horizontal="right" wrapText="1"/>
    </xf>
    <xf numFmtId="164" fontId="2" fillId="0" borderId="17" xfId="1" applyNumberFormat="1" applyFont="1" applyFill="1" applyBorder="1" applyAlignment="1">
      <alignment horizontal="right" wrapText="1"/>
    </xf>
    <xf numFmtId="9" fontId="2" fillId="0" borderId="16" xfId="1" applyNumberFormat="1" applyFont="1" applyFill="1" applyBorder="1" applyAlignment="1">
      <alignment horizontal="right" wrapText="1"/>
    </xf>
    <xf numFmtId="9" fontId="2" fillId="0" borderId="17" xfId="1" applyNumberFormat="1" applyFont="1" applyFill="1" applyBorder="1" applyAlignment="1">
      <alignment horizontal="right" wrapText="1"/>
    </xf>
    <xf numFmtId="1" fontId="3" fillId="0" borderId="4" xfId="1" applyNumberFormat="1" applyFont="1" applyFill="1" applyBorder="1" applyAlignment="1">
      <alignment horizontal="right" wrapText="1"/>
    </xf>
    <xf numFmtId="0" fontId="8" fillId="0" borderId="0" xfId="0" applyFont="1" applyAlignment="1"/>
    <xf numFmtId="0" fontId="9" fillId="0" borderId="0" xfId="0" applyFont="1" applyAlignment="1"/>
    <xf numFmtId="0" fontId="9" fillId="0" borderId="0" xfId="0" applyFont="1"/>
    <xf numFmtId="0" fontId="8" fillId="0" borderId="5" xfId="0" applyFont="1" applyBorder="1" applyAlignment="1"/>
    <xf numFmtId="0" fontId="9" fillId="0" borderId="0" xfId="0" applyFont="1" applyFill="1" applyAlignment="1"/>
    <xf numFmtId="0" fontId="9" fillId="0" borderId="0" xfId="0" applyFont="1" applyFill="1" applyBorder="1" applyAlignment="1">
      <alignment horizontal="center"/>
    </xf>
    <xf numFmtId="0" fontId="9" fillId="0" borderId="0" xfId="0" applyFont="1" applyFill="1" applyBorder="1" applyAlignment="1"/>
    <xf numFmtId="0" fontId="8" fillId="0" borderId="5" xfId="0" applyFont="1" applyBorder="1" applyAlignment="1">
      <alignment horizontal="center"/>
    </xf>
    <xf numFmtId="0" fontId="10" fillId="0" borderId="0" xfId="0" applyFont="1" applyFill="1" applyBorder="1" applyAlignment="1"/>
    <xf numFmtId="0" fontId="8" fillId="0" borderId="0" xfId="0" applyFont="1" applyBorder="1" applyAlignment="1"/>
    <xf numFmtId="0" fontId="8" fillId="0" borderId="4" xfId="0" applyFont="1" applyBorder="1" applyAlignment="1">
      <alignment horizontal="center"/>
    </xf>
    <xf numFmtId="9" fontId="8" fillId="0" borderId="0" xfId="0" applyNumberFormat="1" applyFont="1" applyFill="1" applyBorder="1" applyAlignment="1"/>
    <xf numFmtId="0" fontId="8" fillId="0" borderId="0" xfId="0" applyFont="1" applyFill="1" applyBorder="1" applyAlignment="1"/>
    <xf numFmtId="9" fontId="8" fillId="0" borderId="5" xfId="0" applyNumberFormat="1" applyFont="1" applyBorder="1" applyAlignment="1">
      <alignment horizontal="center"/>
    </xf>
    <xf numFmtId="0" fontId="3" fillId="0" borderId="0" xfId="0" applyFont="1" applyBorder="1" applyAlignment="1"/>
    <xf numFmtId="164" fontId="9" fillId="0" borderId="0" xfId="0" applyNumberFormat="1" applyFont="1" applyBorder="1" applyAlignment="1"/>
    <xf numFmtId="164" fontId="9" fillId="0" borderId="5" xfId="0" applyNumberFormat="1" applyFont="1" applyBorder="1" applyAlignment="1"/>
    <xf numFmtId="0" fontId="8" fillId="0" borderId="5" xfId="0" applyFont="1" applyFill="1" applyBorder="1" applyAlignment="1"/>
    <xf numFmtId="165" fontId="9" fillId="0" borderId="0" xfId="0" applyNumberFormat="1" applyFont="1" applyBorder="1" applyAlignment="1"/>
    <xf numFmtId="0" fontId="9" fillId="0" borderId="0" xfId="0" applyFont="1" applyBorder="1" applyAlignment="1"/>
    <xf numFmtId="0" fontId="8" fillId="0" borderId="2" xfId="0" applyFont="1" applyFill="1" applyBorder="1" applyAlignment="1"/>
    <xf numFmtId="0" fontId="3" fillId="0" borderId="2" xfId="0" applyFont="1" applyBorder="1" applyAlignment="1"/>
    <xf numFmtId="0" fontId="9" fillId="0" borderId="2" xfId="0" applyFont="1" applyBorder="1" applyAlignment="1"/>
    <xf numFmtId="164" fontId="9" fillId="0" borderId="2" xfId="0" applyNumberFormat="1" applyFont="1" applyBorder="1" applyAlignment="1"/>
    <xf numFmtId="165" fontId="9" fillId="0" borderId="2" xfId="0" applyNumberFormat="1" applyFont="1" applyBorder="1" applyAlignment="1"/>
    <xf numFmtId="164" fontId="14" fillId="0" borderId="0" xfId="0" applyNumberFormat="1" applyFont="1" applyBorder="1" applyAlignment="1">
      <alignment horizontal="right" wrapText="1"/>
    </xf>
    <xf numFmtId="164" fontId="9" fillId="0" borderId="4" xfId="0" applyNumberFormat="1" applyFont="1" applyBorder="1" applyAlignment="1">
      <alignment horizontal="right"/>
    </xf>
    <xf numFmtId="164" fontId="9" fillId="0" borderId="0" xfId="0" applyNumberFormat="1" applyFont="1" applyBorder="1" applyAlignment="1">
      <alignment horizontal="right"/>
    </xf>
    <xf numFmtId="164" fontId="9" fillId="0" borderId="5" xfId="0" applyNumberFormat="1" applyFont="1" applyBorder="1" applyAlignment="1">
      <alignment horizontal="right"/>
    </xf>
    <xf numFmtId="164" fontId="14" fillId="0" borderId="0" xfId="0" applyNumberFormat="1" applyFont="1" applyBorder="1" applyAlignment="1">
      <alignment horizontal="right"/>
    </xf>
    <xf numFmtId="9" fontId="9" fillId="0" borderId="0" xfId="0" applyNumberFormat="1" applyFont="1" applyAlignment="1">
      <alignment horizontal="right"/>
    </xf>
    <xf numFmtId="3" fontId="3" fillId="0" borderId="0" xfId="0" applyNumberFormat="1" applyFont="1" applyBorder="1" applyAlignment="1">
      <alignment horizontal="right"/>
    </xf>
    <xf numFmtId="164" fontId="9" fillId="0" borderId="0" xfId="0" applyNumberFormat="1" applyFont="1" applyAlignment="1">
      <alignment horizontal="right"/>
    </xf>
    <xf numFmtId="9" fontId="9" fillId="0" borderId="5" xfId="0" applyNumberFormat="1" applyFont="1" applyBorder="1" applyAlignment="1">
      <alignment horizontal="right"/>
    </xf>
    <xf numFmtId="0" fontId="3" fillId="0" borderId="0" xfId="0" applyFont="1" applyBorder="1" applyAlignment="1">
      <alignment horizontal="right"/>
    </xf>
    <xf numFmtId="0" fontId="9" fillId="0" borderId="5" xfId="0" applyFont="1" applyBorder="1" applyAlignment="1">
      <alignment horizontal="right"/>
    </xf>
    <xf numFmtId="164" fontId="14" fillId="0" borderId="0" xfId="0" applyNumberFormat="1" applyFont="1" applyBorder="1" applyAlignment="1">
      <alignment vertical="top" wrapText="1"/>
    </xf>
    <xf numFmtId="0" fontId="2" fillId="0" borderId="18" xfId="1" applyFont="1" applyFill="1" applyBorder="1" applyAlignment="1">
      <alignment wrapText="1"/>
    </xf>
    <xf numFmtId="9" fontId="3" fillId="0" borderId="4" xfId="1" applyNumberFormat="1" applyFont="1" applyFill="1" applyBorder="1" applyAlignment="1">
      <alignment wrapText="1"/>
    </xf>
    <xf numFmtId="0" fontId="3" fillId="0" borderId="4" xfId="1" applyFont="1" applyFill="1" applyBorder="1"/>
    <xf numFmtId="0" fontId="14" fillId="0" borderId="0" xfId="0" applyFont="1" applyAlignment="1">
      <alignment horizontal="right" wrapText="1"/>
    </xf>
    <xf numFmtId="164" fontId="14" fillId="0" borderId="0" xfId="0" applyNumberFormat="1" applyFont="1" applyAlignment="1">
      <alignment horizontal="right" wrapText="1"/>
    </xf>
    <xf numFmtId="164" fontId="15" fillId="0" borderId="16" xfId="0" applyNumberFormat="1" applyFont="1" applyBorder="1" applyAlignment="1">
      <alignment horizontal="right" wrapText="1"/>
    </xf>
    <xf numFmtId="164" fontId="15" fillId="0" borderId="16" xfId="0" applyNumberFormat="1" applyFont="1" applyBorder="1" applyAlignment="1">
      <alignment horizontal="right"/>
    </xf>
    <xf numFmtId="0" fontId="9" fillId="0" borderId="0" xfId="0" applyFont="1" applyBorder="1" applyAlignment="1">
      <alignment horizontal="right" wrapText="1"/>
    </xf>
    <xf numFmtId="3" fontId="3" fillId="0" borderId="0" xfId="1" applyNumberFormat="1" applyFont="1" applyFill="1" applyBorder="1"/>
    <xf numFmtId="164" fontId="3" fillId="0" borderId="0" xfId="1" applyNumberFormat="1" applyFont="1" applyFill="1" applyBorder="1"/>
    <xf numFmtId="1" fontId="3" fillId="0" borderId="0" xfId="1" applyNumberFormat="1" applyFont="1" applyFill="1" applyBorder="1"/>
    <xf numFmtId="0" fontId="9" fillId="0" borderId="5" xfId="0" applyFont="1" applyBorder="1" applyAlignment="1">
      <alignment horizontal="right" wrapText="1"/>
    </xf>
    <xf numFmtId="9" fontId="3" fillId="0" borderId="3" xfId="1" applyNumberFormat="1" applyFont="1" applyFill="1" applyBorder="1" applyAlignment="1">
      <alignment horizontal="right" wrapText="1"/>
    </xf>
    <xf numFmtId="0" fontId="9" fillId="0" borderId="20" xfId="0" applyFont="1" applyBorder="1" applyAlignment="1">
      <alignment horizontal="right" wrapText="1"/>
    </xf>
    <xf numFmtId="0" fontId="9" fillId="0" borderId="21" xfId="0" applyFont="1" applyBorder="1" applyAlignment="1">
      <alignment horizontal="right" wrapText="1"/>
    </xf>
    <xf numFmtId="3" fontId="2" fillId="0" borderId="16" xfId="0" applyNumberFormat="1" applyFont="1" applyBorder="1" applyAlignment="1">
      <alignment horizontal="right"/>
    </xf>
    <xf numFmtId="165" fontId="8" fillId="0" borderId="16" xfId="0" applyNumberFormat="1" applyFont="1" applyBorder="1" applyAlignment="1">
      <alignment horizontal="right"/>
    </xf>
    <xf numFmtId="165" fontId="3" fillId="0" borderId="5" xfId="1" applyNumberFormat="1" applyFont="1" applyFill="1" applyBorder="1" applyAlignment="1">
      <alignment horizontal="right" wrapText="1"/>
    </xf>
    <xf numFmtId="165" fontId="9" fillId="0" borderId="19" xfId="0" applyNumberFormat="1" applyFont="1" applyBorder="1" applyAlignment="1">
      <alignment horizontal="right" wrapText="1"/>
    </xf>
    <xf numFmtId="165" fontId="9" fillId="0" borderId="22" xfId="0" applyNumberFormat="1" applyFont="1" applyBorder="1" applyAlignment="1">
      <alignment horizontal="right" wrapText="1"/>
    </xf>
    <xf numFmtId="165" fontId="8" fillId="0" borderId="17" xfId="0" applyNumberFormat="1" applyFont="1" applyBorder="1" applyAlignment="1">
      <alignment horizontal="right"/>
    </xf>
    <xf numFmtId="164" fontId="9" fillId="0" borderId="0" xfId="0" applyNumberFormat="1" applyFont="1" applyBorder="1" applyAlignment="1">
      <alignment horizontal="right" wrapText="1"/>
    </xf>
    <xf numFmtId="164" fontId="9" fillId="0" borderId="5" xfId="0" applyNumberFormat="1" applyFont="1" applyBorder="1" applyAlignment="1">
      <alignment horizontal="right" wrapText="1"/>
    </xf>
    <xf numFmtId="0" fontId="14" fillId="0" borderId="0" xfId="0" applyFont="1" applyFill="1" applyAlignment="1">
      <alignment horizontal="right" wrapText="1"/>
    </xf>
    <xf numFmtId="164" fontId="14" fillId="0" borderId="0" xfId="0" applyNumberFormat="1" applyFont="1" applyFill="1" applyAlignment="1">
      <alignment horizontal="right" wrapText="1"/>
    </xf>
    <xf numFmtId="0" fontId="9" fillId="0" borderId="21" xfId="0" applyFont="1" applyFill="1" applyBorder="1" applyAlignment="1">
      <alignment horizontal="right" wrapText="1"/>
    </xf>
    <xf numFmtId="0" fontId="17" fillId="0" borderId="0" xfId="0" applyFont="1"/>
    <xf numFmtId="0" fontId="16" fillId="0" borderId="0" xfId="0" applyFont="1"/>
    <xf numFmtId="0" fontId="18" fillId="0" borderId="0" xfId="0" applyFont="1"/>
    <xf numFmtId="0" fontId="8" fillId="0" borderId="12" xfId="0" applyFont="1" applyBorder="1" applyAlignment="1">
      <alignment horizontal="center" wrapText="1"/>
    </xf>
    <xf numFmtId="0" fontId="8" fillId="2" borderId="23" xfId="0" applyFont="1" applyFill="1" applyBorder="1" applyAlignment="1">
      <alignment horizontal="center" vertical="center" wrapText="1"/>
    </xf>
    <xf numFmtId="0" fontId="9" fillId="0" borderId="0" xfId="0" applyFont="1" applyAlignment="1">
      <alignment vertical="center"/>
    </xf>
    <xf numFmtId="0" fontId="9" fillId="0" borderId="15" xfId="0" applyFont="1" applyBorder="1" applyAlignment="1">
      <alignment horizontal="left" vertical="center"/>
    </xf>
    <xf numFmtId="0" fontId="9" fillId="0" borderId="15" xfId="0" applyFont="1" applyBorder="1" applyAlignment="1">
      <alignment horizontal="left" vertical="center" wrapText="1"/>
    </xf>
    <xf numFmtId="0" fontId="16" fillId="0" borderId="0" xfId="0" applyFont="1" applyFill="1"/>
    <xf numFmtId="164" fontId="14" fillId="0" borderId="5" xfId="0" applyNumberFormat="1" applyFont="1" applyBorder="1" applyAlignment="1">
      <alignment horizontal="right" wrapText="1"/>
    </xf>
    <xf numFmtId="0" fontId="9" fillId="0" borderId="0" xfId="0" applyFont="1" applyFill="1" applyBorder="1" applyAlignment="1">
      <alignment horizontal="right"/>
    </xf>
    <xf numFmtId="0" fontId="3" fillId="0" borderId="0" xfId="0" applyFont="1" applyFill="1" applyBorder="1"/>
    <xf numFmtId="0" fontId="3" fillId="0" borderId="0" xfId="0" applyFont="1" applyFill="1" applyBorder="1" applyAlignment="1"/>
    <xf numFmtId="0" fontId="3" fillId="0" borderId="0" xfId="0" applyFont="1" applyAlignment="1"/>
    <xf numFmtId="0" fontId="3" fillId="0" borderId="0" xfId="0" applyFont="1" applyFill="1" applyAlignment="1"/>
    <xf numFmtId="164" fontId="9" fillId="0" borderId="11" xfId="0" applyNumberFormat="1" applyFont="1" applyBorder="1" applyAlignment="1">
      <alignment horizontal="right"/>
    </xf>
    <xf numFmtId="0" fontId="3" fillId="0" borderId="0" xfId="1" applyFont="1" applyFill="1" applyBorder="1" applyAlignment="1"/>
    <xf numFmtId="0" fontId="3" fillId="0" borderId="0" xfId="1" applyFont="1" applyAlignment="1"/>
    <xf numFmtId="164" fontId="3" fillId="0" borderId="0" xfId="1" applyNumberFormat="1" applyFont="1" applyAlignment="1"/>
    <xf numFmtId="0" fontId="9" fillId="0" borderId="20" xfId="0" applyFont="1" applyFill="1" applyBorder="1" applyAlignment="1">
      <alignment horizontal="right" wrapText="1"/>
    </xf>
    <xf numFmtId="0" fontId="2" fillId="0" borderId="5" xfId="1" applyFont="1" applyFill="1" applyBorder="1"/>
    <xf numFmtId="0" fontId="2" fillId="0" borderId="24" xfId="1" applyFont="1" applyFill="1" applyBorder="1"/>
    <xf numFmtId="0" fontId="2" fillId="0" borderId="24" xfId="1" applyFont="1" applyFill="1" applyBorder="1" applyAlignment="1">
      <alignment wrapText="1"/>
    </xf>
    <xf numFmtId="0" fontId="8" fillId="0" borderId="0" xfId="0" applyFont="1"/>
    <xf numFmtId="0" fontId="14" fillId="0" borderId="0" xfId="0" applyFont="1"/>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2" fillId="0" borderId="23" xfId="1" applyFont="1" applyFill="1" applyBorder="1"/>
    <xf numFmtId="9" fontId="2" fillId="0" borderId="0" xfId="1" applyNumberFormat="1" applyFont="1" applyFill="1" applyBorder="1" applyAlignment="1">
      <alignment horizontal="center"/>
    </xf>
    <xf numFmtId="9" fontId="2" fillId="0" borderId="5" xfId="1" applyNumberFormat="1" applyFont="1" applyFill="1" applyBorder="1" applyAlignment="1">
      <alignment horizontal="center"/>
    </xf>
    <xf numFmtId="164" fontId="3" fillId="0" borderId="12" xfId="1" applyNumberFormat="1" applyFont="1" applyFill="1" applyBorder="1" applyAlignment="1">
      <alignment horizontal="right" wrapText="1"/>
    </xf>
    <xf numFmtId="164" fontId="3" fillId="0" borderId="13" xfId="1" applyNumberFormat="1" applyFont="1" applyFill="1" applyBorder="1" applyAlignment="1">
      <alignment horizontal="right" wrapText="1"/>
    </xf>
    <xf numFmtId="164" fontId="2" fillId="0" borderId="11" xfId="1" applyNumberFormat="1" applyFont="1" applyFill="1" applyBorder="1" applyAlignment="1">
      <alignment horizontal="right" wrapText="1"/>
    </xf>
    <xf numFmtId="164" fontId="2" fillId="0" borderId="12" xfId="1" applyNumberFormat="1" applyFont="1" applyFill="1" applyBorder="1" applyAlignment="1">
      <alignment horizontal="right" wrapText="1"/>
    </xf>
    <xf numFmtId="164" fontId="3" fillId="0" borderId="2" xfId="1" applyNumberFormat="1" applyFont="1" applyFill="1" applyBorder="1"/>
    <xf numFmtId="1" fontId="3" fillId="0" borderId="2" xfId="1" applyNumberFormat="1" applyFont="1" applyFill="1" applyBorder="1"/>
    <xf numFmtId="0" fontId="9" fillId="0" borderId="0" xfId="0" applyFont="1" applyFill="1" applyAlignment="1">
      <alignment horizontal="right"/>
    </xf>
    <xf numFmtId="9" fontId="9" fillId="0" borderId="0" xfId="0" applyNumberFormat="1" applyFont="1" applyFill="1" applyAlignment="1">
      <alignment horizontal="right"/>
    </xf>
    <xf numFmtId="9" fontId="9" fillId="0" borderId="0" xfId="0" applyNumberFormat="1" applyFont="1" applyFill="1" applyBorder="1" applyAlignment="1">
      <alignment horizontal="right"/>
    </xf>
    <xf numFmtId="0" fontId="2" fillId="0" borderId="8" xfId="1" applyFont="1" applyFill="1" applyBorder="1"/>
    <xf numFmtId="3" fontId="3" fillId="0" borderId="5" xfId="1" applyNumberFormat="1" applyFont="1" applyFill="1" applyBorder="1" applyAlignment="1">
      <alignment wrapText="1"/>
    </xf>
    <xf numFmtId="3" fontId="2" fillId="0" borderId="17" xfId="1" applyNumberFormat="1" applyFont="1" applyFill="1" applyBorder="1" applyAlignment="1">
      <alignment wrapText="1"/>
    </xf>
    <xf numFmtId="165" fontId="2" fillId="0" borderId="16" xfId="1" applyNumberFormat="1" applyFont="1" applyFill="1" applyBorder="1" applyAlignment="1">
      <alignment horizontal="right" wrapText="1"/>
    </xf>
    <xf numFmtId="9" fontId="3" fillId="0" borderId="13" xfId="1" applyNumberFormat="1" applyFont="1" applyFill="1" applyBorder="1" applyAlignment="1">
      <alignment horizontal="right" wrapText="1"/>
    </xf>
    <xf numFmtId="9" fontId="2" fillId="0" borderId="11" xfId="1" applyNumberFormat="1" applyFont="1" applyFill="1" applyBorder="1" applyAlignment="1">
      <alignment horizontal="center"/>
    </xf>
    <xf numFmtId="0" fontId="2" fillId="0" borderId="0" xfId="0" applyFont="1" applyAlignment="1"/>
    <xf numFmtId="0" fontId="3" fillId="0" borderId="0" xfId="1" applyFont="1" applyFill="1" applyAlignment="1"/>
    <xf numFmtId="164" fontId="3" fillId="0" borderId="0" xfId="1" applyNumberFormat="1" applyFont="1" applyFill="1" applyAlignment="1"/>
    <xf numFmtId="0" fontId="9" fillId="0" borderId="15" xfId="0" applyFont="1" applyBorder="1" applyAlignment="1">
      <alignment horizontal="left"/>
    </xf>
    <xf numFmtId="0" fontId="14" fillId="0" borderId="15" xfId="0" applyFont="1" applyBorder="1" applyAlignment="1"/>
    <xf numFmtId="0" fontId="9" fillId="0" borderId="0" xfId="0" applyFont="1" applyFill="1" applyAlignment="1">
      <alignment vertical="center"/>
    </xf>
    <xf numFmtId="0" fontId="9" fillId="0" borderId="15" xfId="0" applyFont="1" applyFill="1" applyBorder="1" applyAlignment="1">
      <alignment horizontal="left" vertical="center" wrapText="1"/>
    </xf>
    <xf numFmtId="9" fontId="9" fillId="0" borderId="5" xfId="0" applyNumberFormat="1" applyFont="1" applyFill="1" applyBorder="1" applyAlignment="1">
      <alignment horizontal="right"/>
    </xf>
    <xf numFmtId="0" fontId="8" fillId="0" borderId="0" xfId="0" applyFont="1" applyAlignment="1">
      <alignment vertical="center"/>
    </xf>
    <xf numFmtId="0" fontId="3" fillId="0" borderId="4" xfId="1" applyFont="1" applyFill="1" applyBorder="1" applyAlignment="1">
      <alignment wrapText="1"/>
    </xf>
    <xf numFmtId="3" fontId="3" fillId="0" borderId="5" xfId="1" applyNumberFormat="1" applyFont="1" applyFill="1" applyBorder="1" applyAlignment="1">
      <alignment horizontal="right" wrapText="1"/>
    </xf>
    <xf numFmtId="3" fontId="2" fillId="0" borderId="17" xfId="0" applyNumberFormat="1" applyFont="1" applyBorder="1" applyAlignment="1">
      <alignment horizontal="right"/>
    </xf>
    <xf numFmtId="0" fontId="14" fillId="0" borderId="3" xfId="0" applyFont="1" applyBorder="1" applyAlignment="1">
      <alignment horizontal="right" wrapText="1"/>
    </xf>
    <xf numFmtId="0" fontId="14" fillId="0" borderId="5" xfId="0" applyFont="1" applyBorder="1" applyAlignment="1">
      <alignment horizontal="right" wrapText="1"/>
    </xf>
    <xf numFmtId="0" fontId="14" fillId="0" borderId="5" xfId="0" applyFont="1" applyFill="1" applyBorder="1" applyAlignment="1">
      <alignment horizontal="right" wrapText="1"/>
    </xf>
    <xf numFmtId="3" fontId="2" fillId="0" borderId="17" xfId="1" applyNumberFormat="1" applyFont="1" applyFill="1" applyBorder="1" applyAlignment="1">
      <alignment horizontal="right" wrapText="1"/>
    </xf>
    <xf numFmtId="3" fontId="3" fillId="0" borderId="3" xfId="1" applyNumberFormat="1" applyFont="1" applyFill="1" applyBorder="1" applyAlignment="1">
      <alignment wrapText="1"/>
    </xf>
    <xf numFmtId="0" fontId="3" fillId="0" borderId="0" xfId="0" applyFont="1"/>
    <xf numFmtId="0" fontId="3" fillId="0" borderId="0" xfId="2" applyFont="1" applyAlignment="1"/>
    <xf numFmtId="0" fontId="3" fillId="0" borderId="0" xfId="2" applyFont="1"/>
    <xf numFmtId="0" fontId="2" fillId="0" borderId="0" xfId="0" applyFont="1"/>
    <xf numFmtId="0" fontId="25" fillId="0" borderId="0" xfId="0" applyFont="1" applyAlignment="1">
      <alignment vertical="center"/>
    </xf>
    <xf numFmtId="0" fontId="26" fillId="0" borderId="0" xfId="0" applyFont="1" applyBorder="1"/>
    <xf numFmtId="0" fontId="26" fillId="0" borderId="29" xfId="0" applyFont="1" applyBorder="1"/>
    <xf numFmtId="0" fontId="26" fillId="0" borderId="31" xfId="0" applyFont="1" applyBorder="1"/>
    <xf numFmtId="0" fontId="26" fillId="0" borderId="32" xfId="0" applyFont="1" applyBorder="1"/>
    <xf numFmtId="0" fontId="8" fillId="0" borderId="12" xfId="0" applyFont="1" applyBorder="1"/>
    <xf numFmtId="0" fontId="8" fillId="0" borderId="36" xfId="0" applyFont="1" applyBorder="1"/>
    <xf numFmtId="0" fontId="9" fillId="0" borderId="0" xfId="0" applyFont="1"/>
    <xf numFmtId="9" fontId="8" fillId="0" borderId="0" xfId="0" applyNumberFormat="1" applyFont="1" applyBorder="1" applyAlignment="1">
      <alignment horizontal="center"/>
    </xf>
    <xf numFmtId="0" fontId="8" fillId="0" borderId="0" xfId="0" applyFont="1" applyFill="1" applyBorder="1" applyAlignment="1">
      <alignment horizontal="center"/>
    </xf>
    <xf numFmtId="9" fontId="8" fillId="0" borderId="0" xfId="0" applyNumberFormat="1" applyFont="1" applyFill="1" applyBorder="1" applyAlignment="1">
      <alignment horizontal="center"/>
    </xf>
    <xf numFmtId="0" fontId="9" fillId="0" borderId="0" xfId="0" applyFont="1" applyBorder="1" applyAlignment="1">
      <alignment horizontal="right"/>
    </xf>
    <xf numFmtId="0" fontId="8" fillId="0" borderId="18" xfId="0" applyFont="1" applyBorder="1" applyAlignment="1">
      <alignment horizontal="center"/>
    </xf>
    <xf numFmtId="0" fontId="8" fillId="0" borderId="17" xfId="0" applyFont="1" applyBorder="1" applyAlignment="1">
      <alignment horizontal="center"/>
    </xf>
    <xf numFmtId="0" fontId="8" fillId="0" borderId="16" xfId="0" applyFont="1" applyBorder="1" applyAlignment="1">
      <alignment horizontal="center" wrapText="1"/>
    </xf>
    <xf numFmtId="0" fontId="8" fillId="0" borderId="17" xfId="0" applyFont="1" applyBorder="1" applyAlignment="1">
      <alignment horizontal="center" wrapText="1"/>
    </xf>
    <xf numFmtId="0" fontId="8" fillId="0" borderId="0" xfId="0" applyFont="1" applyAlignment="1">
      <alignment horizontal="center" wrapText="1"/>
    </xf>
    <xf numFmtId="0" fontId="9" fillId="0" borderId="5" xfId="0" applyFont="1" applyBorder="1" applyAlignment="1"/>
    <xf numFmtId="9" fontId="9" fillId="0" borderId="0" xfId="0" applyNumberFormat="1" applyFont="1" applyBorder="1" applyAlignment="1"/>
    <xf numFmtId="49" fontId="9" fillId="0" borderId="5" xfId="0" applyNumberFormat="1" applyFont="1" applyBorder="1" applyAlignment="1">
      <alignment horizontal="right"/>
    </xf>
    <xf numFmtId="166" fontId="9" fillId="0" borderId="5" xfId="0" applyNumberFormat="1" applyFont="1" applyBorder="1" applyAlignment="1">
      <alignment horizontal="right"/>
    </xf>
    <xf numFmtId="3" fontId="9" fillId="0" borderId="0" xfId="0" applyNumberFormat="1" applyFont="1" applyAlignment="1"/>
    <xf numFmtId="49" fontId="9" fillId="0" borderId="0" xfId="0" applyNumberFormat="1" applyFont="1" applyAlignment="1">
      <alignment horizontal="right"/>
    </xf>
    <xf numFmtId="166" fontId="9" fillId="0" borderId="0" xfId="0" applyNumberFormat="1" applyFont="1" applyAlignment="1"/>
    <xf numFmtId="166" fontId="9" fillId="0" borderId="5" xfId="0" applyNumberFormat="1" applyFont="1" applyBorder="1" applyAlignment="1"/>
    <xf numFmtId="9" fontId="9" fillId="0" borderId="0" xfId="0" applyNumberFormat="1" applyFont="1" applyBorder="1" applyAlignment="1">
      <alignment horizontal="right"/>
    </xf>
    <xf numFmtId="0" fontId="9" fillId="0" borderId="0" xfId="0" applyNumberFormat="1" applyFont="1" applyFill="1" applyAlignment="1">
      <alignment horizontal="right"/>
    </xf>
    <xf numFmtId="0" fontId="9" fillId="0" borderId="0" xfId="0" applyNumberFormat="1" applyFont="1" applyFill="1" applyAlignment="1"/>
    <xf numFmtId="164" fontId="9" fillId="0" borderId="0" xfId="0" applyNumberFormat="1" applyFont="1" applyFill="1" applyBorder="1" applyAlignment="1">
      <alignment horizontal="right"/>
    </xf>
    <xf numFmtId="164" fontId="9" fillId="0" borderId="0" xfId="0" applyNumberFormat="1" applyFont="1" applyAlignment="1"/>
    <xf numFmtId="10" fontId="9" fillId="0" borderId="0" xfId="0" applyNumberFormat="1" applyFont="1" applyAlignment="1"/>
    <xf numFmtId="3" fontId="9" fillId="0" borderId="0" xfId="0" applyNumberFormat="1" applyFont="1" applyFill="1" applyAlignment="1"/>
    <xf numFmtId="49" fontId="9" fillId="0" borderId="0" xfId="0" applyNumberFormat="1" applyFont="1" applyFill="1" applyAlignment="1">
      <alignment horizontal="right"/>
    </xf>
    <xf numFmtId="166" fontId="9" fillId="0" borderId="0" xfId="0" applyNumberFormat="1" applyFont="1" applyFill="1" applyAlignment="1"/>
    <xf numFmtId="0" fontId="9" fillId="0" borderId="13" xfId="0" applyFont="1" applyFill="1" applyBorder="1" applyAlignment="1"/>
    <xf numFmtId="0" fontId="9" fillId="0" borderId="12" xfId="0" applyFont="1" applyFill="1" applyBorder="1" applyAlignment="1"/>
    <xf numFmtId="9" fontId="9" fillId="0" borderId="12" xfId="3" applyNumberFormat="1" applyFont="1" applyBorder="1" applyAlignment="1"/>
    <xf numFmtId="0" fontId="9" fillId="0" borderId="13" xfId="0" applyNumberFormat="1" applyFont="1" applyFill="1" applyBorder="1" applyAlignment="1">
      <alignment horizontal="right"/>
    </xf>
    <xf numFmtId="166" fontId="9" fillId="0" borderId="13" xfId="0" applyNumberFormat="1" applyFont="1" applyBorder="1" applyAlignment="1"/>
    <xf numFmtId="164" fontId="9" fillId="0" borderId="0" xfId="0" applyNumberFormat="1" applyFont="1" applyFill="1" applyBorder="1" applyAlignment="1"/>
    <xf numFmtId="49" fontId="9" fillId="0" borderId="0" xfId="0" applyNumberFormat="1" applyFont="1" applyFill="1" applyBorder="1" applyAlignment="1">
      <alignment horizontal="right"/>
    </xf>
    <xf numFmtId="166" fontId="9" fillId="0" borderId="0" xfId="0" applyNumberFormat="1" applyFont="1" applyFill="1" applyBorder="1" applyAlignment="1"/>
    <xf numFmtId="0" fontId="7" fillId="0" borderId="0" xfId="0" applyFont="1" applyAlignment="1"/>
    <xf numFmtId="0" fontId="7" fillId="0" borderId="0" xfId="0" applyFont="1" applyFill="1" applyAlignment="1"/>
    <xf numFmtId="0" fontId="3" fillId="0" borderId="0" xfId="1" applyFont="1" applyAlignment="1">
      <alignment horizontal="right"/>
    </xf>
    <xf numFmtId="0" fontId="2" fillId="0" borderId="4" xfId="1" applyFont="1" applyBorder="1" applyAlignment="1"/>
    <xf numFmtId="0" fontId="2" fillId="0" borderId="0" xfId="1" applyFont="1" applyAlignment="1">
      <alignment horizontal="right"/>
    </xf>
    <xf numFmtId="0" fontId="2" fillId="0" borderId="0" xfId="1" applyFont="1" applyAlignment="1"/>
    <xf numFmtId="0" fontId="2" fillId="0" borderId="11" xfId="1" applyFont="1" applyBorder="1" applyAlignment="1"/>
    <xf numFmtId="164" fontId="2" fillId="0" borderId="11" xfId="1" applyNumberFormat="1" applyFont="1" applyBorder="1" applyAlignment="1">
      <alignment horizontal="center" wrapText="1"/>
    </xf>
    <xf numFmtId="164" fontId="2" fillId="0" borderId="17" xfId="1" applyNumberFormat="1" applyFont="1" applyBorder="1" applyAlignment="1">
      <alignment horizontal="center" wrapText="1"/>
    </xf>
    <xf numFmtId="164" fontId="2" fillId="0" borderId="12" xfId="1" applyNumberFormat="1" applyFont="1" applyBorder="1" applyAlignment="1">
      <alignment horizontal="center" wrapText="1"/>
    </xf>
    <xf numFmtId="0" fontId="2" fillId="0" borderId="17" xfId="1" applyFont="1" applyBorder="1" applyAlignment="1">
      <alignment horizontal="center" wrapText="1"/>
    </xf>
    <xf numFmtId="166" fontId="2" fillId="0" borderId="13" xfId="1" applyNumberFormat="1" applyFont="1" applyBorder="1" applyAlignment="1">
      <alignment horizontal="center"/>
    </xf>
    <xf numFmtId="164" fontId="3" fillId="0" borderId="3" xfId="1" applyNumberFormat="1" applyFont="1" applyBorder="1" applyAlignment="1">
      <alignment horizontal="right"/>
    </xf>
    <xf numFmtId="9" fontId="3" fillId="0" borderId="0" xfId="1" applyNumberFormat="1" applyFont="1" applyBorder="1" applyAlignment="1">
      <alignment horizontal="right"/>
    </xf>
    <xf numFmtId="0" fontId="3" fillId="0" borderId="5" xfId="1" applyFont="1" applyBorder="1" applyAlignment="1">
      <alignment horizontal="right"/>
    </xf>
    <xf numFmtId="164" fontId="3" fillId="0" borderId="5" xfId="1" applyNumberFormat="1" applyFont="1" applyBorder="1" applyAlignment="1">
      <alignment horizontal="right"/>
    </xf>
    <xf numFmtId="166" fontId="3" fillId="0" borderId="5" xfId="1" applyNumberFormat="1" applyFont="1" applyBorder="1" applyAlignment="1">
      <alignment horizontal="right"/>
    </xf>
    <xf numFmtId="164" fontId="3" fillId="0" borderId="0" xfId="1" applyNumberFormat="1" applyFont="1" applyFill="1" applyBorder="1" applyAlignment="1">
      <alignment horizontal="right"/>
    </xf>
    <xf numFmtId="164" fontId="3" fillId="0" borderId="5" xfId="1" applyNumberFormat="1" applyFont="1" applyFill="1" applyBorder="1" applyAlignment="1">
      <alignment horizontal="right"/>
    </xf>
    <xf numFmtId="9" fontId="3" fillId="0" borderId="0" xfId="1" applyNumberFormat="1" applyFont="1" applyFill="1" applyBorder="1" applyAlignment="1">
      <alignment horizontal="right"/>
    </xf>
    <xf numFmtId="0" fontId="2" fillId="0" borderId="15" xfId="1" applyFont="1" applyBorder="1" applyAlignment="1"/>
    <xf numFmtId="164" fontId="2" fillId="0" borderId="16" xfId="1" applyNumberFormat="1" applyFont="1" applyBorder="1" applyAlignment="1">
      <alignment horizontal="right"/>
    </xf>
    <xf numFmtId="164" fontId="2" fillId="0" borderId="17" xfId="1" applyNumberFormat="1" applyFont="1" applyBorder="1" applyAlignment="1">
      <alignment horizontal="right"/>
    </xf>
    <xf numFmtId="9" fontId="2" fillId="0" borderId="16" xfId="1" applyNumberFormat="1" applyFont="1" applyBorder="1" applyAlignment="1">
      <alignment horizontal="right"/>
    </xf>
    <xf numFmtId="0" fontId="2" fillId="0" borderId="17" xfId="1" applyFont="1" applyBorder="1" applyAlignment="1">
      <alignment horizontal="right"/>
    </xf>
    <xf numFmtId="166" fontId="2" fillId="0" borderId="17" xfId="1" applyNumberFormat="1" applyFont="1" applyBorder="1" applyAlignment="1">
      <alignment horizontal="right"/>
    </xf>
    <xf numFmtId="166" fontId="3" fillId="0" borderId="0" xfId="1" applyNumberFormat="1" applyFont="1" applyAlignment="1"/>
    <xf numFmtId="3" fontId="3" fillId="0" borderId="12" xfId="0" applyNumberFormat="1" applyFont="1" applyBorder="1" applyAlignment="1">
      <alignment horizontal="right"/>
    </xf>
    <xf numFmtId="0" fontId="14" fillId="0" borderId="0" xfId="0" applyFont="1" applyBorder="1" applyAlignment="1">
      <alignment horizontal="right" wrapText="1"/>
    </xf>
    <xf numFmtId="0" fontId="3" fillId="0" borderId="5" xfId="0" applyFont="1" applyBorder="1" applyAlignment="1">
      <alignment horizontal="right"/>
    </xf>
    <xf numFmtId="3" fontId="3" fillId="0" borderId="5" xfId="0" applyNumberFormat="1" applyFont="1" applyBorder="1" applyAlignment="1">
      <alignment horizontal="right"/>
    </xf>
    <xf numFmtId="0" fontId="8" fillId="0" borderId="0" xfId="0" applyFont="1" applyBorder="1" applyAlignment="1">
      <alignment horizontal="center" wrapText="1"/>
    </xf>
    <xf numFmtId="0" fontId="8" fillId="0" borderId="5" xfId="0" applyFont="1" applyBorder="1" applyAlignment="1">
      <alignment horizontal="center" wrapText="1"/>
    </xf>
    <xf numFmtId="0" fontId="8" fillId="0" borderId="41" xfId="0" applyFont="1" applyBorder="1" applyAlignment="1">
      <alignment horizontal="center" wrapText="1"/>
    </xf>
    <xf numFmtId="9" fontId="8" fillId="0" borderId="0" xfId="0" applyNumberFormat="1" applyFont="1" applyBorder="1" applyAlignment="1">
      <alignment horizontal="center" wrapText="1"/>
    </xf>
    <xf numFmtId="9" fontId="9" fillId="0" borderId="0" xfId="0" applyNumberFormat="1" applyFont="1" applyFill="1" applyBorder="1" applyAlignment="1"/>
    <xf numFmtId="3" fontId="9" fillId="0" borderId="0" xfId="0" applyNumberFormat="1" applyFont="1" applyBorder="1" applyAlignment="1">
      <alignment horizontal="right"/>
    </xf>
    <xf numFmtId="3" fontId="9" fillId="0" borderId="0" xfId="0" applyNumberFormat="1" applyFont="1" applyFill="1" applyBorder="1" applyAlignment="1">
      <alignment horizontal="right"/>
    </xf>
    <xf numFmtId="3" fontId="9" fillId="0" borderId="5" xfId="0" applyNumberFormat="1" applyFont="1" applyFill="1" applyBorder="1" applyAlignment="1">
      <alignment horizontal="right"/>
    </xf>
    <xf numFmtId="164" fontId="9" fillId="0" borderId="5" xfId="0" applyNumberFormat="1" applyFont="1" applyFill="1" applyBorder="1" applyAlignment="1">
      <alignment horizontal="right"/>
    </xf>
    <xf numFmtId="3" fontId="9" fillId="0" borderId="0" xfId="0" applyNumberFormat="1" applyFont="1" applyFill="1" applyBorder="1" applyAlignment="1"/>
    <xf numFmtId="3" fontId="9" fillId="0" borderId="0" xfId="0" applyNumberFormat="1" applyFont="1" applyFill="1" applyBorder="1" applyAlignment="1">
      <alignment horizontal="center"/>
    </xf>
    <xf numFmtId="3" fontId="9" fillId="0" borderId="12" xfId="0" applyNumberFormat="1" applyFont="1" applyFill="1" applyBorder="1" applyAlignment="1">
      <alignment horizontal="right"/>
    </xf>
    <xf numFmtId="3" fontId="3" fillId="0" borderId="0" xfId="1" applyNumberFormat="1" applyFont="1" applyBorder="1" applyAlignment="1">
      <alignment horizontal="right" wrapText="1"/>
    </xf>
    <xf numFmtId="3" fontId="9" fillId="0" borderId="0" xfId="0" applyNumberFormat="1" applyFont="1" applyFill="1" applyBorder="1" applyAlignment="1">
      <alignment horizontal="right" wrapText="1"/>
    </xf>
    <xf numFmtId="165" fontId="9" fillId="0" borderId="0" xfId="0" applyNumberFormat="1" applyFont="1" applyFill="1" applyBorder="1" applyAlignment="1">
      <alignment horizontal="right" wrapText="1"/>
    </xf>
    <xf numFmtId="0" fontId="3" fillId="0" borderId="42" xfId="0" applyFont="1" applyBorder="1" applyAlignment="1"/>
    <xf numFmtId="0" fontId="3" fillId="0" borderId="43" xfId="0" applyFont="1" applyBorder="1" applyAlignment="1"/>
    <xf numFmtId="0" fontId="3" fillId="0" borderId="44" xfId="0" applyFont="1" applyBorder="1" applyAlignment="1"/>
    <xf numFmtId="0" fontId="3" fillId="0" borderId="45" xfId="0" applyFont="1" applyBorder="1" applyAlignment="1"/>
    <xf numFmtId="0" fontId="3" fillId="0" borderId="46" xfId="0" applyFont="1" applyBorder="1" applyAlignment="1"/>
    <xf numFmtId="164" fontId="9" fillId="0" borderId="19" xfId="0" applyNumberFormat="1" applyFont="1" applyBorder="1" applyAlignment="1">
      <alignment vertical="top" wrapText="1"/>
    </xf>
    <xf numFmtId="0" fontId="3" fillId="0" borderId="0" xfId="1" applyFont="1" applyBorder="1" applyAlignment="1"/>
    <xf numFmtId="166" fontId="2" fillId="0" borderId="15" xfId="1" applyNumberFormat="1" applyFont="1" applyBorder="1" applyAlignment="1">
      <alignment horizontal="right"/>
    </xf>
    <xf numFmtId="166" fontId="2" fillId="0" borderId="15" xfId="1" applyNumberFormat="1" applyFont="1" applyBorder="1" applyAlignment="1">
      <alignment horizontal="center"/>
    </xf>
    <xf numFmtId="0" fontId="3" fillId="0" borderId="47" xfId="1" applyFont="1" applyFill="1" applyBorder="1" applyAlignment="1">
      <alignment wrapText="1"/>
    </xf>
    <xf numFmtId="164" fontId="3" fillId="0" borderId="14" xfId="1" applyNumberFormat="1" applyFont="1" applyFill="1" applyBorder="1" applyAlignment="1">
      <alignment horizontal="right"/>
    </xf>
    <xf numFmtId="164" fontId="2" fillId="0" borderId="15" xfId="1" applyNumberFormat="1" applyFont="1" applyBorder="1" applyAlignment="1">
      <alignment horizontal="right"/>
    </xf>
    <xf numFmtId="9" fontId="8" fillId="0" borderId="0" xfId="0" applyNumberFormat="1" applyFont="1" applyFill="1" applyBorder="1" applyAlignment="1">
      <alignment horizontal="center"/>
    </xf>
    <xf numFmtId="0" fontId="9" fillId="0" borderId="0" xfId="0" applyFont="1" applyAlignment="1">
      <alignment horizontal="right"/>
    </xf>
    <xf numFmtId="0" fontId="9" fillId="0" borderId="19" xfId="0" applyFont="1" applyBorder="1" applyAlignment="1">
      <alignment vertical="top" wrapText="1"/>
    </xf>
    <xf numFmtId="0" fontId="9" fillId="0" borderId="22" xfId="0" applyFont="1" applyBorder="1" applyAlignment="1">
      <alignment vertical="top" wrapText="1"/>
    </xf>
    <xf numFmtId="0" fontId="3" fillId="0" borderId="14" xfId="1" applyFont="1" applyFill="1" applyBorder="1" applyAlignment="1">
      <alignment horizontal="right" wrapText="1"/>
    </xf>
    <xf numFmtId="0" fontId="2" fillId="0" borderId="15" xfId="1" applyFont="1" applyFill="1" applyBorder="1" applyAlignment="1">
      <alignment wrapText="1"/>
    </xf>
    <xf numFmtId="1" fontId="2" fillId="0" borderId="18" xfId="1" applyNumberFormat="1" applyFont="1" applyFill="1" applyBorder="1" applyAlignment="1">
      <alignment horizontal="right" wrapText="1"/>
    </xf>
    <xf numFmtId="1" fontId="14" fillId="0" borderId="0" xfId="0" applyNumberFormat="1" applyFont="1" applyFill="1" applyBorder="1" applyAlignment="1">
      <alignment horizontal="right" wrapText="1"/>
    </xf>
    <xf numFmtId="0" fontId="2" fillId="0" borderId="14" xfId="1" applyFont="1" applyFill="1" applyBorder="1" applyAlignment="1">
      <alignment horizontal="center" wrapText="1"/>
    </xf>
    <xf numFmtId="0" fontId="2" fillId="0" borderId="17" xfId="1" applyFont="1" applyFill="1" applyBorder="1" applyAlignment="1">
      <alignment wrapText="1"/>
    </xf>
    <xf numFmtId="164" fontId="8" fillId="0" borderId="0" xfId="0" applyNumberFormat="1" applyFont="1" applyFill="1" applyBorder="1" applyAlignment="1">
      <alignment horizontal="right"/>
    </xf>
    <xf numFmtId="9" fontId="2" fillId="0" borderId="0" xfId="1" applyNumberFormat="1" applyFont="1" applyFill="1" applyAlignment="1">
      <alignment wrapText="1"/>
    </xf>
    <xf numFmtId="3" fontId="2" fillId="0" borderId="12" xfId="1" applyNumberFormat="1" applyFont="1" applyFill="1" applyBorder="1" applyAlignment="1">
      <alignment horizontal="right" wrapText="1"/>
    </xf>
    <xf numFmtId="0" fontId="2" fillId="0" borderId="23" xfId="1" applyFont="1" applyFill="1" applyBorder="1" applyAlignment="1">
      <alignment horizontal="center" wrapText="1"/>
    </xf>
    <xf numFmtId="0" fontId="9" fillId="0" borderId="20" xfId="0" applyFont="1" applyBorder="1" applyAlignment="1">
      <alignment vertical="top" wrapText="1"/>
    </xf>
    <xf numFmtId="164" fontId="9" fillId="0" borderId="19" xfId="0" applyNumberFormat="1" applyFont="1" applyBorder="1" applyAlignment="1">
      <alignment horizontal="right" vertical="top" wrapText="1"/>
    </xf>
    <xf numFmtId="164" fontId="3" fillId="0" borderId="0" xfId="1" applyNumberFormat="1" applyFont="1" applyFill="1" applyAlignment="1">
      <alignment horizontal="right" wrapText="1"/>
    </xf>
    <xf numFmtId="164" fontId="9" fillId="0" borderId="49" xfId="0" applyNumberFormat="1" applyFont="1" applyBorder="1" applyAlignment="1">
      <alignment horizontal="right" vertical="top" wrapText="1"/>
    </xf>
    <xf numFmtId="164" fontId="9" fillId="0" borderId="19" xfId="0" applyNumberFormat="1" applyFont="1" applyFill="1" applyBorder="1" applyAlignment="1">
      <alignment horizontal="right" vertical="top" wrapText="1"/>
    </xf>
    <xf numFmtId="3" fontId="3" fillId="0" borderId="1" xfId="1" applyNumberFormat="1" applyFont="1" applyFill="1" applyBorder="1" applyAlignment="1">
      <alignment horizontal="right" wrapText="1"/>
    </xf>
    <xf numFmtId="165" fontId="3" fillId="0" borderId="2" xfId="1" applyNumberFormat="1" applyFont="1" applyFill="1" applyBorder="1" applyAlignment="1">
      <alignment horizontal="right" wrapText="1"/>
    </xf>
    <xf numFmtId="0" fontId="9" fillId="0" borderId="19" xfId="0" applyFont="1" applyFill="1" applyBorder="1" applyAlignment="1">
      <alignment horizontal="right" vertical="top" wrapText="1"/>
    </xf>
    <xf numFmtId="0" fontId="3" fillId="0" borderId="20" xfId="1" applyFont="1" applyFill="1" applyBorder="1" applyAlignment="1">
      <alignment horizontal="right" wrapText="1"/>
    </xf>
    <xf numFmtId="0" fontId="8" fillId="0" borderId="13" xfId="0" applyFont="1" applyBorder="1" applyAlignment="1"/>
    <xf numFmtId="0" fontId="3" fillId="0" borderId="5" xfId="1" applyFont="1" applyFill="1" applyBorder="1" applyAlignment="1">
      <alignment horizontal="right"/>
    </xf>
    <xf numFmtId="166" fontId="3" fillId="0" borderId="5" xfId="1" applyNumberFormat="1" applyFont="1" applyFill="1" applyBorder="1" applyAlignment="1">
      <alignment horizontal="right"/>
    </xf>
    <xf numFmtId="0" fontId="3" fillId="0" borderId="0" xfId="1" applyFont="1" applyFill="1" applyAlignment="1">
      <alignment horizontal="right"/>
    </xf>
    <xf numFmtId="164" fontId="2" fillId="0" borderId="13" xfId="1" applyNumberFormat="1" applyFont="1" applyFill="1" applyBorder="1" applyAlignment="1">
      <alignment horizontal="right" wrapText="1"/>
    </xf>
    <xf numFmtId="0" fontId="8" fillId="0" borderId="13" xfId="0" applyFont="1" applyFill="1" applyBorder="1" applyAlignment="1"/>
    <xf numFmtId="164" fontId="9" fillId="0" borderId="12" xfId="0" applyNumberFormat="1" applyFont="1" applyFill="1" applyBorder="1" applyAlignment="1">
      <alignment horizontal="right"/>
    </xf>
    <xf numFmtId="164" fontId="9" fillId="0" borderId="13" xfId="0" applyNumberFormat="1" applyFont="1" applyFill="1" applyBorder="1" applyAlignment="1">
      <alignment horizontal="right"/>
    </xf>
    <xf numFmtId="9" fontId="9" fillId="0" borderId="12" xfId="0" applyNumberFormat="1" applyFont="1" applyFill="1" applyBorder="1" applyAlignment="1">
      <alignment horizontal="right"/>
    </xf>
    <xf numFmtId="0" fontId="9" fillId="0" borderId="12" xfId="0" applyFont="1" applyFill="1" applyBorder="1" applyAlignment="1">
      <alignment horizontal="right"/>
    </xf>
    <xf numFmtId="9" fontId="9" fillId="0" borderId="13" xfId="0" applyNumberFormat="1" applyFont="1" applyFill="1" applyBorder="1" applyAlignment="1">
      <alignment horizontal="right"/>
    </xf>
    <xf numFmtId="166" fontId="3" fillId="0" borderId="3" xfId="1" applyNumberFormat="1" applyFont="1" applyFill="1" applyBorder="1" applyAlignment="1">
      <alignment horizontal="right"/>
    </xf>
    <xf numFmtId="0" fontId="9" fillId="0" borderId="4" xfId="0" applyFont="1" applyBorder="1" applyAlignment="1">
      <alignment horizontal="right"/>
    </xf>
    <xf numFmtId="0" fontId="3" fillId="0" borderId="4" xfId="0" applyFont="1" applyBorder="1" applyAlignment="1">
      <alignment horizontal="right"/>
    </xf>
    <xf numFmtId="0" fontId="9" fillId="0" borderId="4" xfId="0" applyFont="1" applyBorder="1" applyAlignment="1">
      <alignment horizontal="center"/>
    </xf>
    <xf numFmtId="0" fontId="9" fillId="0" borderId="47" xfId="0" applyFont="1" applyBorder="1" applyAlignment="1">
      <alignment horizontal="right" vertical="top" wrapText="1"/>
    </xf>
    <xf numFmtId="0" fontId="9" fillId="0" borderId="14" xfId="0" applyFont="1" applyBorder="1" applyAlignment="1">
      <alignment horizontal="right" vertical="top" wrapText="1"/>
    </xf>
    <xf numFmtId="166" fontId="9" fillId="0" borderId="14" xfId="0" applyNumberFormat="1" applyFont="1" applyBorder="1" applyAlignment="1">
      <alignment horizontal="right" vertical="top" wrapText="1"/>
    </xf>
    <xf numFmtId="0" fontId="8" fillId="0" borderId="4" xfId="0" applyFont="1" applyBorder="1" applyAlignment="1">
      <alignment horizontal="center" wrapText="1"/>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8" fillId="0" borderId="12" xfId="0" applyFont="1" applyBorder="1" applyAlignment="1">
      <alignment horizontal="left"/>
    </xf>
    <xf numFmtId="0" fontId="8" fillId="0" borderId="12" xfId="0" applyFont="1" applyBorder="1" applyAlignment="1">
      <alignment horizontal="right"/>
    </xf>
    <xf numFmtId="0" fontId="8" fillId="0" borderId="12" xfId="0" applyFont="1" applyBorder="1" applyAlignment="1"/>
    <xf numFmtId="9" fontId="8" fillId="0" borderId="12" xfId="0" applyNumberFormat="1" applyFont="1" applyBorder="1" applyAlignment="1">
      <alignment horizontal="center"/>
    </xf>
    <xf numFmtId="49" fontId="8" fillId="0" borderId="12" xfId="0" applyNumberFormat="1" applyFont="1" applyBorder="1" applyAlignment="1">
      <alignment horizontal="right"/>
    </xf>
    <xf numFmtId="49" fontId="8" fillId="0" borderId="13" xfId="0" applyNumberFormat="1" applyFont="1" applyBorder="1" applyAlignment="1">
      <alignment horizontal="right"/>
    </xf>
    <xf numFmtId="9" fontId="8" fillId="0" borderId="13" xfId="0" applyNumberFormat="1" applyFont="1" applyBorder="1" applyAlignment="1">
      <alignment horizontal="center"/>
    </xf>
    <xf numFmtId="0" fontId="8" fillId="0" borderId="13" xfId="0" applyFont="1" applyFill="1" applyBorder="1" applyAlignment="1">
      <alignment horizontal="center"/>
    </xf>
    <xf numFmtId="0" fontId="2" fillId="0" borderId="0" xfId="1" applyFont="1" applyBorder="1" applyAlignment="1"/>
    <xf numFmtId="164" fontId="2" fillId="0" borderId="0" xfId="1" applyNumberFormat="1" applyFont="1" applyBorder="1" applyAlignment="1">
      <alignment horizontal="right"/>
    </xf>
    <xf numFmtId="9" fontId="2" fillId="0" borderId="0" xfId="1" applyNumberFormat="1" applyFont="1" applyBorder="1" applyAlignment="1">
      <alignment horizontal="right"/>
    </xf>
    <xf numFmtId="0" fontId="2" fillId="0" borderId="0" xfId="1" applyFont="1" applyBorder="1" applyAlignment="1">
      <alignment horizontal="right"/>
    </xf>
    <xf numFmtId="166" fontId="2" fillId="0" borderId="0" xfId="1" applyNumberFormat="1" applyFont="1" applyBorder="1" applyAlignment="1">
      <alignment horizontal="right"/>
    </xf>
    <xf numFmtId="164" fontId="2" fillId="0" borderId="0" xfId="1" applyNumberFormat="1" applyFont="1" applyFill="1" applyBorder="1" applyAlignment="1">
      <alignment horizontal="right" wrapText="1"/>
    </xf>
    <xf numFmtId="0" fontId="9" fillId="0" borderId="0" xfId="0" applyFont="1"/>
    <xf numFmtId="0" fontId="9" fillId="0" borderId="0" xfId="0" applyFont="1" applyBorder="1"/>
    <xf numFmtId="0" fontId="9" fillId="0" borderId="0" xfId="0" applyFont="1" applyBorder="1" applyAlignment="1">
      <alignment wrapText="1"/>
    </xf>
    <xf numFmtId="0" fontId="9" fillId="0" borderId="0" xfId="0" applyFont="1" applyBorder="1" applyAlignment="1">
      <alignment vertical="top" wrapText="1"/>
    </xf>
    <xf numFmtId="165" fontId="9" fillId="0" borderId="0" xfId="0" applyNumberFormat="1" applyFont="1" applyFill="1" applyBorder="1" applyAlignment="1">
      <alignment horizontal="right"/>
    </xf>
    <xf numFmtId="0" fontId="14" fillId="0" borderId="15" xfId="0" applyFont="1" applyBorder="1"/>
    <xf numFmtId="0" fontId="9" fillId="0" borderId="13" xfId="0" applyFont="1" applyBorder="1" applyAlignment="1"/>
    <xf numFmtId="3" fontId="9" fillId="0" borderId="4" xfId="0" applyNumberFormat="1" applyFont="1" applyFill="1" applyBorder="1" applyAlignment="1">
      <alignment horizontal="right"/>
    </xf>
    <xf numFmtId="3" fontId="9" fillId="0" borderId="11" xfId="0" applyNumberFormat="1" applyFont="1" applyFill="1" applyBorder="1" applyAlignment="1">
      <alignment horizontal="right"/>
    </xf>
    <xf numFmtId="3" fontId="9" fillId="0" borderId="13" xfId="0" applyNumberFormat="1" applyFont="1" applyFill="1" applyBorder="1" applyAlignment="1">
      <alignment horizontal="right"/>
    </xf>
    <xf numFmtId="164" fontId="3" fillId="0" borderId="0" xfId="0" applyNumberFormat="1" applyFont="1" applyBorder="1" applyAlignment="1">
      <alignment horizontal="right" wrapText="1"/>
    </xf>
    <xf numFmtId="164" fontId="3" fillId="0" borderId="0" xfId="0" applyNumberFormat="1" applyFont="1" applyAlignment="1">
      <alignment horizontal="right"/>
    </xf>
    <xf numFmtId="165" fontId="3" fillId="0" borderId="0" xfId="0" applyNumberFormat="1" applyFont="1" applyAlignment="1">
      <alignment horizontal="right"/>
    </xf>
    <xf numFmtId="164" fontId="2" fillId="0" borderId="16" xfId="0" applyNumberFormat="1" applyFont="1" applyBorder="1" applyAlignment="1">
      <alignment horizontal="right" wrapText="1"/>
    </xf>
    <xf numFmtId="165" fontId="2" fillId="0" borderId="16" xfId="0" applyNumberFormat="1" applyFont="1" applyBorder="1" applyAlignment="1">
      <alignment horizontal="right"/>
    </xf>
    <xf numFmtId="164" fontId="3" fillId="0" borderId="1" xfId="1" applyNumberFormat="1" applyFont="1" applyFill="1" applyBorder="1" applyAlignment="1">
      <alignment horizontal="right"/>
    </xf>
    <xf numFmtId="164" fontId="3" fillId="0" borderId="4" xfId="1" applyNumberFormat="1" applyFont="1" applyFill="1" applyBorder="1" applyAlignment="1">
      <alignment horizontal="right"/>
    </xf>
    <xf numFmtId="0" fontId="2" fillId="0" borderId="15" xfId="1" applyFont="1" applyFill="1" applyBorder="1" applyAlignment="1"/>
    <xf numFmtId="164" fontId="2" fillId="0" borderId="16" xfId="1" applyNumberFormat="1" applyFont="1" applyFill="1" applyBorder="1" applyAlignment="1">
      <alignment horizontal="right"/>
    </xf>
    <xf numFmtId="164" fontId="2" fillId="0" borderId="17" xfId="1" applyNumberFormat="1" applyFont="1" applyFill="1" applyBorder="1" applyAlignment="1">
      <alignment horizontal="right"/>
    </xf>
    <xf numFmtId="9" fontId="2" fillId="0" borderId="16" xfId="1" applyNumberFormat="1" applyFont="1" applyFill="1" applyBorder="1" applyAlignment="1">
      <alignment horizontal="right"/>
    </xf>
    <xf numFmtId="0" fontId="2" fillId="0" borderId="17" xfId="1" applyFont="1" applyFill="1" applyBorder="1" applyAlignment="1">
      <alignment horizontal="right"/>
    </xf>
    <xf numFmtId="166" fontId="2" fillId="0" borderId="17" xfId="1" applyNumberFormat="1" applyFont="1" applyFill="1" applyBorder="1" applyAlignment="1">
      <alignment horizontal="right"/>
    </xf>
    <xf numFmtId="0" fontId="9" fillId="0" borderId="47" xfId="0" applyFont="1" applyBorder="1" applyAlignment="1">
      <alignment horizontal="right"/>
    </xf>
    <xf numFmtId="0" fontId="9" fillId="0" borderId="14" xfId="0" applyFont="1" applyBorder="1" applyAlignment="1">
      <alignment horizontal="right"/>
    </xf>
    <xf numFmtId="0" fontId="9" fillId="0" borderId="23" xfId="0" applyFont="1" applyBorder="1" applyAlignment="1">
      <alignment horizontal="right"/>
    </xf>
    <xf numFmtId="3" fontId="3" fillId="0" borderId="4" xfId="0" applyNumberFormat="1" applyFont="1" applyBorder="1" applyAlignment="1">
      <alignment vertical="top" wrapText="1"/>
    </xf>
    <xf numFmtId="3" fontId="3" fillId="0" borderId="0" xfId="0" applyNumberFormat="1" applyFont="1" applyBorder="1" applyAlignment="1"/>
    <xf numFmtId="3" fontId="3" fillId="0" borderId="5" xfId="0" applyNumberFormat="1" applyFont="1" applyBorder="1" applyAlignment="1">
      <alignment vertical="top" wrapText="1"/>
    </xf>
    <xf numFmtId="3" fontId="3" fillId="0" borderId="0" xfId="0" applyNumberFormat="1" applyFont="1" applyBorder="1" applyAlignment="1">
      <alignment vertical="top" wrapText="1"/>
    </xf>
    <xf numFmtId="165" fontId="3" fillId="0" borderId="0" xfId="0" applyNumberFormat="1" applyFont="1" applyBorder="1" applyAlignment="1">
      <alignment vertical="top" wrapText="1"/>
    </xf>
    <xf numFmtId="0" fontId="3" fillId="0" borderId="0" xfId="0" applyFont="1" applyBorder="1" applyAlignment="1">
      <alignment vertical="top" wrapText="1"/>
    </xf>
    <xf numFmtId="0" fontId="3" fillId="0" borderId="0" xfId="0" applyFont="1" applyBorder="1" applyAlignment="1">
      <alignment vertical="top"/>
    </xf>
    <xf numFmtId="3" fontId="3" fillId="0" borderId="0" xfId="0" applyNumberFormat="1" applyFont="1" applyFill="1" applyBorder="1" applyAlignment="1">
      <alignment horizontal="right"/>
    </xf>
    <xf numFmtId="9" fontId="3" fillId="0" borderId="0" xfId="0" applyNumberFormat="1" applyFont="1" applyBorder="1" applyAlignment="1">
      <alignment horizontal="right"/>
    </xf>
    <xf numFmtId="9" fontId="3" fillId="0" borderId="5" xfId="0" applyNumberFormat="1" applyFont="1" applyBorder="1" applyAlignment="1">
      <alignment horizontal="right"/>
    </xf>
    <xf numFmtId="164" fontId="3" fillId="0" borderId="0" xfId="0" applyNumberFormat="1" applyFont="1" applyBorder="1" applyAlignment="1">
      <alignment vertical="top" wrapText="1"/>
    </xf>
    <xf numFmtId="9" fontId="9" fillId="0" borderId="0" xfId="0" applyNumberFormat="1" applyFont="1" applyBorder="1" applyAlignment="1">
      <alignment vertical="top" wrapText="1"/>
    </xf>
    <xf numFmtId="9" fontId="9" fillId="0" borderId="0" xfId="0" applyNumberFormat="1" applyFont="1" applyBorder="1" applyAlignment="1">
      <alignment horizontal="right" wrapText="1"/>
    </xf>
    <xf numFmtId="9" fontId="9" fillId="0" borderId="0" xfId="0" applyNumberFormat="1" applyFont="1" applyAlignment="1"/>
    <xf numFmtId="9" fontId="3" fillId="0" borderId="0" xfId="0" applyNumberFormat="1" applyFont="1" applyFill="1" applyAlignment="1"/>
    <xf numFmtId="9" fontId="3" fillId="0" borderId="0" xfId="0" applyNumberFormat="1" applyFont="1" applyAlignment="1"/>
    <xf numFmtId="164" fontId="3" fillId="0" borderId="5" xfId="0" applyNumberFormat="1" applyFont="1" applyBorder="1" applyAlignment="1">
      <alignment vertical="top" wrapText="1"/>
    </xf>
    <xf numFmtId="165" fontId="3" fillId="0" borderId="3" xfId="1" applyNumberFormat="1" applyFont="1" applyFill="1" applyBorder="1" applyAlignment="1">
      <alignment horizontal="right" wrapText="1"/>
    </xf>
    <xf numFmtId="165" fontId="9" fillId="0" borderId="19" xfId="0" applyNumberFormat="1" applyFont="1" applyFill="1" applyBorder="1" applyAlignment="1">
      <alignment horizontal="right" wrapText="1"/>
    </xf>
    <xf numFmtId="165" fontId="9" fillId="0" borderId="48" xfId="0" applyNumberFormat="1" applyFont="1" applyBorder="1" applyAlignment="1">
      <alignment horizontal="right" wrapText="1"/>
    </xf>
    <xf numFmtId="165" fontId="2" fillId="0" borderId="17" xfId="1" applyNumberFormat="1" applyFont="1" applyFill="1" applyBorder="1" applyAlignment="1">
      <alignment horizontal="right" wrapText="1"/>
    </xf>
    <xf numFmtId="3" fontId="3" fillId="0" borderId="12" xfId="1" applyNumberFormat="1" applyFont="1" applyFill="1" applyBorder="1" applyAlignment="1">
      <alignment horizontal="right" wrapText="1"/>
    </xf>
    <xf numFmtId="164" fontId="9" fillId="0" borderId="52" xfId="0" applyNumberFormat="1" applyFont="1" applyBorder="1" applyAlignment="1">
      <alignment horizontal="right" vertical="top" wrapText="1"/>
    </xf>
    <xf numFmtId="164" fontId="9" fillId="0" borderId="4" xfId="0" applyNumberFormat="1" applyFont="1" applyFill="1" applyBorder="1" applyAlignment="1">
      <alignment horizontal="right"/>
    </xf>
    <xf numFmtId="9" fontId="8" fillId="0" borderId="4" xfId="0" applyNumberFormat="1" applyFont="1" applyBorder="1" applyAlignment="1">
      <alignment horizontal="center"/>
    </xf>
    <xf numFmtId="49" fontId="8" fillId="0" borderId="0" xfId="0" applyNumberFormat="1" applyFont="1" applyBorder="1" applyAlignment="1">
      <alignment horizontal="center"/>
    </xf>
    <xf numFmtId="164" fontId="14" fillId="0" borderId="2" xfId="0" applyNumberFormat="1" applyFont="1" applyFill="1" applyBorder="1" applyAlignment="1">
      <alignment horizontal="right" wrapText="1"/>
    </xf>
    <xf numFmtId="9" fontId="9" fillId="0" borderId="3" xfId="0" applyNumberFormat="1" applyFont="1" applyFill="1" applyBorder="1" applyAlignment="1">
      <alignment horizontal="right"/>
    </xf>
    <xf numFmtId="164" fontId="14" fillId="0" borderId="3" xfId="0" applyNumberFormat="1" applyFont="1" applyFill="1" applyBorder="1" applyAlignment="1">
      <alignment horizontal="right" wrapText="1"/>
    </xf>
    <xf numFmtId="167" fontId="3" fillId="0" borderId="4" xfId="4" applyNumberFormat="1" applyFont="1" applyBorder="1" applyAlignment="1">
      <alignment horizontal="right"/>
    </xf>
    <xf numFmtId="0" fontId="3" fillId="0" borderId="0" xfId="1" applyFont="1" applyFill="1" applyAlignment="1">
      <alignment horizontal="right" wrapText="1"/>
    </xf>
    <xf numFmtId="164" fontId="14" fillId="0" borderId="5" xfId="0" applyNumberFormat="1" applyFont="1" applyFill="1" applyBorder="1" applyAlignment="1">
      <alignment horizontal="right" wrapText="1"/>
    </xf>
    <xf numFmtId="0" fontId="3" fillId="0" borderId="5" xfId="1" applyFont="1" applyFill="1" applyBorder="1" applyAlignment="1">
      <alignment horizontal="right" wrapText="1"/>
    </xf>
    <xf numFmtId="0" fontId="9" fillId="0" borderId="14" xfId="0" applyFont="1" applyFill="1" applyBorder="1" applyAlignment="1">
      <alignment horizontal="right"/>
    </xf>
    <xf numFmtId="3" fontId="3" fillId="0" borderId="14" xfId="1" applyNumberFormat="1" applyFont="1" applyFill="1" applyBorder="1" applyAlignment="1">
      <alignment wrapText="1"/>
    </xf>
    <xf numFmtId="0" fontId="9" fillId="0" borderId="19" xfId="0" applyFont="1" applyBorder="1" applyAlignment="1">
      <alignment horizontal="right" vertical="top" wrapText="1"/>
    </xf>
    <xf numFmtId="0" fontId="9" fillId="0" borderId="20" xfId="0" applyFont="1" applyFill="1" applyBorder="1" applyAlignment="1">
      <alignment horizontal="right" vertical="top" wrapText="1"/>
    </xf>
    <xf numFmtId="0" fontId="9" fillId="0" borderId="50" xfId="0" applyFont="1" applyFill="1" applyBorder="1" applyAlignment="1">
      <alignment horizontal="right" vertical="top" wrapText="1"/>
    </xf>
    <xf numFmtId="0" fontId="9" fillId="0" borderId="54" xfId="0" applyFont="1" applyBorder="1" applyAlignment="1">
      <alignment vertical="top" wrapText="1"/>
    </xf>
    <xf numFmtId="0" fontId="9" fillId="0" borderId="55" xfId="0" applyFont="1" applyBorder="1" applyAlignment="1">
      <alignment vertical="top" wrapText="1"/>
    </xf>
    <xf numFmtId="0" fontId="9" fillId="0" borderId="55" xfId="0" applyFont="1" applyBorder="1" applyAlignment="1">
      <alignment horizontal="right" vertical="top" wrapText="1"/>
    </xf>
    <xf numFmtId="0" fontId="9" fillId="0" borderId="56" xfId="0" applyFont="1" applyBorder="1" applyAlignment="1">
      <alignment vertical="top" wrapText="1"/>
    </xf>
    <xf numFmtId="3" fontId="2" fillId="0" borderId="23" xfId="1" applyNumberFormat="1" applyFont="1" applyFill="1" applyBorder="1" applyAlignment="1">
      <alignment horizontal="right" wrapText="1"/>
    </xf>
    <xf numFmtId="164" fontId="9" fillId="0" borderId="57" xfId="0" applyNumberFormat="1" applyFont="1" applyBorder="1" applyAlignment="1">
      <alignment horizontal="right" vertical="top" wrapText="1"/>
    </xf>
    <xf numFmtId="164" fontId="9" fillId="0" borderId="57" xfId="0" applyNumberFormat="1" applyFont="1" applyBorder="1" applyAlignment="1">
      <alignment vertical="top" wrapText="1"/>
    </xf>
    <xf numFmtId="164" fontId="9" fillId="0" borderId="57" xfId="0" applyNumberFormat="1" applyFont="1" applyFill="1" applyBorder="1" applyAlignment="1">
      <alignment horizontal="right" vertical="top" wrapText="1"/>
    </xf>
    <xf numFmtId="0" fontId="9" fillId="0" borderId="57" xfId="0" applyFont="1" applyFill="1" applyBorder="1" applyAlignment="1">
      <alignment horizontal="right" vertical="top" wrapText="1"/>
    </xf>
    <xf numFmtId="164" fontId="9" fillId="0" borderId="58" xfId="0" applyNumberFormat="1" applyFont="1" applyBorder="1" applyAlignment="1">
      <alignment horizontal="right" vertical="top" wrapText="1"/>
    </xf>
    <xf numFmtId="164" fontId="9" fillId="0" borderId="20" xfId="0" applyNumberFormat="1" applyFont="1" applyBorder="1" applyAlignment="1">
      <alignment horizontal="right" vertical="top" wrapText="1"/>
    </xf>
    <xf numFmtId="164" fontId="9" fillId="0" borderId="21" xfId="0" applyNumberFormat="1" applyFont="1" applyBorder="1" applyAlignment="1">
      <alignment horizontal="right" vertical="top" wrapText="1"/>
    </xf>
    <xf numFmtId="164" fontId="9" fillId="0" borderId="60" xfId="0" applyNumberFormat="1" applyFont="1" applyBorder="1" applyAlignment="1">
      <alignment horizontal="right" vertical="top" wrapText="1"/>
    </xf>
    <xf numFmtId="164" fontId="9" fillId="0" borderId="22" xfId="0" applyNumberFormat="1" applyFont="1" applyBorder="1" applyAlignment="1">
      <alignment horizontal="right" vertical="top" wrapText="1"/>
    </xf>
    <xf numFmtId="164" fontId="9" fillId="0" borderId="61" xfId="0" applyNumberFormat="1" applyFont="1" applyBorder="1" applyAlignment="1">
      <alignment horizontal="right" vertical="top" wrapText="1"/>
    </xf>
    <xf numFmtId="166" fontId="3" fillId="0" borderId="47" xfId="1" applyNumberFormat="1" applyFont="1" applyBorder="1" applyAlignment="1">
      <alignment horizontal="right"/>
    </xf>
    <xf numFmtId="166" fontId="3" fillId="0" borderId="14" xfId="1" applyNumberFormat="1" applyFont="1" applyBorder="1" applyAlignment="1">
      <alignment horizontal="right"/>
    </xf>
    <xf numFmtId="166" fontId="3" fillId="0" borderId="14" xfId="1" applyNumberFormat="1" applyFont="1" applyFill="1" applyBorder="1" applyAlignment="1">
      <alignment horizontal="right"/>
    </xf>
    <xf numFmtId="164" fontId="2" fillId="0" borderId="16" xfId="1" applyNumberFormat="1" applyFont="1" applyBorder="1" applyAlignment="1">
      <alignment horizontal="center" wrapText="1"/>
    </xf>
    <xf numFmtId="0" fontId="2" fillId="0" borderId="23" xfId="1" applyFont="1" applyBorder="1" applyAlignment="1"/>
    <xf numFmtId="0" fontId="9" fillId="0" borderId="52" xfId="0" applyFont="1" applyBorder="1" applyAlignment="1">
      <alignment horizontal="right" vertical="top" wrapText="1"/>
    </xf>
    <xf numFmtId="0" fontId="9" fillId="0" borderId="20" xfId="0" applyFont="1" applyBorder="1" applyAlignment="1">
      <alignment horizontal="right" vertical="top" wrapText="1"/>
    </xf>
    <xf numFmtId="0" fontId="9" fillId="0" borderId="62" xfId="0" applyFont="1" applyBorder="1" applyAlignment="1">
      <alignment horizontal="right" wrapText="1"/>
    </xf>
    <xf numFmtId="164" fontId="9" fillId="0" borderId="53" xfId="0" applyNumberFormat="1" applyFont="1" applyBorder="1" applyAlignment="1">
      <alignment horizontal="right" wrapText="1"/>
    </xf>
    <xf numFmtId="164" fontId="3" fillId="0" borderId="1" xfId="1" applyNumberFormat="1" applyFont="1" applyBorder="1" applyAlignment="1">
      <alignment horizontal="right"/>
    </xf>
    <xf numFmtId="164" fontId="3" fillId="0" borderId="4" xfId="1" applyNumberFormat="1" applyFont="1" applyBorder="1" applyAlignment="1"/>
    <xf numFmtId="164" fontId="3" fillId="0" borderId="4" xfId="1" applyNumberFormat="1" applyFont="1" applyBorder="1" applyAlignment="1">
      <alignment horizontal="right"/>
    </xf>
    <xf numFmtId="164" fontId="2" fillId="0" borderId="18" xfId="1" applyNumberFormat="1" applyFont="1" applyBorder="1" applyAlignment="1">
      <alignment horizontal="center" wrapText="1"/>
    </xf>
    <xf numFmtId="164" fontId="3" fillId="0" borderId="13" xfId="1" applyNumberFormat="1" applyFont="1" applyFill="1" applyBorder="1" applyAlignment="1">
      <alignment horizontal="right"/>
    </xf>
    <xf numFmtId="164" fontId="3" fillId="0" borderId="11" xfId="1" applyNumberFormat="1" applyFont="1" applyFill="1" applyBorder="1" applyAlignment="1">
      <alignment horizontal="right"/>
    </xf>
    <xf numFmtId="0" fontId="2" fillId="0" borderId="5" xfId="1" applyFont="1" applyFill="1" applyBorder="1" applyAlignment="1">
      <alignment wrapText="1"/>
    </xf>
    <xf numFmtId="0" fontId="3" fillId="0" borderId="14" xfId="1" applyFont="1" applyFill="1" applyBorder="1" applyAlignment="1">
      <alignment horizontal="right"/>
    </xf>
    <xf numFmtId="0" fontId="3" fillId="0" borderId="23" xfId="1" applyFont="1" applyFill="1" applyBorder="1" applyAlignment="1">
      <alignment horizontal="right" wrapText="1"/>
    </xf>
    <xf numFmtId="0" fontId="8" fillId="0" borderId="15" xfId="0" applyFont="1" applyBorder="1" applyAlignment="1">
      <alignment horizontal="right"/>
    </xf>
    <xf numFmtId="164" fontId="9" fillId="0" borderId="63" xfId="0" applyNumberFormat="1" applyFont="1" applyBorder="1" applyAlignment="1">
      <alignment horizontal="right" wrapText="1"/>
    </xf>
    <xf numFmtId="164" fontId="15" fillId="0" borderId="16" xfId="0" applyNumberFormat="1" applyFont="1" applyFill="1" applyBorder="1" applyAlignment="1">
      <alignment horizontal="right" wrapText="1"/>
    </xf>
    <xf numFmtId="164" fontId="15" fillId="0" borderId="17" xfId="0" applyNumberFormat="1" applyFont="1" applyFill="1" applyBorder="1" applyAlignment="1">
      <alignment horizontal="right" wrapText="1"/>
    </xf>
    <xf numFmtId="165" fontId="9" fillId="0" borderId="20" xfId="0" applyNumberFormat="1" applyFont="1" applyBorder="1" applyAlignment="1">
      <alignment horizontal="right" wrapText="1"/>
    </xf>
    <xf numFmtId="165" fontId="9" fillId="0" borderId="53" xfId="0" applyNumberFormat="1" applyFont="1" applyBorder="1" applyAlignment="1">
      <alignment horizontal="right" wrapText="1"/>
    </xf>
    <xf numFmtId="1" fontId="9" fillId="0" borderId="59" xfId="0" applyNumberFormat="1" applyFont="1" applyBorder="1" applyAlignment="1">
      <alignment horizontal="right" vertical="top" wrapText="1"/>
    </xf>
    <xf numFmtId="1" fontId="9" fillId="0" borderId="51" xfId="0" applyNumberFormat="1" applyFont="1" applyBorder="1" applyAlignment="1">
      <alignment horizontal="right" vertical="top" wrapText="1"/>
    </xf>
    <xf numFmtId="2" fontId="14" fillId="0" borderId="0" xfId="0" applyNumberFormat="1" applyFont="1" applyFill="1" applyAlignment="1">
      <alignment horizontal="right" wrapText="1"/>
    </xf>
    <xf numFmtId="2" fontId="14" fillId="0" borderId="5" xfId="0" applyNumberFormat="1" applyFont="1" applyFill="1" applyBorder="1" applyAlignment="1">
      <alignment horizontal="right" wrapText="1"/>
    </xf>
    <xf numFmtId="2" fontId="14" fillId="0" borderId="3" xfId="0" applyNumberFormat="1" applyFont="1" applyFill="1" applyBorder="1" applyAlignment="1">
      <alignment horizontal="right" wrapText="1"/>
    </xf>
    <xf numFmtId="2" fontId="9" fillId="0" borderId="0" xfId="0" applyNumberFormat="1" applyFont="1" applyBorder="1" applyAlignment="1">
      <alignment horizontal="right" wrapText="1"/>
    </xf>
    <xf numFmtId="2" fontId="9" fillId="0" borderId="5" xfId="0" applyNumberFormat="1" applyFont="1" applyBorder="1" applyAlignment="1">
      <alignment horizontal="right" wrapText="1"/>
    </xf>
    <xf numFmtId="0" fontId="8" fillId="0" borderId="0" xfId="0" applyFont="1" applyAlignment="1">
      <alignment horizontal="center"/>
    </xf>
    <xf numFmtId="0" fontId="10" fillId="0" borderId="5" xfId="0" applyFont="1" applyBorder="1" applyAlignment="1">
      <alignment horizontal="center"/>
    </xf>
    <xf numFmtId="0" fontId="8" fillId="0" borderId="0" xfId="0" applyFont="1" applyBorder="1" applyAlignment="1">
      <alignment horizontal="center"/>
    </xf>
    <xf numFmtId="0" fontId="10" fillId="0" borderId="8" xfId="0" applyFont="1" applyFill="1" applyBorder="1" applyAlignment="1">
      <alignment horizontal="center"/>
    </xf>
    <xf numFmtId="164" fontId="3" fillId="0" borderId="1" xfId="1" applyNumberFormat="1" applyFont="1" applyBorder="1" applyAlignment="1">
      <alignment horizontal="right" wrapText="1"/>
    </xf>
    <xf numFmtId="164" fontId="3" fillId="0" borderId="4" xfId="1" applyNumberFormat="1" applyFont="1" applyBorder="1" applyAlignment="1">
      <alignment horizontal="right" wrapText="1"/>
    </xf>
    <xf numFmtId="164" fontId="3" fillId="0" borderId="4" xfId="1" applyNumberFormat="1" applyFont="1" applyBorder="1" applyAlignment="1">
      <alignment wrapText="1"/>
    </xf>
    <xf numFmtId="164" fontId="8" fillId="0" borderId="18" xfId="0" applyNumberFormat="1" applyFont="1" applyFill="1" applyBorder="1" applyAlignment="1">
      <alignment horizontal="right"/>
    </xf>
    <xf numFmtId="164" fontId="8" fillId="0" borderId="17" xfId="0" applyNumberFormat="1" applyFont="1" applyFill="1" applyBorder="1" applyAlignment="1">
      <alignment horizontal="right"/>
    </xf>
    <xf numFmtId="9" fontId="8" fillId="0" borderId="18" xfId="0" applyNumberFormat="1" applyFont="1" applyBorder="1" applyAlignment="1">
      <alignment horizontal="right"/>
    </xf>
    <xf numFmtId="0" fontId="3" fillId="0" borderId="5" xfId="1" applyFont="1" applyBorder="1" applyAlignment="1">
      <alignment horizontal="right" wrapText="1"/>
    </xf>
    <xf numFmtId="0" fontId="8" fillId="0" borderId="17" xfId="0" applyFont="1" applyBorder="1" applyAlignment="1">
      <alignment horizontal="right" wrapText="1"/>
    </xf>
    <xf numFmtId="166" fontId="9" fillId="0" borderId="14" xfId="0" applyNumberFormat="1" applyFont="1" applyFill="1" applyBorder="1" applyAlignment="1">
      <alignment horizontal="right" vertical="top" wrapText="1"/>
    </xf>
    <xf numFmtId="9" fontId="3" fillId="0" borderId="0" xfId="1" applyNumberFormat="1" applyFont="1" applyBorder="1" applyAlignment="1">
      <alignment horizontal="right" wrapText="1"/>
    </xf>
    <xf numFmtId="0" fontId="9" fillId="0" borderId="30" xfId="0" applyFont="1" applyBorder="1" applyAlignment="1">
      <alignment wrapText="1"/>
    </xf>
    <xf numFmtId="0" fontId="9" fillId="0" borderId="31" xfId="0" applyFont="1" applyBorder="1" applyAlignment="1">
      <alignment wrapText="1"/>
    </xf>
    <xf numFmtId="0" fontId="9" fillId="0" borderId="34" xfId="0" applyFont="1" applyBorder="1" applyAlignment="1">
      <alignment wrapText="1"/>
    </xf>
    <xf numFmtId="0" fontId="8" fillId="3" borderId="25" xfId="0" applyFont="1" applyFill="1" applyBorder="1" applyAlignment="1">
      <alignment horizontal="left" vertical="center" indent="7"/>
    </xf>
    <xf numFmtId="0" fontId="8" fillId="3" borderId="26" xfId="0" applyFont="1" applyFill="1" applyBorder="1" applyAlignment="1">
      <alignment horizontal="left" vertical="center" indent="7"/>
    </xf>
    <xf numFmtId="0" fontId="8" fillId="3" borderId="33" xfId="0" applyFont="1" applyFill="1" applyBorder="1" applyAlignment="1">
      <alignment horizontal="left" vertical="center" indent="7"/>
    </xf>
    <xf numFmtId="0" fontId="8" fillId="3" borderId="26" xfId="0" applyFont="1" applyFill="1" applyBorder="1" applyAlignment="1">
      <alignment horizontal="center"/>
    </xf>
    <xf numFmtId="0" fontId="8" fillId="3" borderId="27" xfId="0" applyFont="1" applyFill="1" applyBorder="1" applyAlignment="1">
      <alignment horizontal="center"/>
    </xf>
    <xf numFmtId="0" fontId="8" fillId="0" borderId="35" xfId="0" applyFont="1" applyBorder="1" applyAlignment="1">
      <alignment horizontal="left" vertical="center" indent="7"/>
    </xf>
    <xf numFmtId="0" fontId="8" fillId="0" borderId="12" xfId="0" applyFont="1" applyBorder="1" applyAlignment="1">
      <alignment horizontal="left" vertical="center" indent="7"/>
    </xf>
    <xf numFmtId="0" fontId="8" fillId="0" borderId="13" xfId="0" applyFont="1" applyBorder="1" applyAlignment="1">
      <alignment horizontal="left" vertical="center" indent="7"/>
    </xf>
    <xf numFmtId="0" fontId="9" fillId="0" borderId="28" xfId="0" applyFont="1" applyBorder="1" applyAlignment="1">
      <alignment vertical="center"/>
    </xf>
    <xf numFmtId="0" fontId="9" fillId="0" borderId="0" xfId="0" applyFont="1" applyBorder="1" applyAlignment="1">
      <alignment vertical="center"/>
    </xf>
    <xf numFmtId="0" fontId="9" fillId="0" borderId="5" xfId="0" applyFont="1" applyBorder="1" applyAlignment="1">
      <alignment vertical="center"/>
    </xf>
    <xf numFmtId="0" fontId="9" fillId="0" borderId="28" xfId="0" applyFont="1" applyBorder="1"/>
    <xf numFmtId="0" fontId="9" fillId="0" borderId="0" xfId="0" applyFont="1" applyBorder="1"/>
    <xf numFmtId="0" fontId="9" fillId="0" borderId="5" xfId="0" applyFont="1" applyBorder="1"/>
    <xf numFmtId="0" fontId="8" fillId="0" borderId="0" xfId="0" applyFont="1" applyFill="1" applyBorder="1" applyAlignment="1">
      <alignment horizontal="center" wrapText="1"/>
    </xf>
    <xf numFmtId="9" fontId="8" fillId="0" borderId="0" xfId="0" applyNumberFormat="1" applyFont="1" applyFill="1" applyBorder="1" applyAlignment="1">
      <alignment horizontal="center" wrapText="1"/>
    </xf>
    <xf numFmtId="9" fontId="8" fillId="0" borderId="5" xfId="0" applyNumberFormat="1" applyFont="1" applyFill="1" applyBorder="1" applyAlignment="1">
      <alignment horizontal="center" wrapText="1"/>
    </xf>
    <xf numFmtId="0" fontId="10" fillId="0" borderId="10" xfId="0" applyFont="1" applyBorder="1" applyAlignment="1">
      <alignment horizontal="center"/>
    </xf>
    <xf numFmtId="0" fontId="30" fillId="0" borderId="9" xfId="0" applyFont="1" applyBorder="1" applyAlignment="1">
      <alignment horizontal="center"/>
    </xf>
    <xf numFmtId="0" fontId="30" fillId="0" borderId="8" xfId="0" applyFont="1" applyBorder="1" applyAlignment="1">
      <alignment horizontal="center"/>
    </xf>
    <xf numFmtId="0" fontId="10" fillId="0" borderId="9" xfId="0" applyFont="1" applyBorder="1" applyAlignment="1">
      <alignment horizontal="center"/>
    </xf>
    <xf numFmtId="0" fontId="9" fillId="0" borderId="9" xfId="0" applyFont="1" applyBorder="1" applyAlignment="1"/>
    <xf numFmtId="0" fontId="9" fillId="0" borderId="8" xfId="0" applyFont="1" applyBorder="1" applyAlignment="1"/>
    <xf numFmtId="0" fontId="8" fillId="0" borderId="0" xfId="0" applyFont="1" applyAlignment="1">
      <alignment horizontal="center"/>
    </xf>
    <xf numFmtId="0" fontId="2" fillId="0" borderId="0" xfId="0" applyFont="1" applyAlignment="1">
      <alignment horizontal="center"/>
    </xf>
    <xf numFmtId="0" fontId="9" fillId="0" borderId="7" xfId="0" applyFont="1" applyBorder="1" applyAlignment="1">
      <alignment horizontal="center"/>
    </xf>
    <xf numFmtId="0" fontId="10" fillId="0" borderId="0" xfId="0" applyFont="1" applyBorder="1" applyAlignment="1">
      <alignment horizontal="center"/>
    </xf>
    <xf numFmtId="0" fontId="10" fillId="0" borderId="5" xfId="0" applyFont="1" applyBorder="1" applyAlignment="1">
      <alignment horizontal="center"/>
    </xf>
    <xf numFmtId="0" fontId="10" fillId="0" borderId="8" xfId="0" applyFont="1" applyBorder="1" applyAlignment="1">
      <alignment horizontal="center"/>
    </xf>
    <xf numFmtId="0" fontId="8" fillId="0" borderId="0" xfId="0" applyFont="1" applyBorder="1" applyAlignment="1">
      <alignment horizontal="center"/>
    </xf>
    <xf numFmtId="0" fontId="10" fillId="0" borderId="10" xfId="0" applyFont="1" applyFill="1" applyBorder="1" applyAlignment="1">
      <alignment horizontal="center"/>
    </xf>
    <xf numFmtId="0" fontId="10" fillId="0" borderId="9" xfId="0" applyFont="1" applyFill="1" applyBorder="1" applyAlignment="1">
      <alignment horizontal="center"/>
    </xf>
    <xf numFmtId="0" fontId="10" fillId="0" borderId="8" xfId="0" applyFont="1" applyFill="1" applyBorder="1" applyAlignment="1">
      <alignment horizontal="center"/>
    </xf>
    <xf numFmtId="0" fontId="5" fillId="0" borderId="0" xfId="1" applyFont="1" applyFill="1" applyBorder="1" applyAlignment="1">
      <alignment horizontal="center" wrapText="1"/>
    </xf>
    <xf numFmtId="164" fontId="5" fillId="0" borderId="0" xfId="1" applyNumberFormat="1" applyFont="1" applyFill="1" applyBorder="1" applyAlignment="1">
      <alignment horizontal="center" wrapText="1"/>
    </xf>
    <xf numFmtId="164" fontId="5" fillId="0" borderId="5" xfId="1" applyNumberFormat="1" applyFont="1" applyFill="1" applyBorder="1" applyAlignment="1">
      <alignment horizontal="center" wrapText="1"/>
    </xf>
    <xf numFmtId="0" fontId="5" fillId="0" borderId="4" xfId="1" applyFont="1" applyFill="1" applyBorder="1" applyAlignment="1">
      <alignment horizontal="center" wrapText="1"/>
    </xf>
    <xf numFmtId="0" fontId="5" fillId="0" borderId="5" xfId="1" applyFont="1" applyFill="1" applyBorder="1" applyAlignment="1">
      <alignment horizontal="center" wrapText="1"/>
    </xf>
    <xf numFmtId="0" fontId="2" fillId="0" borderId="4" xfId="1" applyFont="1" applyFill="1" applyBorder="1" applyAlignment="1">
      <alignment horizontal="center"/>
    </xf>
    <xf numFmtId="0" fontId="2" fillId="0" borderId="0" xfId="1" applyFont="1" applyFill="1" applyBorder="1" applyAlignment="1">
      <alignment horizontal="center"/>
    </xf>
    <xf numFmtId="0" fontId="2" fillId="0" borderId="5" xfId="1" applyFont="1" applyFill="1" applyBorder="1" applyAlignment="1">
      <alignment horizontal="center"/>
    </xf>
    <xf numFmtId="0" fontId="2" fillId="0" borderId="6" xfId="1" applyFont="1" applyFill="1" applyBorder="1" applyAlignment="1">
      <alignment horizontal="center"/>
    </xf>
    <xf numFmtId="0" fontId="2" fillId="0" borderId="7" xfId="1" applyFont="1" applyFill="1" applyBorder="1" applyAlignment="1">
      <alignment horizontal="center"/>
    </xf>
    <xf numFmtId="0" fontId="2" fillId="0" borderId="37" xfId="1" applyFont="1" applyFill="1" applyBorder="1" applyAlignment="1">
      <alignment horizontal="center"/>
    </xf>
    <xf numFmtId="0" fontId="5" fillId="0" borderId="0" xfId="1" applyFont="1" applyFill="1" applyBorder="1" applyAlignment="1">
      <alignment horizontal="center"/>
    </xf>
    <xf numFmtId="164" fontId="5" fillId="0" borderId="0" xfId="1" applyNumberFormat="1" applyFont="1" applyFill="1" applyBorder="1" applyAlignment="1">
      <alignment horizontal="center"/>
    </xf>
    <xf numFmtId="164" fontId="5" fillId="0" borderId="5" xfId="1" applyNumberFormat="1" applyFont="1" applyFill="1" applyBorder="1" applyAlignment="1">
      <alignment horizontal="center"/>
    </xf>
    <xf numFmtId="0" fontId="5" fillId="0" borderId="4" xfId="1" applyFont="1" applyFill="1" applyBorder="1" applyAlignment="1">
      <alignment horizontal="center"/>
    </xf>
    <xf numFmtId="0" fontId="5" fillId="0" borderId="5" xfId="1" applyFont="1" applyFill="1" applyBorder="1" applyAlignment="1">
      <alignment horizontal="center"/>
    </xf>
    <xf numFmtId="164" fontId="5" fillId="0" borderId="9" xfId="1" applyNumberFormat="1" applyFont="1" applyFill="1" applyBorder="1" applyAlignment="1">
      <alignment horizontal="center"/>
    </xf>
    <xf numFmtId="164" fontId="5" fillId="0" borderId="8" xfId="1" applyNumberFormat="1" applyFont="1" applyFill="1" applyBorder="1" applyAlignment="1">
      <alignment horizontal="center"/>
    </xf>
    <xf numFmtId="0" fontId="5" fillId="0" borderId="10" xfId="1" applyFont="1" applyFill="1" applyBorder="1" applyAlignment="1">
      <alignment horizontal="center"/>
    </xf>
    <xf numFmtId="0" fontId="5" fillId="0" borderId="9" xfId="1" applyFont="1" applyFill="1" applyBorder="1" applyAlignment="1">
      <alignment horizontal="center"/>
    </xf>
    <xf numFmtId="0" fontId="5" fillId="0" borderId="8" xfId="1" applyFont="1" applyFill="1" applyBorder="1" applyAlignment="1">
      <alignment horizontal="center"/>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6" xfId="1" applyFont="1" applyBorder="1" applyAlignment="1">
      <alignment horizontal="center"/>
    </xf>
    <xf numFmtId="0" fontId="2" fillId="0" borderId="7" xfId="1" applyFont="1" applyBorder="1" applyAlignment="1">
      <alignment horizontal="center"/>
    </xf>
    <xf numFmtId="0" fontId="2" fillId="0" borderId="37" xfId="1" applyFont="1" applyBorder="1" applyAlignment="1">
      <alignment horizontal="center"/>
    </xf>
    <xf numFmtId="0" fontId="2" fillId="0" borderId="38" xfId="1" applyFont="1" applyBorder="1" applyAlignment="1">
      <alignment horizontal="center"/>
    </xf>
    <xf numFmtId="0" fontId="2" fillId="0" borderId="39" xfId="1" applyFont="1" applyBorder="1" applyAlignment="1">
      <alignment horizontal="center"/>
    </xf>
    <xf numFmtId="0" fontId="2" fillId="0" borderId="40" xfId="1" applyFont="1" applyBorder="1" applyAlignment="1">
      <alignment horizontal="center"/>
    </xf>
    <xf numFmtId="0" fontId="2" fillId="0" borderId="6" xfId="1" applyFont="1" applyBorder="1" applyAlignment="1">
      <alignment horizontal="center" wrapText="1"/>
    </xf>
    <xf numFmtId="0" fontId="2" fillId="0" borderId="7" xfId="1" applyFont="1" applyBorder="1" applyAlignment="1">
      <alignment horizontal="center" wrapText="1"/>
    </xf>
    <xf numFmtId="0" fontId="2" fillId="0" borderId="37" xfId="1" applyFont="1" applyBorder="1" applyAlignment="1">
      <alignment horizontal="center" wrapText="1"/>
    </xf>
    <xf numFmtId="0" fontId="8" fillId="0" borderId="0" xfId="0" applyFont="1" applyAlignment="1">
      <alignment horizontal="left" wrapText="1"/>
    </xf>
    <xf numFmtId="0" fontId="8" fillId="0" borderId="0" xfId="0" applyFont="1" applyBorder="1" applyAlignment="1">
      <alignment horizontal="left" wrapText="1"/>
    </xf>
  </cellXfs>
  <cellStyles count="5">
    <cellStyle name="Comma" xfId="4" builtinId="3"/>
    <cellStyle name="Hyperlink" xfId="2" builtinId="8"/>
    <cellStyle name="Normal" xfId="0" builtinId="0"/>
    <cellStyle name="Normal 2" xfId="1" xr:uid="{00000000-0005-0000-0000-000003000000}"/>
    <cellStyle name="Percent" xfId="3"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2" Type="http://schemas.openxmlformats.org/officeDocument/2006/relationships/hyperlink" Target="#'Appendix B'!A1"/><Relationship Id="rId1" Type="http://schemas.openxmlformats.org/officeDocument/2006/relationships/hyperlink" Target="#'Appendix A'!A1"/></Relationships>
</file>

<file path=xl/drawings/_rels/drawing3.xml.rels><?xml version="1.0" encoding="UTF-8" standalone="yes"?>
<Relationships xmlns="http://schemas.openxmlformats.org/package/2006/relationships"><Relationship Id="rId2" Type="http://schemas.openxmlformats.org/officeDocument/2006/relationships/hyperlink" Target="#'Appendix B'!A3"/><Relationship Id="rId1" Type="http://schemas.openxmlformats.org/officeDocument/2006/relationships/hyperlink" Target="#'Appendix A'!A3"/></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15240</xdr:rowOff>
    </xdr:from>
    <xdr:to>
      <xdr:col>15</xdr:col>
      <xdr:colOff>7620</xdr:colOff>
      <xdr:row>5</xdr:row>
      <xdr:rowOff>76200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57600" y="15240"/>
          <a:ext cx="5494020" cy="899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a:latin typeface="Arial" panose="020B0604020202020204" pitchFamily="34" charset="0"/>
              <a:cs typeface="Arial" panose="020B0604020202020204" pitchFamily="34" charset="0"/>
            </a:rPr>
            <a:t>2018 National</a:t>
          </a:r>
          <a:r>
            <a:rPr lang="en-US" sz="2400" baseline="0">
              <a:latin typeface="Arial" panose="020B0604020202020204" pitchFamily="34" charset="0"/>
              <a:cs typeface="Arial" panose="020B0604020202020204" pitchFamily="34" charset="0"/>
            </a:rPr>
            <a:t> and State HAI Progress Report</a:t>
          </a:r>
          <a:endParaRPr lang="en-US" sz="2400">
            <a:latin typeface="Arial" panose="020B0604020202020204" pitchFamily="34" charset="0"/>
            <a:cs typeface="Arial" panose="020B0604020202020204" pitchFamily="34" charset="0"/>
          </a:endParaRPr>
        </a:p>
      </xdr:txBody>
    </xdr:sp>
    <xdr:clientData/>
  </xdr:twoCellAnchor>
  <xdr:twoCellAnchor>
    <xdr:from>
      <xdr:col>8</xdr:col>
      <xdr:colOff>30480</xdr:colOff>
      <xdr:row>5</xdr:row>
      <xdr:rowOff>129540</xdr:rowOff>
    </xdr:from>
    <xdr:to>
      <xdr:col>13</xdr:col>
      <xdr:colOff>83820</xdr:colOff>
      <xdr:row>10</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907280" y="967740"/>
          <a:ext cx="3101340" cy="70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a:latin typeface="Arial" panose="020B0604020202020204" pitchFamily="34" charset="0"/>
              <a:cs typeface="Arial" panose="020B0604020202020204" pitchFamily="34" charset="0"/>
            </a:rPr>
            <a:t>Inpatient Rehabilitation</a:t>
          </a:r>
          <a:r>
            <a:rPr lang="en-US" sz="2000" baseline="0">
              <a:latin typeface="Arial" panose="020B0604020202020204" pitchFamily="34" charset="0"/>
              <a:cs typeface="Arial" panose="020B0604020202020204" pitchFamily="34" charset="0"/>
            </a:rPr>
            <a:t> Facilities</a:t>
          </a:r>
          <a:endParaRPr lang="en-US" sz="2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8</xdr:col>
      <xdr:colOff>333375</xdr:colOff>
      <xdr:row>14</xdr:row>
      <xdr:rowOff>19050</xdr:rowOff>
    </xdr:from>
    <xdr:ext cx="762001" cy="142875"/>
    <xdr:sp macro="" textlink="">
      <xdr:nvSpPr>
        <xdr:cNvPr id="3" name="TextBox 2">
          <a:hlinkClick xmlns:r="http://schemas.openxmlformats.org/officeDocument/2006/relationships" r:id="rId1" tooltip="Appendix A"/>
          <a:extLst>
            <a:ext uri="{FF2B5EF4-FFF2-40B4-BE49-F238E27FC236}">
              <a16:creationId xmlns:a16="http://schemas.microsoft.com/office/drawing/2014/main" id="{00000000-0008-0000-0200-000003000000}"/>
            </a:ext>
          </a:extLst>
        </xdr:cNvPr>
        <xdr:cNvSpPr txBox="1"/>
      </xdr:nvSpPr>
      <xdr:spPr>
        <a:xfrm>
          <a:off x="7600950" y="3867150"/>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13</xdr:col>
      <xdr:colOff>571500</xdr:colOff>
      <xdr:row>16</xdr:row>
      <xdr:rowOff>9525</xdr:rowOff>
    </xdr:from>
    <xdr:ext cx="762001" cy="142875"/>
    <xdr:sp macro="" textlink="">
      <xdr:nvSpPr>
        <xdr:cNvPr id="4" name="TextBox 3">
          <a:hlinkClick xmlns:r="http://schemas.openxmlformats.org/officeDocument/2006/relationships" r:id="rId2" tooltip="Appendix B"/>
          <a:extLst>
            <a:ext uri="{FF2B5EF4-FFF2-40B4-BE49-F238E27FC236}">
              <a16:creationId xmlns:a16="http://schemas.microsoft.com/office/drawing/2014/main" id="{00000000-0008-0000-0200-000004000000}"/>
            </a:ext>
          </a:extLst>
        </xdr:cNvPr>
        <xdr:cNvSpPr txBox="1"/>
      </xdr:nvSpPr>
      <xdr:spPr>
        <a:xfrm>
          <a:off x="12420600" y="418147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304799</xdr:colOff>
      <xdr:row>22</xdr:row>
      <xdr:rowOff>9525</xdr:rowOff>
    </xdr:from>
    <xdr:ext cx="762001" cy="142875"/>
    <xdr:sp macro="" textlink="">
      <xdr:nvSpPr>
        <xdr:cNvPr id="2" name="TextBox 1">
          <a:hlinkClick xmlns:r="http://schemas.openxmlformats.org/officeDocument/2006/relationships" r:id="rId1" tooltip="Appendix A"/>
          <a:extLst>
            <a:ext uri="{FF2B5EF4-FFF2-40B4-BE49-F238E27FC236}">
              <a16:creationId xmlns:a16="http://schemas.microsoft.com/office/drawing/2014/main" id="{00000000-0008-0000-0300-000002000000}"/>
            </a:ext>
          </a:extLst>
        </xdr:cNvPr>
        <xdr:cNvSpPr txBox="1"/>
      </xdr:nvSpPr>
      <xdr:spPr>
        <a:xfrm>
          <a:off x="10332719" y="511492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676274</xdr:colOff>
      <xdr:row>23</xdr:row>
      <xdr:rowOff>19050</xdr:rowOff>
    </xdr:from>
    <xdr:ext cx="762001" cy="142875"/>
    <xdr:sp macro="" textlink="">
      <xdr:nvSpPr>
        <xdr:cNvPr id="3" name="TextBox 2">
          <a:hlinkClick xmlns:r="http://schemas.openxmlformats.org/officeDocument/2006/relationships" r:id="rId2" tooltip="Appendix B"/>
          <a:extLst>
            <a:ext uri="{FF2B5EF4-FFF2-40B4-BE49-F238E27FC236}">
              <a16:creationId xmlns:a16="http://schemas.microsoft.com/office/drawing/2014/main" id="{00000000-0008-0000-0300-000003000000}"/>
            </a:ext>
          </a:extLst>
        </xdr:cNvPr>
        <xdr:cNvSpPr txBox="1"/>
      </xdr:nvSpPr>
      <xdr:spPr>
        <a:xfrm>
          <a:off x="9606914" y="5292090"/>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3:K38"/>
  <sheetViews>
    <sheetView tabSelected="1" workbookViewId="0">
      <selection activeCell="N21" sqref="N21"/>
    </sheetView>
  </sheetViews>
  <sheetFormatPr defaultColWidth="8.88671875" defaultRowHeight="13.2" x14ac:dyDescent="0.25"/>
  <cols>
    <col min="1" max="2" width="8.88671875" style="42"/>
    <col min="3" max="5" width="8.88671875" style="42" customWidth="1"/>
    <col min="6" max="16384" width="8.88671875" style="42"/>
  </cols>
  <sheetData>
    <row r="13" spans="1:9" x14ac:dyDescent="0.25">
      <c r="A13" s="126" t="s">
        <v>124</v>
      </c>
      <c r="B13" s="328"/>
      <c r="C13" s="328" t="s">
        <v>206</v>
      </c>
      <c r="D13" s="328"/>
      <c r="E13" s="328"/>
      <c r="F13" s="328"/>
      <c r="G13" s="328"/>
      <c r="H13" s="328"/>
      <c r="I13" s="328"/>
    </row>
    <row r="14" spans="1:9" x14ac:dyDescent="0.25">
      <c r="A14" s="328"/>
      <c r="B14" s="328"/>
      <c r="C14" s="328" t="s">
        <v>207</v>
      </c>
      <c r="D14" s="328"/>
      <c r="E14" s="328"/>
      <c r="F14" s="328"/>
      <c r="G14" s="328"/>
      <c r="H14" s="328"/>
      <c r="I14" s="328"/>
    </row>
    <row r="15" spans="1:9" x14ac:dyDescent="0.25">
      <c r="A15" s="328"/>
      <c r="B15" s="328"/>
      <c r="C15" s="328" t="s">
        <v>126</v>
      </c>
      <c r="D15" s="328"/>
      <c r="E15" s="328"/>
      <c r="F15" s="328"/>
      <c r="G15" s="328"/>
      <c r="H15" s="328"/>
      <c r="I15" s="328"/>
    </row>
    <row r="16" spans="1:9" x14ac:dyDescent="0.25">
      <c r="A16" s="328"/>
      <c r="B16" s="328"/>
      <c r="C16" s="328"/>
      <c r="D16" s="328"/>
      <c r="E16" s="328"/>
      <c r="F16" s="328"/>
      <c r="G16" s="328"/>
      <c r="H16" s="328"/>
      <c r="I16" s="328"/>
    </row>
    <row r="17" spans="1:11" x14ac:dyDescent="0.25">
      <c r="A17" s="328"/>
      <c r="B17" s="328"/>
      <c r="C17" s="328" t="s">
        <v>127</v>
      </c>
      <c r="D17" s="328"/>
      <c r="E17" s="328"/>
      <c r="F17" s="328"/>
      <c r="G17" s="328"/>
      <c r="H17" s="328"/>
      <c r="I17" s="328"/>
    </row>
    <row r="18" spans="1:11" ht="13.8" thickBot="1" x14ac:dyDescent="0.3">
      <c r="A18" s="328"/>
      <c r="B18" s="328"/>
      <c r="C18" s="126"/>
      <c r="D18" s="126"/>
      <c r="E18" s="126"/>
      <c r="F18" s="126"/>
      <c r="G18" s="126"/>
      <c r="H18" s="126"/>
      <c r="I18" s="126"/>
      <c r="J18" s="126"/>
      <c r="K18" s="126"/>
    </row>
    <row r="19" spans="1:11" x14ac:dyDescent="0.25">
      <c r="A19" s="126" t="s">
        <v>125</v>
      </c>
      <c r="B19" s="328"/>
      <c r="C19" s="455" t="s">
        <v>76</v>
      </c>
      <c r="D19" s="456"/>
      <c r="E19" s="456"/>
      <c r="F19" s="456"/>
      <c r="G19" s="456"/>
      <c r="H19" s="456"/>
      <c r="I19" s="457"/>
      <c r="J19" s="458" t="s">
        <v>128</v>
      </c>
      <c r="K19" s="459"/>
    </row>
    <row r="20" spans="1:11" x14ac:dyDescent="0.25">
      <c r="A20" s="328"/>
      <c r="B20" s="328"/>
      <c r="C20" s="460"/>
      <c r="D20" s="461"/>
      <c r="E20" s="461"/>
      <c r="F20" s="461"/>
      <c r="G20" s="461"/>
      <c r="H20" s="461"/>
      <c r="I20" s="462"/>
      <c r="J20" s="174" t="s">
        <v>129</v>
      </c>
      <c r="K20" s="175" t="s">
        <v>3</v>
      </c>
    </row>
    <row r="21" spans="1:11" x14ac:dyDescent="0.25">
      <c r="A21" s="328"/>
      <c r="B21" s="328"/>
      <c r="C21" s="463" t="s">
        <v>130</v>
      </c>
      <c r="D21" s="464"/>
      <c r="E21" s="464"/>
      <c r="F21" s="464"/>
      <c r="G21" s="464"/>
      <c r="H21" s="464"/>
      <c r="I21" s="465"/>
      <c r="J21" s="170" t="s">
        <v>132</v>
      </c>
      <c r="K21" s="171" t="s">
        <v>132</v>
      </c>
    </row>
    <row r="22" spans="1:11" x14ac:dyDescent="0.25">
      <c r="A22" s="328"/>
      <c r="B22" s="328"/>
      <c r="C22" s="466" t="s">
        <v>131</v>
      </c>
      <c r="D22" s="467"/>
      <c r="E22" s="467"/>
      <c r="F22" s="467"/>
      <c r="G22" s="467"/>
      <c r="H22" s="467"/>
      <c r="I22" s="468"/>
      <c r="J22" s="170" t="s">
        <v>132</v>
      </c>
      <c r="K22" s="171" t="s">
        <v>132</v>
      </c>
    </row>
    <row r="23" spans="1:11" ht="12.75" customHeight="1" x14ac:dyDescent="0.25">
      <c r="A23" s="328"/>
      <c r="B23" s="328"/>
      <c r="C23" s="466" t="s">
        <v>183</v>
      </c>
      <c r="D23" s="467"/>
      <c r="E23" s="467"/>
      <c r="F23" s="467"/>
      <c r="G23" s="467"/>
      <c r="H23" s="467"/>
      <c r="I23" s="468"/>
      <c r="J23" s="170" t="s">
        <v>132</v>
      </c>
      <c r="K23" s="171" t="s">
        <v>132</v>
      </c>
    </row>
    <row r="24" spans="1:11" ht="25.5" customHeight="1" thickBot="1" x14ac:dyDescent="0.3">
      <c r="A24" s="328"/>
      <c r="B24" s="328"/>
      <c r="C24" s="452" t="s">
        <v>133</v>
      </c>
      <c r="D24" s="453"/>
      <c r="E24" s="453"/>
      <c r="F24" s="453"/>
      <c r="G24" s="453"/>
      <c r="H24" s="453"/>
      <c r="I24" s="454"/>
      <c r="J24" s="172" t="s">
        <v>132</v>
      </c>
      <c r="K24" s="173" t="s">
        <v>132</v>
      </c>
    </row>
    <row r="25" spans="1:11" x14ac:dyDescent="0.25">
      <c r="B25" s="329"/>
      <c r="C25" s="330"/>
      <c r="D25" s="330"/>
      <c r="E25" s="330"/>
      <c r="F25" s="330"/>
      <c r="G25" s="330"/>
      <c r="H25" s="330"/>
      <c r="I25" s="330"/>
      <c r="J25" s="329"/>
    </row>
    <row r="37" spans="3:3" x14ac:dyDescent="0.25">
      <c r="C37" s="169"/>
    </row>
    <row r="38" spans="3:3" x14ac:dyDescent="0.25">
      <c r="C38" s="169"/>
    </row>
  </sheetData>
  <mergeCells count="7">
    <mergeCell ref="C24:I24"/>
    <mergeCell ref="C19:I19"/>
    <mergeCell ref="J19:K19"/>
    <mergeCell ref="C20:I20"/>
    <mergeCell ref="C21:I21"/>
    <mergeCell ref="C22:I22"/>
    <mergeCell ref="C23:I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65"/>
  <sheetViews>
    <sheetView workbookViewId="0">
      <selection activeCell="A73" sqref="A73"/>
    </sheetView>
  </sheetViews>
  <sheetFormatPr defaultColWidth="16.88671875" defaultRowHeight="13.2" x14ac:dyDescent="0.25"/>
  <cols>
    <col min="1" max="1" width="16.88671875" style="120"/>
    <col min="2" max="3" width="12.6640625" style="121" customWidth="1"/>
    <col min="4" max="4" width="12.6640625" style="120" customWidth="1"/>
    <col min="5" max="5" width="20" style="237" customWidth="1"/>
    <col min="6" max="6" width="12.6640625" style="120" customWidth="1"/>
    <col min="7" max="16384" width="16.88671875" style="120"/>
  </cols>
  <sheetData>
    <row r="1" spans="1:6" ht="30" customHeight="1" x14ac:dyDescent="0.25">
      <c r="A1" s="509" t="s">
        <v>243</v>
      </c>
      <c r="B1" s="510"/>
      <c r="C1" s="510"/>
      <c r="D1" s="510"/>
      <c r="E1" s="510"/>
      <c r="F1" s="511"/>
    </row>
    <row r="2" spans="1:6" ht="14.4" customHeight="1" thickBot="1" x14ac:dyDescent="0.3">
      <c r="A2" s="512" t="s">
        <v>142</v>
      </c>
      <c r="B2" s="513"/>
      <c r="C2" s="513"/>
      <c r="D2" s="513"/>
      <c r="E2" s="513"/>
      <c r="F2" s="514"/>
    </row>
    <row r="3" spans="1:6" s="216" customFormat="1" ht="14.4" customHeight="1" thickTop="1" x14ac:dyDescent="0.25">
      <c r="A3" s="214"/>
      <c r="B3" s="515" t="s">
        <v>176</v>
      </c>
      <c r="C3" s="516"/>
      <c r="D3" s="516"/>
      <c r="E3" s="516"/>
      <c r="F3" s="517"/>
    </row>
    <row r="4" spans="1:6" s="216" customFormat="1" ht="46.2" customHeight="1" x14ac:dyDescent="0.25">
      <c r="A4" s="217" t="s">
        <v>179</v>
      </c>
      <c r="B4" s="218" t="s">
        <v>182</v>
      </c>
      <c r="C4" s="219" t="s">
        <v>237</v>
      </c>
      <c r="D4" s="220" t="s">
        <v>203</v>
      </c>
      <c r="E4" s="221" t="s">
        <v>181</v>
      </c>
      <c r="F4" s="265" t="s">
        <v>139</v>
      </c>
    </row>
    <row r="5" spans="1:6" ht="13.5" customHeight="1" x14ac:dyDescent="0.25">
      <c r="A5" s="157" t="s">
        <v>62</v>
      </c>
      <c r="B5" s="416" t="s">
        <v>246</v>
      </c>
      <c r="C5" s="223" t="s">
        <v>246</v>
      </c>
      <c r="D5" s="224" t="s">
        <v>246</v>
      </c>
      <c r="E5" s="293"/>
      <c r="F5" s="407" t="s">
        <v>246</v>
      </c>
    </row>
    <row r="6" spans="1:6" ht="13.5" customHeight="1" x14ac:dyDescent="0.25">
      <c r="A6" s="20" t="s">
        <v>11</v>
      </c>
      <c r="B6" s="418">
        <v>1.583</v>
      </c>
      <c r="C6" s="226">
        <v>0.66200000000000003</v>
      </c>
      <c r="D6" s="224">
        <v>0.58181000000000005</v>
      </c>
      <c r="E6" s="225" t="s">
        <v>247</v>
      </c>
      <c r="F6" s="408">
        <v>0.33760000000000001</v>
      </c>
    </row>
    <row r="7" spans="1:6" ht="13.5" customHeight="1" x14ac:dyDescent="0.25">
      <c r="A7" s="20" t="s">
        <v>12</v>
      </c>
      <c r="B7" s="418">
        <v>1.1990000000000001</v>
      </c>
      <c r="C7" s="226">
        <v>0.34599999999999997</v>
      </c>
      <c r="D7" s="224">
        <v>0.71143000000000001</v>
      </c>
      <c r="E7" s="225" t="s">
        <v>247</v>
      </c>
      <c r="F7" s="408">
        <v>0.30719999999999997</v>
      </c>
    </row>
    <row r="8" spans="1:6" ht="13.5" customHeight="1" x14ac:dyDescent="0.25">
      <c r="A8" s="20" t="s">
        <v>13</v>
      </c>
      <c r="B8" s="418">
        <v>0.78500000000000003</v>
      </c>
      <c r="C8" s="226">
        <v>0.38200000000000001</v>
      </c>
      <c r="D8" s="224">
        <v>0.51337999999999995</v>
      </c>
      <c r="E8" s="225" t="s">
        <v>247</v>
      </c>
      <c r="F8" s="408">
        <v>0.60960000000000003</v>
      </c>
    </row>
    <row r="9" spans="1:6" ht="13.5" customHeight="1" x14ac:dyDescent="0.25">
      <c r="A9" s="20" t="s">
        <v>14</v>
      </c>
      <c r="B9" s="418">
        <v>0.81699999999999995</v>
      </c>
      <c r="C9" s="226">
        <v>0.53900000000000003</v>
      </c>
      <c r="D9" s="224">
        <v>0.34027000000000002</v>
      </c>
      <c r="E9" s="225" t="s">
        <v>247</v>
      </c>
      <c r="F9" s="408">
        <v>0.3533</v>
      </c>
    </row>
    <row r="10" spans="1:6" ht="13.5" customHeight="1" x14ac:dyDescent="0.25">
      <c r="A10" s="20" t="s">
        <v>15</v>
      </c>
      <c r="B10" s="418">
        <v>0.255</v>
      </c>
      <c r="C10" s="226">
        <v>0</v>
      </c>
      <c r="D10" s="224">
        <v>1</v>
      </c>
      <c r="E10" s="225" t="s">
        <v>247</v>
      </c>
      <c r="F10" s="408">
        <v>0.51500000000000001</v>
      </c>
    </row>
    <row r="11" spans="1:6" ht="13.5" customHeight="1" x14ac:dyDescent="0.25">
      <c r="A11" s="20" t="s">
        <v>16</v>
      </c>
      <c r="B11" s="418" t="s">
        <v>246</v>
      </c>
      <c r="C11" s="226" t="s">
        <v>246</v>
      </c>
      <c r="D11" s="224" t="s">
        <v>246</v>
      </c>
      <c r="E11" s="293"/>
      <c r="F11" s="408" t="s">
        <v>246</v>
      </c>
    </row>
    <row r="12" spans="1:6" ht="13.5" customHeight="1" x14ac:dyDescent="0.25">
      <c r="A12" s="20" t="s">
        <v>63</v>
      </c>
      <c r="B12" s="418" t="s">
        <v>246</v>
      </c>
      <c r="C12" s="229" t="s">
        <v>246</v>
      </c>
      <c r="D12" s="224" t="s">
        <v>246</v>
      </c>
      <c r="E12" s="293"/>
      <c r="F12" s="408" t="s">
        <v>246</v>
      </c>
    </row>
    <row r="13" spans="1:6" ht="13.5" customHeight="1" x14ac:dyDescent="0.25">
      <c r="A13" s="20" t="s">
        <v>64</v>
      </c>
      <c r="B13" s="418" t="s">
        <v>246</v>
      </c>
      <c r="C13" s="229" t="s">
        <v>246</v>
      </c>
      <c r="D13" s="230" t="s">
        <v>246</v>
      </c>
      <c r="E13" s="293"/>
      <c r="F13" s="409" t="s">
        <v>246</v>
      </c>
    </row>
    <row r="14" spans="1:6" ht="13.5" customHeight="1" x14ac:dyDescent="0.25">
      <c r="A14" s="20" t="s">
        <v>17</v>
      </c>
      <c r="B14" s="418">
        <v>0.26400000000000001</v>
      </c>
      <c r="C14" s="229">
        <v>0.72499999999999998</v>
      </c>
      <c r="D14" s="224">
        <v>1.74621</v>
      </c>
      <c r="E14" s="225" t="s">
        <v>247</v>
      </c>
      <c r="F14" s="408">
        <v>0.13250000000000001</v>
      </c>
    </row>
    <row r="15" spans="1:6" ht="13.5" customHeight="1" x14ac:dyDescent="0.25">
      <c r="A15" s="20" t="s">
        <v>18</v>
      </c>
      <c r="B15" s="418">
        <v>0.81899999999999995</v>
      </c>
      <c r="C15" s="229">
        <v>0.77100000000000002</v>
      </c>
      <c r="D15" s="224">
        <v>5.8610000000000002E-2</v>
      </c>
      <c r="E15" s="225" t="s">
        <v>247</v>
      </c>
      <c r="F15" s="408">
        <v>0.93300000000000005</v>
      </c>
    </row>
    <row r="16" spans="1:6" ht="13.5" customHeight="1" x14ac:dyDescent="0.25">
      <c r="A16" s="20" t="s">
        <v>71</v>
      </c>
      <c r="B16" s="344" t="s">
        <v>246</v>
      </c>
      <c r="C16" s="229" t="s">
        <v>246</v>
      </c>
      <c r="D16" s="228" t="s">
        <v>246</v>
      </c>
      <c r="E16" s="229"/>
      <c r="F16" s="267" t="s">
        <v>246</v>
      </c>
    </row>
    <row r="17" spans="1:6" ht="13.5" customHeight="1" x14ac:dyDescent="0.25">
      <c r="A17" s="20" t="s">
        <v>19</v>
      </c>
      <c r="B17" s="344" t="s">
        <v>246</v>
      </c>
      <c r="C17" s="229" t="s">
        <v>246</v>
      </c>
      <c r="D17" s="228" t="s">
        <v>246</v>
      </c>
      <c r="E17" s="229"/>
      <c r="F17" s="267" t="s">
        <v>246</v>
      </c>
    </row>
    <row r="18" spans="1:6" ht="13.5" customHeight="1" x14ac:dyDescent="0.25">
      <c r="A18" s="20" t="s">
        <v>20</v>
      </c>
      <c r="B18" s="418" t="s">
        <v>246</v>
      </c>
      <c r="C18" s="226">
        <v>2.0699999999999998</v>
      </c>
      <c r="D18" s="224" t="s">
        <v>246</v>
      </c>
      <c r="E18" s="225"/>
      <c r="F18" s="408" t="s">
        <v>246</v>
      </c>
    </row>
    <row r="19" spans="1:6" ht="13.5" customHeight="1" x14ac:dyDescent="0.25">
      <c r="A19" s="20" t="s">
        <v>21</v>
      </c>
      <c r="B19" s="418" t="s">
        <v>246</v>
      </c>
      <c r="C19" s="229" t="s">
        <v>246</v>
      </c>
      <c r="D19" s="224" t="s">
        <v>246</v>
      </c>
      <c r="E19" s="293"/>
      <c r="F19" s="408" t="s">
        <v>246</v>
      </c>
    </row>
    <row r="20" spans="1:6" ht="13.5" customHeight="1" x14ac:dyDescent="0.25">
      <c r="A20" s="20" t="s">
        <v>22</v>
      </c>
      <c r="B20" s="418">
        <v>0.315</v>
      </c>
      <c r="C20" s="226">
        <v>0.95699999999999996</v>
      </c>
      <c r="D20" s="224">
        <v>2.0381</v>
      </c>
      <c r="E20" s="225" t="s">
        <v>247</v>
      </c>
      <c r="F20" s="408">
        <v>8.8599999999999998E-2</v>
      </c>
    </row>
    <row r="21" spans="1:6" ht="13.5" customHeight="1" x14ac:dyDescent="0.25">
      <c r="A21" s="20" t="s">
        <v>23</v>
      </c>
      <c r="B21" s="418">
        <v>0.98099999999999998</v>
      </c>
      <c r="C21" s="226">
        <v>0.438</v>
      </c>
      <c r="D21" s="224">
        <v>0.55352000000000001</v>
      </c>
      <c r="E21" s="225" t="s">
        <v>247</v>
      </c>
      <c r="F21" s="408">
        <v>0.2858</v>
      </c>
    </row>
    <row r="22" spans="1:6" ht="13.5" customHeight="1" x14ac:dyDescent="0.25">
      <c r="A22" s="20" t="s">
        <v>24</v>
      </c>
      <c r="B22" s="418">
        <v>1.306</v>
      </c>
      <c r="C22" s="226">
        <v>0.5</v>
      </c>
      <c r="D22" s="224">
        <v>0.61714999999999998</v>
      </c>
      <c r="E22" s="225" t="s">
        <v>247</v>
      </c>
      <c r="F22" s="408">
        <v>0.48230000000000001</v>
      </c>
    </row>
    <row r="23" spans="1:6" ht="13.5" customHeight="1" x14ac:dyDescent="0.25">
      <c r="A23" s="20" t="s">
        <v>25</v>
      </c>
      <c r="B23" s="344">
        <v>0.95199999999999996</v>
      </c>
      <c r="C23" s="229">
        <v>1.7090000000000001</v>
      </c>
      <c r="D23" s="230">
        <v>0.79517000000000004</v>
      </c>
      <c r="E23" s="225" t="s">
        <v>247</v>
      </c>
      <c r="F23" s="408">
        <v>0.68689999999999996</v>
      </c>
    </row>
    <row r="24" spans="1:6" ht="13.5" customHeight="1" x14ac:dyDescent="0.25">
      <c r="A24" s="20" t="s">
        <v>26</v>
      </c>
      <c r="B24" s="418">
        <v>2.7309999999999999</v>
      </c>
      <c r="C24" s="226">
        <v>0.86599999999999999</v>
      </c>
      <c r="D24" s="224">
        <v>0.68289999999999995</v>
      </c>
      <c r="E24" s="225" t="s">
        <v>247</v>
      </c>
      <c r="F24" s="408">
        <v>7.1199999999999999E-2</v>
      </c>
    </row>
    <row r="25" spans="1:6" ht="13.5" customHeight="1" x14ac:dyDescent="0.25">
      <c r="A25" s="20" t="s">
        <v>27</v>
      </c>
      <c r="B25" s="418" t="s">
        <v>246</v>
      </c>
      <c r="C25" s="226" t="s">
        <v>246</v>
      </c>
      <c r="D25" s="224" t="s">
        <v>246</v>
      </c>
      <c r="E25" s="293"/>
      <c r="F25" s="408" t="s">
        <v>246</v>
      </c>
    </row>
    <row r="26" spans="1:6" ht="13.5" customHeight="1" x14ac:dyDescent="0.25">
      <c r="A26" s="20" t="s">
        <v>65</v>
      </c>
      <c r="B26" s="418" t="s">
        <v>246</v>
      </c>
      <c r="C26" s="226" t="s">
        <v>246</v>
      </c>
      <c r="D26" s="224" t="s">
        <v>246</v>
      </c>
      <c r="E26" s="293"/>
      <c r="F26" s="408" t="s">
        <v>246</v>
      </c>
    </row>
    <row r="27" spans="1:6" ht="13.5" customHeight="1" x14ac:dyDescent="0.25">
      <c r="A27" s="20" t="s">
        <v>28</v>
      </c>
      <c r="B27" s="344" t="s">
        <v>246</v>
      </c>
      <c r="C27" s="229" t="s">
        <v>246</v>
      </c>
      <c r="D27" s="230" t="s">
        <v>246</v>
      </c>
      <c r="E27" s="293"/>
      <c r="F27" s="409" t="s">
        <v>246</v>
      </c>
    </row>
    <row r="28" spans="1:6" ht="13.5" customHeight="1" x14ac:dyDescent="0.25">
      <c r="A28" s="20" t="s">
        <v>29</v>
      </c>
      <c r="B28" s="418">
        <v>0.55400000000000005</v>
      </c>
      <c r="C28" s="226">
        <v>0.54900000000000004</v>
      </c>
      <c r="D28" s="224">
        <v>9.0299999999999998E-3</v>
      </c>
      <c r="E28" s="225" t="s">
        <v>247</v>
      </c>
      <c r="F28" s="408">
        <v>0.97250000000000003</v>
      </c>
    </row>
    <row r="29" spans="1:6" ht="13.5" customHeight="1" x14ac:dyDescent="0.25">
      <c r="A29" s="20" t="s">
        <v>30</v>
      </c>
      <c r="B29" s="418">
        <v>3.532</v>
      </c>
      <c r="C29" s="226">
        <v>3.2509999999999999</v>
      </c>
      <c r="D29" s="224">
        <v>7.9560000000000006E-2</v>
      </c>
      <c r="E29" s="293" t="s">
        <v>247</v>
      </c>
      <c r="F29" s="408">
        <v>0.90849999999999997</v>
      </c>
    </row>
    <row r="30" spans="1:6" ht="13.5" customHeight="1" x14ac:dyDescent="0.25">
      <c r="A30" s="20" t="s">
        <v>31</v>
      </c>
      <c r="B30" s="418">
        <v>0.71299999999999997</v>
      </c>
      <c r="C30" s="226">
        <v>0</v>
      </c>
      <c r="D30" s="224">
        <v>1</v>
      </c>
      <c r="E30" s="225" t="s">
        <v>247</v>
      </c>
      <c r="F30" s="408">
        <v>0.2036</v>
      </c>
    </row>
    <row r="31" spans="1:6" ht="13.5" customHeight="1" x14ac:dyDescent="0.25">
      <c r="A31" s="20" t="s">
        <v>32</v>
      </c>
      <c r="B31" s="418">
        <v>0.83</v>
      </c>
      <c r="C31" s="226">
        <v>0.69799999999999995</v>
      </c>
      <c r="D31" s="230">
        <v>0.15903999999999999</v>
      </c>
      <c r="E31" s="225" t="s">
        <v>247</v>
      </c>
      <c r="F31" s="408">
        <v>0.91320000000000001</v>
      </c>
    </row>
    <row r="32" spans="1:6" ht="13.5" customHeight="1" x14ac:dyDescent="0.25">
      <c r="A32" s="20" t="s">
        <v>33</v>
      </c>
      <c r="B32" s="418" t="s">
        <v>246</v>
      </c>
      <c r="C32" s="229" t="s">
        <v>246</v>
      </c>
      <c r="D32" s="224" t="s">
        <v>246</v>
      </c>
      <c r="E32" s="293"/>
      <c r="F32" s="408" t="s">
        <v>246</v>
      </c>
    </row>
    <row r="33" spans="1:6" ht="13.5" customHeight="1" x14ac:dyDescent="0.25">
      <c r="A33" s="20" t="s">
        <v>34</v>
      </c>
      <c r="B33" s="418">
        <v>1.196</v>
      </c>
      <c r="C33" s="226">
        <v>0.91700000000000004</v>
      </c>
      <c r="D33" s="224">
        <v>0.23327999999999999</v>
      </c>
      <c r="E33" s="225" t="s">
        <v>247</v>
      </c>
      <c r="F33" s="408">
        <v>0.64339999999999997</v>
      </c>
    </row>
    <row r="34" spans="1:6" ht="13.5" customHeight="1" x14ac:dyDescent="0.25">
      <c r="A34" s="20" t="s">
        <v>35</v>
      </c>
      <c r="B34" s="418" t="s">
        <v>246</v>
      </c>
      <c r="C34" s="226" t="s">
        <v>246</v>
      </c>
      <c r="D34" s="224" t="s">
        <v>246</v>
      </c>
      <c r="E34" s="293"/>
      <c r="F34" s="408" t="s">
        <v>246</v>
      </c>
    </row>
    <row r="35" spans="1:6" ht="13.5" customHeight="1" x14ac:dyDescent="0.25">
      <c r="A35" s="20" t="s">
        <v>36</v>
      </c>
      <c r="B35" s="418">
        <v>0.85</v>
      </c>
      <c r="C35" s="226">
        <v>0.98099999999999998</v>
      </c>
      <c r="D35" s="224">
        <v>0.15412000000000001</v>
      </c>
      <c r="E35" s="293" t="s">
        <v>247</v>
      </c>
      <c r="F35" s="408">
        <v>0.92810000000000004</v>
      </c>
    </row>
    <row r="36" spans="1:6" ht="13.5" customHeight="1" x14ac:dyDescent="0.25">
      <c r="A36" s="20" t="s">
        <v>37</v>
      </c>
      <c r="B36" s="418" t="s">
        <v>246</v>
      </c>
      <c r="C36" s="226" t="s">
        <v>246</v>
      </c>
      <c r="D36" s="224" t="s">
        <v>246</v>
      </c>
      <c r="E36" s="293"/>
      <c r="F36" s="408" t="s">
        <v>246</v>
      </c>
    </row>
    <row r="37" spans="1:6" s="149" customFormat="1" ht="13.5" customHeight="1" x14ac:dyDescent="0.25">
      <c r="A37" s="20" t="s">
        <v>38</v>
      </c>
      <c r="B37" s="344">
        <v>0</v>
      </c>
      <c r="C37" s="229">
        <v>2.4350000000000001</v>
      </c>
      <c r="D37" s="230" t="s">
        <v>246</v>
      </c>
      <c r="E37" s="293" t="s">
        <v>247</v>
      </c>
      <c r="F37" s="409">
        <v>5.1200000000000002E-2</v>
      </c>
    </row>
    <row r="38" spans="1:6" ht="13.5" customHeight="1" x14ac:dyDescent="0.25">
      <c r="A38" s="20" t="s">
        <v>39</v>
      </c>
      <c r="B38" s="344" t="s">
        <v>246</v>
      </c>
      <c r="C38" s="229" t="s">
        <v>246</v>
      </c>
      <c r="D38" s="230" t="s">
        <v>246</v>
      </c>
      <c r="E38" s="293"/>
      <c r="F38" s="409" t="s">
        <v>246</v>
      </c>
    </row>
    <row r="39" spans="1:6" ht="13.5" customHeight="1" x14ac:dyDescent="0.25">
      <c r="A39" s="20" t="s">
        <v>40</v>
      </c>
      <c r="B39" s="418">
        <v>0.503</v>
      </c>
      <c r="C39" s="226">
        <v>0.53200000000000003</v>
      </c>
      <c r="D39" s="224">
        <v>5.765E-2</v>
      </c>
      <c r="E39" s="225" t="s">
        <v>247</v>
      </c>
      <c r="F39" s="408">
        <v>0.95889999999999997</v>
      </c>
    </row>
    <row r="40" spans="1:6" ht="13.5" customHeight="1" x14ac:dyDescent="0.25">
      <c r="A40" s="20" t="s">
        <v>41</v>
      </c>
      <c r="B40" s="418">
        <v>1.7490000000000001</v>
      </c>
      <c r="C40" s="226">
        <v>0.96499999999999997</v>
      </c>
      <c r="D40" s="224">
        <v>0.44825999999999999</v>
      </c>
      <c r="E40" s="225" t="s">
        <v>247</v>
      </c>
      <c r="F40" s="408">
        <v>0.1701</v>
      </c>
    </row>
    <row r="41" spans="1:6" ht="13.5" customHeight="1" x14ac:dyDescent="0.25">
      <c r="A41" s="20" t="s">
        <v>42</v>
      </c>
      <c r="B41" s="418">
        <v>1.278</v>
      </c>
      <c r="C41" s="226">
        <v>0.76700000000000002</v>
      </c>
      <c r="D41" s="224">
        <v>0.39983999999999997</v>
      </c>
      <c r="E41" s="225" t="s">
        <v>247</v>
      </c>
      <c r="F41" s="408">
        <v>0.37309999999999999</v>
      </c>
    </row>
    <row r="42" spans="1:6" ht="13.5" customHeight="1" x14ac:dyDescent="0.25">
      <c r="A42" s="20" t="s">
        <v>43</v>
      </c>
      <c r="B42" s="418">
        <v>0</v>
      </c>
      <c r="C42" s="226">
        <v>1.2450000000000001</v>
      </c>
      <c r="D42" s="224" t="s">
        <v>246</v>
      </c>
      <c r="E42" s="225" t="s">
        <v>247</v>
      </c>
      <c r="F42" s="408">
        <v>0.13850000000000001</v>
      </c>
    </row>
    <row r="43" spans="1:6" ht="13.5" customHeight="1" x14ac:dyDescent="0.25">
      <c r="A43" s="20" t="s">
        <v>44</v>
      </c>
      <c r="B43" s="418" t="s">
        <v>246</v>
      </c>
      <c r="C43" s="229" t="s">
        <v>246</v>
      </c>
      <c r="D43" s="224" t="s">
        <v>246</v>
      </c>
      <c r="E43" s="293"/>
      <c r="F43" s="408" t="s">
        <v>246</v>
      </c>
    </row>
    <row r="44" spans="1:6" ht="13.5" customHeight="1" x14ac:dyDescent="0.25">
      <c r="A44" s="20" t="s">
        <v>45</v>
      </c>
      <c r="B44" s="418">
        <v>1.077</v>
      </c>
      <c r="C44" s="226">
        <v>1.05</v>
      </c>
      <c r="D44" s="224">
        <v>2.5069999999999999E-2</v>
      </c>
      <c r="E44" s="225" t="s">
        <v>247</v>
      </c>
      <c r="F44" s="408">
        <v>0.93049999999999999</v>
      </c>
    </row>
    <row r="45" spans="1:6" ht="13.5" customHeight="1" x14ac:dyDescent="0.25">
      <c r="A45" s="20" t="s">
        <v>46</v>
      </c>
      <c r="B45" s="344" t="s">
        <v>246</v>
      </c>
      <c r="C45" s="229" t="s">
        <v>246</v>
      </c>
      <c r="D45" s="228" t="s">
        <v>246</v>
      </c>
      <c r="E45" s="229"/>
      <c r="F45" s="267" t="s">
        <v>246</v>
      </c>
    </row>
    <row r="46" spans="1:6" ht="13.5" customHeight="1" x14ac:dyDescent="0.25">
      <c r="A46" s="20" t="s">
        <v>47</v>
      </c>
      <c r="B46" s="418" t="s">
        <v>246</v>
      </c>
      <c r="C46" s="226" t="s">
        <v>246</v>
      </c>
      <c r="D46" s="230" t="s">
        <v>246</v>
      </c>
      <c r="E46" s="293"/>
      <c r="F46" s="409" t="s">
        <v>246</v>
      </c>
    </row>
    <row r="47" spans="1:6" ht="13.5" customHeight="1" x14ac:dyDescent="0.25">
      <c r="A47" s="20" t="s">
        <v>48</v>
      </c>
      <c r="B47" s="418">
        <v>1.411</v>
      </c>
      <c r="C47" s="226">
        <v>1.0249999999999999</v>
      </c>
      <c r="D47" s="230">
        <v>0.27356000000000003</v>
      </c>
      <c r="E47" s="225" t="s">
        <v>247</v>
      </c>
      <c r="F47" s="408">
        <v>0.60099999999999998</v>
      </c>
    </row>
    <row r="48" spans="1:6" ht="13.5" customHeight="1" x14ac:dyDescent="0.25">
      <c r="A48" s="20" t="s">
        <v>66</v>
      </c>
      <c r="B48" s="418" t="s">
        <v>246</v>
      </c>
      <c r="C48" s="226" t="s">
        <v>246</v>
      </c>
      <c r="D48" s="230" t="s">
        <v>246</v>
      </c>
      <c r="E48" s="293"/>
      <c r="F48" s="409" t="s">
        <v>246</v>
      </c>
    </row>
    <row r="49" spans="1:7" ht="13.5" customHeight="1" x14ac:dyDescent="0.25">
      <c r="A49" s="20" t="s">
        <v>49</v>
      </c>
      <c r="B49" s="418">
        <v>2.66</v>
      </c>
      <c r="C49" s="226">
        <v>1.891</v>
      </c>
      <c r="D49" s="230">
        <v>0.28910000000000002</v>
      </c>
      <c r="E49" s="293" t="s">
        <v>247</v>
      </c>
      <c r="F49" s="409">
        <v>0.50939999999999996</v>
      </c>
    </row>
    <row r="50" spans="1:7" ht="13.5" customHeight="1" x14ac:dyDescent="0.25">
      <c r="A50" s="20" t="s">
        <v>50</v>
      </c>
      <c r="B50" s="418">
        <v>0.623</v>
      </c>
      <c r="C50" s="226">
        <v>1.2170000000000001</v>
      </c>
      <c r="D50" s="224">
        <v>0.95345000000000002</v>
      </c>
      <c r="E50" s="225" t="s">
        <v>247</v>
      </c>
      <c r="F50" s="408">
        <v>0.14249999999999999</v>
      </c>
    </row>
    <row r="51" spans="1:7" ht="13.5" customHeight="1" x14ac:dyDescent="0.25">
      <c r="A51" s="20" t="s">
        <v>51</v>
      </c>
      <c r="B51" s="418" t="s">
        <v>246</v>
      </c>
      <c r="C51" s="226" t="s">
        <v>246</v>
      </c>
      <c r="D51" s="230" t="s">
        <v>246</v>
      </c>
      <c r="E51" s="293"/>
      <c r="F51" s="409" t="s">
        <v>246</v>
      </c>
    </row>
    <row r="52" spans="1:7" ht="13.5" customHeight="1" x14ac:dyDescent="0.25">
      <c r="A52" s="20" t="s">
        <v>52</v>
      </c>
      <c r="B52" s="418">
        <v>1.518</v>
      </c>
      <c r="C52" s="226">
        <v>0.44600000000000001</v>
      </c>
      <c r="D52" s="224">
        <v>0.70618999999999998</v>
      </c>
      <c r="E52" s="225" t="s">
        <v>247</v>
      </c>
      <c r="F52" s="408">
        <v>0.11840000000000001</v>
      </c>
    </row>
    <row r="53" spans="1:7" ht="13.5" customHeight="1" x14ac:dyDescent="0.25">
      <c r="A53" s="20" t="s">
        <v>72</v>
      </c>
      <c r="B53" s="344" t="s">
        <v>246</v>
      </c>
      <c r="C53" s="229" t="s">
        <v>246</v>
      </c>
      <c r="D53" s="228" t="s">
        <v>246</v>
      </c>
      <c r="E53" s="229"/>
      <c r="F53" s="267" t="s">
        <v>246</v>
      </c>
    </row>
    <row r="54" spans="1:7" ht="13.5" customHeight="1" x14ac:dyDescent="0.25">
      <c r="A54" s="20" t="s">
        <v>53</v>
      </c>
      <c r="B54" s="418" t="s">
        <v>246</v>
      </c>
      <c r="C54" s="226" t="s">
        <v>246</v>
      </c>
      <c r="D54" s="230" t="s">
        <v>246</v>
      </c>
      <c r="E54" s="293"/>
      <c r="F54" s="409" t="s">
        <v>246</v>
      </c>
    </row>
    <row r="55" spans="1:7" ht="13.5" customHeight="1" x14ac:dyDescent="0.25">
      <c r="A55" s="20" t="s">
        <v>54</v>
      </c>
      <c r="B55" s="418">
        <v>0.875</v>
      </c>
      <c r="C55" s="226">
        <v>0.37</v>
      </c>
      <c r="D55" s="224">
        <v>0.57713999999999999</v>
      </c>
      <c r="E55" s="225" t="s">
        <v>247</v>
      </c>
      <c r="F55" s="408">
        <v>0.53310000000000002</v>
      </c>
    </row>
    <row r="56" spans="1:7" ht="13.5" customHeight="1" x14ac:dyDescent="0.25">
      <c r="A56" s="20" t="s">
        <v>55</v>
      </c>
      <c r="B56" s="418">
        <v>0.27600000000000002</v>
      </c>
      <c r="C56" s="226">
        <v>0.28699999999999998</v>
      </c>
      <c r="D56" s="224">
        <v>3.986E-2</v>
      </c>
      <c r="E56" s="225" t="s">
        <v>247</v>
      </c>
      <c r="F56" s="408">
        <v>0.98029999999999995</v>
      </c>
    </row>
    <row r="57" spans="1:7" ht="13.5" customHeight="1" x14ac:dyDescent="0.25">
      <c r="A57" s="20" t="s">
        <v>56</v>
      </c>
      <c r="B57" s="418" t="s">
        <v>246</v>
      </c>
      <c r="C57" s="226" t="s">
        <v>246</v>
      </c>
      <c r="D57" s="230" t="s">
        <v>246</v>
      </c>
      <c r="E57" s="293"/>
      <c r="F57" s="409" t="s">
        <v>246</v>
      </c>
    </row>
    <row r="58" spans="1:7" ht="13.5" customHeight="1" x14ac:dyDescent="0.25">
      <c r="A58" s="20" t="s">
        <v>57</v>
      </c>
      <c r="B58" s="421" t="s">
        <v>246</v>
      </c>
      <c r="C58" s="420" t="s">
        <v>246</v>
      </c>
      <c r="D58" s="228" t="s">
        <v>246</v>
      </c>
      <c r="E58" s="229"/>
      <c r="F58" s="267" t="s">
        <v>246</v>
      </c>
    </row>
    <row r="59" spans="1:7" s="216" customFormat="1" ht="13.5" customHeight="1" x14ac:dyDescent="0.25">
      <c r="A59" s="231" t="s">
        <v>58</v>
      </c>
      <c r="B59" s="232">
        <v>0.93200000000000005</v>
      </c>
      <c r="C59" s="233">
        <v>0.82899999999999996</v>
      </c>
      <c r="D59" s="234">
        <v>0.11051999999999999</v>
      </c>
      <c r="E59" s="235" t="s">
        <v>247</v>
      </c>
      <c r="F59" s="264">
        <v>0.30959999999999999</v>
      </c>
      <c r="G59" s="120"/>
    </row>
    <row r="60" spans="1:7" s="216" customFormat="1" ht="13.5" customHeight="1" x14ac:dyDescent="0.25">
      <c r="A60" s="322"/>
      <c r="B60" s="323"/>
      <c r="C60" s="323"/>
      <c r="D60" s="324"/>
      <c r="E60" s="325"/>
      <c r="F60" s="326"/>
      <c r="G60" s="120"/>
    </row>
    <row r="61" spans="1:7" ht="13.5" customHeight="1" x14ac:dyDescent="0.25"/>
    <row r="62" spans="1:7" ht="15" customHeight="1" x14ac:dyDescent="0.25">
      <c r="A62" s="41" t="s">
        <v>140</v>
      </c>
    </row>
    <row r="63" spans="1:7" ht="15" customHeight="1" x14ac:dyDescent="0.25">
      <c r="A63" s="44" t="s">
        <v>191</v>
      </c>
    </row>
    <row r="64" spans="1:7" ht="15" customHeight="1" x14ac:dyDescent="0.25">
      <c r="A64" s="44" t="s">
        <v>271</v>
      </c>
    </row>
    <row r="65" spans="1:1" x14ac:dyDescent="0.25">
      <c r="A65" s="120" t="s">
        <v>205</v>
      </c>
    </row>
  </sheetData>
  <mergeCells count="3">
    <mergeCell ref="A1:F1"/>
    <mergeCell ref="A2:F2"/>
    <mergeCell ref="B3:F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65"/>
  <sheetViews>
    <sheetView zoomScaleNormal="100" workbookViewId="0">
      <selection activeCell="A65" sqref="A65"/>
    </sheetView>
  </sheetViews>
  <sheetFormatPr defaultColWidth="16.88671875" defaultRowHeight="13.2" x14ac:dyDescent="0.25"/>
  <cols>
    <col min="1" max="1" width="16.88671875" style="120"/>
    <col min="2" max="3" width="12.6640625" style="121" customWidth="1"/>
    <col min="4" max="4" width="12.6640625" style="120" customWidth="1"/>
    <col min="5" max="5" width="20.88671875" style="237" customWidth="1"/>
    <col min="6" max="6" width="12.6640625" style="120" customWidth="1"/>
    <col min="7" max="7" width="16.88671875" style="213"/>
    <col min="8" max="16384" width="16.88671875" style="120"/>
  </cols>
  <sheetData>
    <row r="1" spans="1:7" ht="30" customHeight="1" x14ac:dyDescent="0.25">
      <c r="A1" s="509" t="s">
        <v>243</v>
      </c>
      <c r="B1" s="510"/>
      <c r="C1" s="510"/>
      <c r="D1" s="510"/>
      <c r="E1" s="510"/>
      <c r="F1" s="511"/>
    </row>
    <row r="2" spans="1:7" ht="14.4" customHeight="1" thickBot="1" x14ac:dyDescent="0.3">
      <c r="A2" s="512" t="s">
        <v>158</v>
      </c>
      <c r="B2" s="513"/>
      <c r="C2" s="513"/>
      <c r="D2" s="513"/>
      <c r="E2" s="513"/>
      <c r="F2" s="514"/>
    </row>
    <row r="3" spans="1:7" s="216" customFormat="1" ht="14.4" customHeight="1" thickTop="1" x14ac:dyDescent="0.25">
      <c r="A3" s="214"/>
      <c r="B3" s="515" t="s">
        <v>176</v>
      </c>
      <c r="C3" s="516"/>
      <c r="D3" s="516"/>
      <c r="E3" s="516"/>
      <c r="F3" s="517"/>
      <c r="G3" s="215"/>
    </row>
    <row r="4" spans="1:7" s="216" customFormat="1" ht="49.95" customHeight="1" x14ac:dyDescent="0.25">
      <c r="A4" s="217" t="s">
        <v>179</v>
      </c>
      <c r="B4" s="419" t="s">
        <v>182</v>
      </c>
      <c r="C4" s="219" t="s">
        <v>237</v>
      </c>
      <c r="D4" s="220" t="s">
        <v>203</v>
      </c>
      <c r="E4" s="221" t="s">
        <v>181</v>
      </c>
      <c r="F4" s="222" t="s">
        <v>139</v>
      </c>
      <c r="G4" s="215"/>
    </row>
    <row r="5" spans="1:7" ht="13.5" customHeight="1" x14ac:dyDescent="0.25">
      <c r="A5" s="266" t="s">
        <v>62</v>
      </c>
      <c r="B5" s="343" t="s">
        <v>246</v>
      </c>
      <c r="C5" s="223" t="s">
        <v>246</v>
      </c>
      <c r="D5" s="230" t="s">
        <v>246</v>
      </c>
      <c r="E5" s="293"/>
      <c r="F5" s="303" t="s">
        <v>246</v>
      </c>
    </row>
    <row r="6" spans="1:7" ht="13.5" customHeight="1" x14ac:dyDescent="0.25">
      <c r="A6" s="20" t="s">
        <v>11</v>
      </c>
      <c r="B6" s="418">
        <v>1.0129999999999999</v>
      </c>
      <c r="C6" s="226">
        <v>0.66200000000000003</v>
      </c>
      <c r="D6" s="224">
        <v>0.34649999999999997</v>
      </c>
      <c r="E6" s="225" t="s">
        <v>247</v>
      </c>
      <c r="F6" s="227">
        <v>0.22520000000000001</v>
      </c>
    </row>
    <row r="7" spans="1:7" ht="13.5" customHeight="1" x14ac:dyDescent="0.25">
      <c r="A7" s="20" t="s">
        <v>12</v>
      </c>
      <c r="B7" s="418">
        <v>0.627</v>
      </c>
      <c r="C7" s="226">
        <v>0.91800000000000004</v>
      </c>
      <c r="D7" s="224">
        <v>0.46410000000000001</v>
      </c>
      <c r="E7" s="225" t="s">
        <v>247</v>
      </c>
      <c r="F7" s="227">
        <v>0.31669999999999998</v>
      </c>
    </row>
    <row r="8" spans="1:7" ht="13.5" customHeight="1" x14ac:dyDescent="0.25">
      <c r="A8" s="20" t="s">
        <v>13</v>
      </c>
      <c r="B8" s="418">
        <v>1.073</v>
      </c>
      <c r="C8" s="226">
        <v>1.008</v>
      </c>
      <c r="D8" s="224">
        <v>6.0600000000000001E-2</v>
      </c>
      <c r="E8" s="225" t="s">
        <v>247</v>
      </c>
      <c r="F8" s="227">
        <v>0.82469999999999999</v>
      </c>
    </row>
    <row r="9" spans="1:7" ht="13.5" customHeight="1" x14ac:dyDescent="0.25">
      <c r="A9" s="20" t="s">
        <v>14</v>
      </c>
      <c r="B9" s="418">
        <v>1.0129999999999999</v>
      </c>
      <c r="C9" s="226">
        <v>0.76900000000000002</v>
      </c>
      <c r="D9" s="224">
        <v>0.2409</v>
      </c>
      <c r="E9" s="225" t="s">
        <v>247</v>
      </c>
      <c r="F9" s="227">
        <v>0.13600000000000001</v>
      </c>
    </row>
    <row r="10" spans="1:7" ht="13.5" customHeight="1" x14ac:dyDescent="0.25">
      <c r="A10" s="20" t="s">
        <v>15</v>
      </c>
      <c r="B10" s="418">
        <v>1.288</v>
      </c>
      <c r="C10" s="226">
        <v>1.639</v>
      </c>
      <c r="D10" s="224">
        <v>0.27250000000000002</v>
      </c>
      <c r="E10" s="225" t="s">
        <v>247</v>
      </c>
      <c r="F10" s="227">
        <v>0.45069999999999999</v>
      </c>
    </row>
    <row r="11" spans="1:7" ht="13.5" customHeight="1" x14ac:dyDescent="0.25">
      <c r="A11" s="20" t="s">
        <v>16</v>
      </c>
      <c r="B11" s="418">
        <v>2.76</v>
      </c>
      <c r="C11" s="226">
        <v>1.8440000000000001</v>
      </c>
      <c r="D11" s="224">
        <v>0.33189999999999997</v>
      </c>
      <c r="E11" s="225" t="s">
        <v>247</v>
      </c>
      <c r="F11" s="227">
        <v>0.39429999999999998</v>
      </c>
    </row>
    <row r="12" spans="1:7" ht="13.5" customHeight="1" x14ac:dyDescent="0.25">
      <c r="A12" s="20" t="s">
        <v>63</v>
      </c>
      <c r="B12" s="344" t="s">
        <v>246</v>
      </c>
      <c r="C12" s="226" t="s">
        <v>246</v>
      </c>
      <c r="D12" s="224" t="s">
        <v>246</v>
      </c>
      <c r="E12" s="293"/>
      <c r="F12" s="227" t="s">
        <v>246</v>
      </c>
    </row>
    <row r="13" spans="1:7" ht="13.5" customHeight="1" x14ac:dyDescent="0.25">
      <c r="A13" s="20" t="s">
        <v>64</v>
      </c>
      <c r="B13" s="344" t="s">
        <v>246</v>
      </c>
      <c r="C13" s="229" t="s">
        <v>246</v>
      </c>
      <c r="D13" s="224" t="s">
        <v>246</v>
      </c>
      <c r="E13" s="225"/>
      <c r="F13" s="227" t="s">
        <v>246</v>
      </c>
    </row>
    <row r="14" spans="1:7" ht="13.5" customHeight="1" x14ac:dyDescent="0.25">
      <c r="A14" s="20" t="s">
        <v>17</v>
      </c>
      <c r="B14" s="418">
        <v>1.012</v>
      </c>
      <c r="C14" s="226">
        <v>0.92300000000000004</v>
      </c>
      <c r="D14" s="224">
        <v>8.7900000000000006E-2</v>
      </c>
      <c r="E14" s="225" t="s">
        <v>247</v>
      </c>
      <c r="F14" s="227">
        <v>0.57889999999999997</v>
      </c>
    </row>
    <row r="15" spans="1:7" ht="13.5" customHeight="1" x14ac:dyDescent="0.25">
      <c r="A15" s="20" t="s">
        <v>18</v>
      </c>
      <c r="B15" s="418">
        <v>0.61699999999999999</v>
      </c>
      <c r="C15" s="226">
        <v>0.86</v>
      </c>
      <c r="D15" s="224">
        <v>0.39379999999999998</v>
      </c>
      <c r="E15" s="225" t="s">
        <v>247</v>
      </c>
      <c r="F15" s="227">
        <v>0.3271</v>
      </c>
    </row>
    <row r="16" spans="1:7" ht="13.5" customHeight="1" x14ac:dyDescent="0.25">
      <c r="A16" s="20" t="s">
        <v>71</v>
      </c>
      <c r="B16" s="344" t="s">
        <v>246</v>
      </c>
      <c r="C16" s="226" t="s">
        <v>246</v>
      </c>
      <c r="D16" s="230" t="s">
        <v>246</v>
      </c>
      <c r="E16" s="293"/>
      <c r="F16" s="294" t="s">
        <v>246</v>
      </c>
    </row>
    <row r="17" spans="1:6" ht="13.5" customHeight="1" x14ac:dyDescent="0.25">
      <c r="A17" s="20" t="s">
        <v>19</v>
      </c>
      <c r="B17" s="344" t="s">
        <v>246</v>
      </c>
      <c r="C17" s="226" t="s">
        <v>246</v>
      </c>
      <c r="D17" s="230" t="s">
        <v>246</v>
      </c>
      <c r="E17" s="293"/>
      <c r="F17" s="294" t="s">
        <v>246</v>
      </c>
    </row>
    <row r="18" spans="1:6" ht="13.5" customHeight="1" x14ac:dyDescent="0.25">
      <c r="A18" s="20" t="s">
        <v>20</v>
      </c>
      <c r="B18" s="418">
        <v>0.94799999999999995</v>
      </c>
      <c r="C18" s="226">
        <v>1.74</v>
      </c>
      <c r="D18" s="224">
        <v>0.83540000000000003</v>
      </c>
      <c r="E18" s="225" t="s">
        <v>247</v>
      </c>
      <c r="F18" s="227">
        <v>0.18529999999999999</v>
      </c>
    </row>
    <row r="19" spans="1:6" ht="13.5" customHeight="1" x14ac:dyDescent="0.25">
      <c r="A19" s="20" t="s">
        <v>21</v>
      </c>
      <c r="B19" s="418">
        <v>1.119</v>
      </c>
      <c r="C19" s="226">
        <v>0.77200000000000002</v>
      </c>
      <c r="D19" s="224">
        <v>0.31009999999999999</v>
      </c>
      <c r="E19" s="225" t="s">
        <v>247</v>
      </c>
      <c r="F19" s="227">
        <v>0.58520000000000005</v>
      </c>
    </row>
    <row r="20" spans="1:6" ht="13.5" customHeight="1" x14ac:dyDescent="0.25">
      <c r="A20" s="20" t="s">
        <v>22</v>
      </c>
      <c r="B20" s="418">
        <v>1.3839999999999999</v>
      </c>
      <c r="C20" s="226">
        <v>1.444</v>
      </c>
      <c r="D20" s="224">
        <v>4.3400000000000001E-2</v>
      </c>
      <c r="E20" s="225" t="s">
        <v>247</v>
      </c>
      <c r="F20" s="227">
        <v>0.80600000000000005</v>
      </c>
    </row>
    <row r="21" spans="1:6" ht="13.5" customHeight="1" x14ac:dyDescent="0.25">
      <c r="A21" s="20" t="s">
        <v>23</v>
      </c>
      <c r="B21" s="418">
        <v>1.2609999999999999</v>
      </c>
      <c r="C21" s="226">
        <v>0.86799999999999999</v>
      </c>
      <c r="D21" s="224">
        <v>0.31169999999999998</v>
      </c>
      <c r="E21" s="225" t="s">
        <v>247</v>
      </c>
      <c r="F21" s="227">
        <v>0.1467</v>
      </c>
    </row>
    <row r="22" spans="1:6" ht="13.5" customHeight="1" x14ac:dyDescent="0.25">
      <c r="A22" s="20" t="s">
        <v>24</v>
      </c>
      <c r="B22" s="418">
        <v>1.524</v>
      </c>
      <c r="C22" s="226">
        <v>1.635</v>
      </c>
      <c r="D22" s="224">
        <v>7.2800000000000004E-2</v>
      </c>
      <c r="E22" s="225" t="s">
        <v>247</v>
      </c>
      <c r="F22" s="227">
        <v>0.82850000000000001</v>
      </c>
    </row>
    <row r="23" spans="1:6" ht="13.5" customHeight="1" x14ac:dyDescent="0.25">
      <c r="A23" s="20" t="s">
        <v>25</v>
      </c>
      <c r="B23" s="344">
        <v>1.3580000000000001</v>
      </c>
      <c r="C23" s="229">
        <v>0.92400000000000004</v>
      </c>
      <c r="D23" s="230">
        <v>0.3196</v>
      </c>
      <c r="E23" s="225" t="s">
        <v>247</v>
      </c>
      <c r="F23" s="227">
        <v>0.26279999999999998</v>
      </c>
    </row>
    <row r="24" spans="1:6" ht="13.5" customHeight="1" x14ac:dyDescent="0.25">
      <c r="A24" s="20" t="s">
        <v>26</v>
      </c>
      <c r="B24" s="418">
        <v>1.1439999999999999</v>
      </c>
      <c r="C24" s="226">
        <v>1.141</v>
      </c>
      <c r="D24" s="224">
        <v>2.5999999999999999E-3</v>
      </c>
      <c r="E24" s="225" t="s">
        <v>247</v>
      </c>
      <c r="F24" s="227">
        <v>0.99350000000000005</v>
      </c>
    </row>
    <row r="25" spans="1:6" ht="13.5" customHeight="1" x14ac:dyDescent="0.25">
      <c r="A25" s="20" t="s">
        <v>27</v>
      </c>
      <c r="B25" s="418">
        <v>1.288</v>
      </c>
      <c r="C25" s="226">
        <v>1.7949999999999999</v>
      </c>
      <c r="D25" s="224">
        <v>0.39360000000000001</v>
      </c>
      <c r="E25" s="225" t="s">
        <v>247</v>
      </c>
      <c r="F25" s="227">
        <v>0.18909999999999999</v>
      </c>
    </row>
    <row r="26" spans="1:6" ht="13.5" customHeight="1" x14ac:dyDescent="0.25">
      <c r="A26" s="20" t="s">
        <v>65</v>
      </c>
      <c r="B26" s="344" t="s">
        <v>246</v>
      </c>
      <c r="C26" s="226" t="s">
        <v>246</v>
      </c>
      <c r="D26" s="230" t="s">
        <v>246</v>
      </c>
      <c r="E26" s="293"/>
      <c r="F26" s="294" t="s">
        <v>246</v>
      </c>
    </row>
    <row r="27" spans="1:6" ht="13.5" customHeight="1" x14ac:dyDescent="0.25">
      <c r="A27" s="20" t="s">
        <v>28</v>
      </c>
      <c r="B27" s="418">
        <v>1.8</v>
      </c>
      <c r="C27" s="226">
        <v>0.72</v>
      </c>
      <c r="D27" s="224">
        <v>0.6</v>
      </c>
      <c r="E27" s="225" t="s">
        <v>247</v>
      </c>
      <c r="F27" s="227">
        <v>0.18870000000000001</v>
      </c>
    </row>
    <row r="28" spans="1:6" ht="13.5" customHeight="1" x14ac:dyDescent="0.25">
      <c r="A28" s="20" t="s">
        <v>29</v>
      </c>
      <c r="B28" s="418">
        <v>1.663</v>
      </c>
      <c r="C28" s="226">
        <v>1.256</v>
      </c>
      <c r="D28" s="224">
        <v>0.2447</v>
      </c>
      <c r="E28" s="225" t="s">
        <v>247</v>
      </c>
      <c r="F28" s="227">
        <v>0.18010000000000001</v>
      </c>
    </row>
    <row r="29" spans="1:6" ht="13.5" customHeight="1" x14ac:dyDescent="0.25">
      <c r="A29" s="20" t="s">
        <v>30</v>
      </c>
      <c r="B29" s="418">
        <v>1.6040000000000001</v>
      </c>
      <c r="C29" s="226">
        <v>1.5740000000000001</v>
      </c>
      <c r="D29" s="224">
        <v>1.8700000000000001E-2</v>
      </c>
      <c r="E29" s="225" t="s">
        <v>247</v>
      </c>
      <c r="F29" s="227">
        <v>0.95530000000000004</v>
      </c>
    </row>
    <row r="30" spans="1:6" ht="13.5" customHeight="1" x14ac:dyDescent="0.25">
      <c r="A30" s="20" t="s">
        <v>31</v>
      </c>
      <c r="B30" s="418">
        <v>1.2529999999999999</v>
      </c>
      <c r="C30" s="226">
        <v>1.0629999999999999</v>
      </c>
      <c r="D30" s="224">
        <v>0.15160000000000001</v>
      </c>
      <c r="E30" s="225" t="s">
        <v>247</v>
      </c>
      <c r="F30" s="227">
        <v>0.51549999999999996</v>
      </c>
    </row>
    <row r="31" spans="1:6" ht="13.5" customHeight="1" x14ac:dyDescent="0.25">
      <c r="A31" s="20" t="s">
        <v>32</v>
      </c>
      <c r="B31" s="418">
        <v>1.0409999999999999</v>
      </c>
      <c r="C31" s="226">
        <v>1.506</v>
      </c>
      <c r="D31" s="224">
        <v>0.44669999999999999</v>
      </c>
      <c r="E31" s="225" t="s">
        <v>247</v>
      </c>
      <c r="F31" s="227">
        <v>0.45679999999999998</v>
      </c>
    </row>
    <row r="32" spans="1:6" ht="13.5" customHeight="1" x14ac:dyDescent="0.25">
      <c r="A32" s="20" t="s">
        <v>33</v>
      </c>
      <c r="B32" s="418" t="s">
        <v>246</v>
      </c>
      <c r="C32" s="226">
        <v>1.1519999999999999</v>
      </c>
      <c r="D32" s="224" t="s">
        <v>246</v>
      </c>
      <c r="E32" s="225"/>
      <c r="F32" s="227" t="s">
        <v>246</v>
      </c>
    </row>
    <row r="33" spans="1:6" ht="13.5" customHeight="1" x14ac:dyDescent="0.25">
      <c r="A33" s="20" t="s">
        <v>34</v>
      </c>
      <c r="B33" s="418">
        <v>1.758</v>
      </c>
      <c r="C33" s="226">
        <v>1.591</v>
      </c>
      <c r="D33" s="224">
        <v>9.5000000000000001E-2</v>
      </c>
      <c r="E33" s="225" t="s">
        <v>247</v>
      </c>
      <c r="F33" s="227">
        <v>0.68569999999999998</v>
      </c>
    </row>
    <row r="34" spans="1:6" ht="13.5" customHeight="1" x14ac:dyDescent="0.25">
      <c r="A34" s="20" t="s">
        <v>35</v>
      </c>
      <c r="B34" s="418">
        <v>2.1059999999999999</v>
      </c>
      <c r="C34" s="226" t="s">
        <v>246</v>
      </c>
      <c r="D34" s="224" t="s">
        <v>246</v>
      </c>
      <c r="E34" s="225"/>
      <c r="F34" s="227" t="s">
        <v>246</v>
      </c>
    </row>
    <row r="35" spans="1:6" ht="13.5" customHeight="1" x14ac:dyDescent="0.25">
      <c r="A35" s="20" t="s">
        <v>36</v>
      </c>
      <c r="B35" s="418">
        <v>1.464</v>
      </c>
      <c r="C35" s="226">
        <v>1.1719999999999999</v>
      </c>
      <c r="D35" s="224">
        <v>0.19950000000000001</v>
      </c>
      <c r="E35" s="225" t="s">
        <v>247</v>
      </c>
      <c r="F35" s="227">
        <v>0.56320000000000003</v>
      </c>
    </row>
    <row r="36" spans="1:6" ht="13.5" customHeight="1" x14ac:dyDescent="0.25">
      <c r="A36" s="20" t="s">
        <v>37</v>
      </c>
      <c r="B36" s="418">
        <v>1.05</v>
      </c>
      <c r="C36" s="226">
        <v>1.6140000000000001</v>
      </c>
      <c r="D36" s="224">
        <v>0.53710000000000002</v>
      </c>
      <c r="E36" s="225" t="s">
        <v>247</v>
      </c>
      <c r="F36" s="227">
        <v>0.43890000000000001</v>
      </c>
    </row>
    <row r="37" spans="1:6" ht="13.5" customHeight="1" x14ac:dyDescent="0.25">
      <c r="A37" s="20" t="s">
        <v>38</v>
      </c>
      <c r="B37" s="418">
        <v>1.1000000000000001</v>
      </c>
      <c r="C37" s="226">
        <v>1.46</v>
      </c>
      <c r="D37" s="224">
        <v>0.32729999999999998</v>
      </c>
      <c r="E37" s="225" t="s">
        <v>247</v>
      </c>
      <c r="F37" s="227">
        <v>0.16950000000000001</v>
      </c>
    </row>
    <row r="38" spans="1:6" ht="13.5" customHeight="1" x14ac:dyDescent="0.25">
      <c r="A38" s="20" t="s">
        <v>39</v>
      </c>
      <c r="B38" s="418">
        <v>1.2230000000000001</v>
      </c>
      <c r="C38" s="226">
        <v>0.76</v>
      </c>
      <c r="D38" s="224">
        <v>0.37859999999999999</v>
      </c>
      <c r="E38" s="225" t="s">
        <v>247</v>
      </c>
      <c r="F38" s="227">
        <v>0.40810000000000002</v>
      </c>
    </row>
    <row r="39" spans="1:6" ht="13.5" customHeight="1" x14ac:dyDescent="0.25">
      <c r="A39" s="20" t="s">
        <v>40</v>
      </c>
      <c r="B39" s="418">
        <v>0.79700000000000004</v>
      </c>
      <c r="C39" s="226">
        <v>0.69599999999999995</v>
      </c>
      <c r="D39" s="224">
        <v>0.12670000000000001</v>
      </c>
      <c r="E39" s="225" t="s">
        <v>247</v>
      </c>
      <c r="F39" s="227">
        <v>0.75409999999999999</v>
      </c>
    </row>
    <row r="40" spans="1:6" ht="13.5" customHeight="1" x14ac:dyDescent="0.25">
      <c r="A40" s="20" t="s">
        <v>41</v>
      </c>
      <c r="B40" s="418">
        <v>0.86099999999999999</v>
      </c>
      <c r="C40" s="226">
        <v>1.1719999999999999</v>
      </c>
      <c r="D40" s="224">
        <v>0.36120000000000002</v>
      </c>
      <c r="E40" s="225" t="s">
        <v>247</v>
      </c>
      <c r="F40" s="227">
        <v>0.15909999999999999</v>
      </c>
    </row>
    <row r="41" spans="1:6" ht="13.5" customHeight="1" x14ac:dyDescent="0.25">
      <c r="A41" s="20" t="s">
        <v>42</v>
      </c>
      <c r="B41" s="418">
        <v>1.0149999999999999</v>
      </c>
      <c r="C41" s="226">
        <v>1.0649999999999999</v>
      </c>
      <c r="D41" s="224">
        <v>4.9299999999999997E-2</v>
      </c>
      <c r="E41" s="225" t="s">
        <v>247</v>
      </c>
      <c r="F41" s="227">
        <v>0.81330000000000002</v>
      </c>
    </row>
    <row r="42" spans="1:6" ht="13.5" customHeight="1" x14ac:dyDescent="0.25">
      <c r="A42" s="20" t="s">
        <v>43</v>
      </c>
      <c r="B42" s="418">
        <v>0.79300000000000004</v>
      </c>
      <c r="C42" s="226">
        <v>0.60699999999999998</v>
      </c>
      <c r="D42" s="224">
        <v>0.2346</v>
      </c>
      <c r="E42" s="225" t="s">
        <v>247</v>
      </c>
      <c r="F42" s="227">
        <v>0.5474</v>
      </c>
    </row>
    <row r="43" spans="1:6" ht="13.5" customHeight="1" x14ac:dyDescent="0.25">
      <c r="A43" s="20" t="s">
        <v>44</v>
      </c>
      <c r="B43" s="418">
        <v>1.728</v>
      </c>
      <c r="C43" s="226">
        <v>1.444</v>
      </c>
      <c r="D43" s="224">
        <v>0.16439999999999999</v>
      </c>
      <c r="E43" s="225" t="s">
        <v>247</v>
      </c>
      <c r="F43" s="227">
        <v>0.75619999999999998</v>
      </c>
    </row>
    <row r="44" spans="1:6" ht="13.5" customHeight="1" x14ac:dyDescent="0.25">
      <c r="A44" s="20" t="s">
        <v>45</v>
      </c>
      <c r="B44" s="418">
        <v>1.3740000000000001</v>
      </c>
      <c r="C44" s="226">
        <v>1.0409999999999999</v>
      </c>
      <c r="D44" s="224">
        <v>0.2424</v>
      </c>
      <c r="E44" s="225" t="s">
        <v>247</v>
      </c>
      <c r="F44" s="227">
        <v>5.8599999999999999E-2</v>
      </c>
    </row>
    <row r="45" spans="1:6" ht="13.5" customHeight="1" x14ac:dyDescent="0.25">
      <c r="A45" s="20" t="s">
        <v>46</v>
      </c>
      <c r="B45" s="344">
        <v>1.905</v>
      </c>
      <c r="C45" s="226">
        <v>0.93100000000000005</v>
      </c>
      <c r="D45" s="230">
        <v>0.51129999999999998</v>
      </c>
      <c r="E45" s="293" t="s">
        <v>247</v>
      </c>
      <c r="F45" s="294">
        <v>0.32690000000000002</v>
      </c>
    </row>
    <row r="46" spans="1:6" ht="13.5" customHeight="1" x14ac:dyDescent="0.25">
      <c r="A46" s="20" t="s">
        <v>47</v>
      </c>
      <c r="B46" s="418">
        <v>0.78400000000000003</v>
      </c>
      <c r="C46" s="226">
        <v>0.69199999999999995</v>
      </c>
      <c r="D46" s="224">
        <v>0.1173</v>
      </c>
      <c r="E46" s="225" t="s">
        <v>247</v>
      </c>
      <c r="F46" s="227">
        <v>0.90669999999999995</v>
      </c>
    </row>
    <row r="47" spans="1:6" ht="13.5" customHeight="1" x14ac:dyDescent="0.25">
      <c r="A47" s="20" t="s">
        <v>48</v>
      </c>
      <c r="B47" s="418">
        <v>1.391</v>
      </c>
      <c r="C47" s="226">
        <v>1.6870000000000001</v>
      </c>
      <c r="D47" s="224">
        <v>0.21279999999999999</v>
      </c>
      <c r="E47" s="225" t="s">
        <v>247</v>
      </c>
      <c r="F47" s="227">
        <v>0.56000000000000005</v>
      </c>
    </row>
    <row r="48" spans="1:6" ht="13.5" customHeight="1" x14ac:dyDescent="0.25">
      <c r="A48" s="20" t="s">
        <v>66</v>
      </c>
      <c r="B48" s="344" t="s">
        <v>246</v>
      </c>
      <c r="C48" s="226" t="s">
        <v>246</v>
      </c>
      <c r="D48" s="230" t="s">
        <v>246</v>
      </c>
      <c r="E48" s="293"/>
      <c r="F48" s="294" t="s">
        <v>246</v>
      </c>
    </row>
    <row r="49" spans="1:8" ht="13.5" customHeight="1" x14ac:dyDescent="0.25">
      <c r="A49" s="20" t="s">
        <v>49</v>
      </c>
      <c r="B49" s="418">
        <v>1.1639999999999999</v>
      </c>
      <c r="C49" s="226">
        <v>1.4830000000000001</v>
      </c>
      <c r="D49" s="224">
        <v>0.27410000000000001</v>
      </c>
      <c r="E49" s="225" t="s">
        <v>247</v>
      </c>
      <c r="F49" s="227">
        <v>0.33019999999999999</v>
      </c>
    </row>
    <row r="50" spans="1:8" ht="13.5" customHeight="1" x14ac:dyDescent="0.25">
      <c r="A50" s="20" t="s">
        <v>50</v>
      </c>
      <c r="B50" s="418">
        <v>1.0329999999999999</v>
      </c>
      <c r="C50" s="226">
        <v>1.399</v>
      </c>
      <c r="D50" s="224">
        <v>0.3543</v>
      </c>
      <c r="E50" s="225" t="s">
        <v>248</v>
      </c>
      <c r="F50" s="227">
        <v>5.1999999999999998E-3</v>
      </c>
    </row>
    <row r="51" spans="1:8" ht="13.5" customHeight="1" x14ac:dyDescent="0.25">
      <c r="A51" s="20" t="s">
        <v>51</v>
      </c>
      <c r="B51" s="418">
        <v>1.157</v>
      </c>
      <c r="C51" s="226">
        <v>1.702</v>
      </c>
      <c r="D51" s="224">
        <v>0.47099999999999997</v>
      </c>
      <c r="E51" s="225" t="s">
        <v>247</v>
      </c>
      <c r="F51" s="227">
        <v>0.40710000000000002</v>
      </c>
    </row>
    <row r="52" spans="1:8" ht="13.5" customHeight="1" x14ac:dyDescent="0.25">
      <c r="A52" s="20" t="s">
        <v>52</v>
      </c>
      <c r="B52" s="418">
        <v>1.2130000000000001</v>
      </c>
      <c r="C52" s="226">
        <v>1.522</v>
      </c>
      <c r="D52" s="224">
        <v>0.25469999999999998</v>
      </c>
      <c r="E52" s="225" t="s">
        <v>247</v>
      </c>
      <c r="F52" s="227">
        <v>0.35220000000000001</v>
      </c>
    </row>
    <row r="53" spans="1:8" ht="13.5" customHeight="1" x14ac:dyDescent="0.25">
      <c r="A53" s="20" t="s">
        <v>72</v>
      </c>
      <c r="B53" s="344" t="s">
        <v>246</v>
      </c>
      <c r="C53" s="226" t="s">
        <v>246</v>
      </c>
      <c r="D53" s="230" t="s">
        <v>246</v>
      </c>
      <c r="E53" s="293"/>
      <c r="F53" s="294" t="s">
        <v>246</v>
      </c>
    </row>
    <row r="54" spans="1:8" ht="13.5" customHeight="1" x14ac:dyDescent="0.25">
      <c r="A54" s="20" t="s">
        <v>53</v>
      </c>
      <c r="B54" s="344" t="s">
        <v>246</v>
      </c>
      <c r="C54" s="226" t="s">
        <v>246</v>
      </c>
      <c r="D54" s="224" t="s">
        <v>246</v>
      </c>
      <c r="E54" s="225"/>
      <c r="F54" s="227" t="s">
        <v>246</v>
      </c>
    </row>
    <row r="55" spans="1:8" ht="13.5" customHeight="1" x14ac:dyDescent="0.25">
      <c r="A55" s="20" t="s">
        <v>54</v>
      </c>
      <c r="B55" s="418">
        <v>1.3080000000000001</v>
      </c>
      <c r="C55" s="226">
        <v>0.93799999999999994</v>
      </c>
      <c r="D55" s="224">
        <v>0.28289999999999998</v>
      </c>
      <c r="E55" s="225" t="s">
        <v>247</v>
      </c>
      <c r="F55" s="227">
        <v>0.23449999999999999</v>
      </c>
    </row>
    <row r="56" spans="1:8" ht="13.5" customHeight="1" x14ac:dyDescent="0.25">
      <c r="A56" s="20" t="s">
        <v>55</v>
      </c>
      <c r="B56" s="418">
        <v>0.83199999999999996</v>
      </c>
      <c r="C56" s="226">
        <v>1.208</v>
      </c>
      <c r="D56" s="224">
        <v>0.45190000000000002</v>
      </c>
      <c r="E56" s="225" t="s">
        <v>247</v>
      </c>
      <c r="F56" s="227">
        <v>0.3276</v>
      </c>
    </row>
    <row r="57" spans="1:8" ht="13.5" customHeight="1" x14ac:dyDescent="0.25">
      <c r="A57" s="20" t="s">
        <v>56</v>
      </c>
      <c r="B57" s="418">
        <v>0.68400000000000005</v>
      </c>
      <c r="C57" s="226">
        <v>0.84099999999999997</v>
      </c>
      <c r="D57" s="224">
        <v>0.22950000000000001</v>
      </c>
      <c r="E57" s="225" t="s">
        <v>247</v>
      </c>
      <c r="F57" s="227">
        <v>0.73919999999999997</v>
      </c>
    </row>
    <row r="58" spans="1:8" ht="13.5" customHeight="1" x14ac:dyDescent="0.25">
      <c r="A58" s="20" t="s">
        <v>57</v>
      </c>
      <c r="B58" s="421" t="s">
        <v>246</v>
      </c>
      <c r="C58" s="226" t="s">
        <v>246</v>
      </c>
      <c r="D58" s="224" t="s">
        <v>246</v>
      </c>
      <c r="E58" s="225"/>
      <c r="F58" s="227" t="s">
        <v>246</v>
      </c>
    </row>
    <row r="59" spans="1:8" s="216" customFormat="1" ht="13.5" customHeight="1" x14ac:dyDescent="0.25">
      <c r="A59" s="231" t="s">
        <v>58</v>
      </c>
      <c r="B59" s="268">
        <v>1.149</v>
      </c>
      <c r="C59" s="233">
        <v>1.17</v>
      </c>
      <c r="D59" s="234">
        <v>1.8277000000000002E-2</v>
      </c>
      <c r="E59" s="235" t="s">
        <v>247</v>
      </c>
      <c r="F59" s="236">
        <v>0.6381</v>
      </c>
      <c r="G59" s="213"/>
      <c r="H59" s="120"/>
    </row>
    <row r="60" spans="1:8" s="216" customFormat="1" ht="14.1" customHeight="1" x14ac:dyDescent="0.25">
      <c r="A60" s="322"/>
      <c r="B60" s="323"/>
      <c r="C60" s="323"/>
      <c r="D60" s="324"/>
      <c r="E60" s="325"/>
      <c r="F60" s="326"/>
      <c r="G60" s="213"/>
      <c r="H60" s="120"/>
    </row>
    <row r="61" spans="1:8" ht="13.5" customHeight="1" x14ac:dyDescent="0.25"/>
    <row r="62" spans="1:8" ht="15" customHeight="1" x14ac:dyDescent="0.25">
      <c r="A62" s="41" t="s">
        <v>140</v>
      </c>
    </row>
    <row r="63" spans="1:8" ht="15" customHeight="1" x14ac:dyDescent="0.25">
      <c r="A63" s="44" t="s">
        <v>195</v>
      </c>
    </row>
    <row r="64" spans="1:8" ht="15" customHeight="1" x14ac:dyDescent="0.25">
      <c r="A64" s="44" t="s">
        <v>271</v>
      </c>
    </row>
    <row r="65" spans="1:1" x14ac:dyDescent="0.25">
      <c r="A65" s="120" t="s">
        <v>204</v>
      </c>
    </row>
  </sheetData>
  <mergeCells count="3">
    <mergeCell ref="A1:F1"/>
    <mergeCell ref="A2:F2"/>
    <mergeCell ref="B3:F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65"/>
  <sheetViews>
    <sheetView workbookViewId="0">
      <selection activeCell="A3" sqref="A3"/>
    </sheetView>
  </sheetViews>
  <sheetFormatPr defaultColWidth="16.88671875" defaultRowHeight="13.2" x14ac:dyDescent="0.25"/>
  <cols>
    <col min="1" max="1" width="16.88671875" style="120"/>
    <col min="2" max="3" width="12.6640625" style="121" customWidth="1"/>
    <col min="4" max="4" width="12.6640625" style="120" customWidth="1"/>
    <col min="5" max="5" width="21.33203125" style="237" customWidth="1"/>
    <col min="6" max="6" width="12.6640625" style="120" customWidth="1"/>
    <col min="7" max="7" width="16.88671875" style="213"/>
    <col min="8" max="16384" width="16.88671875" style="120"/>
  </cols>
  <sheetData>
    <row r="1" spans="1:7" ht="30" customHeight="1" x14ac:dyDescent="0.25">
      <c r="A1" s="509" t="s">
        <v>243</v>
      </c>
      <c r="B1" s="510"/>
      <c r="C1" s="510"/>
      <c r="D1" s="510"/>
      <c r="E1" s="510"/>
      <c r="F1" s="511"/>
    </row>
    <row r="2" spans="1:7" ht="14.4" customHeight="1" thickBot="1" x14ac:dyDescent="0.3">
      <c r="A2" s="512" t="s">
        <v>272</v>
      </c>
      <c r="B2" s="513"/>
      <c r="C2" s="513"/>
      <c r="D2" s="513"/>
      <c r="E2" s="513"/>
      <c r="F2" s="514"/>
    </row>
    <row r="3" spans="1:7" s="216" customFormat="1" ht="14.4" customHeight="1" thickTop="1" x14ac:dyDescent="0.25">
      <c r="A3" s="214"/>
      <c r="B3" s="515" t="s">
        <v>176</v>
      </c>
      <c r="C3" s="516"/>
      <c r="D3" s="516"/>
      <c r="E3" s="516"/>
      <c r="F3" s="517"/>
      <c r="G3" s="215"/>
    </row>
    <row r="4" spans="1:7" s="216" customFormat="1" ht="45" customHeight="1" x14ac:dyDescent="0.25">
      <c r="A4" s="217" t="s">
        <v>179</v>
      </c>
      <c r="B4" s="218" t="s">
        <v>182</v>
      </c>
      <c r="C4" s="219" t="s">
        <v>237</v>
      </c>
      <c r="D4" s="220" t="s">
        <v>203</v>
      </c>
      <c r="E4" s="221" t="s">
        <v>181</v>
      </c>
      <c r="F4" s="222" t="s">
        <v>139</v>
      </c>
      <c r="G4" s="215"/>
    </row>
    <row r="5" spans="1:7" ht="13.5" customHeight="1" x14ac:dyDescent="0.25">
      <c r="A5" s="157" t="s">
        <v>62</v>
      </c>
      <c r="B5" s="343" t="s">
        <v>246</v>
      </c>
      <c r="C5" s="229" t="s">
        <v>246</v>
      </c>
      <c r="D5" s="230" t="s">
        <v>246</v>
      </c>
      <c r="E5" s="293"/>
      <c r="F5" s="303" t="s">
        <v>246</v>
      </c>
    </row>
    <row r="6" spans="1:7" ht="13.5" customHeight="1" x14ac:dyDescent="0.25">
      <c r="A6" s="157" t="s">
        <v>11</v>
      </c>
      <c r="B6" s="344">
        <v>0.74299999999999999</v>
      </c>
      <c r="C6" s="229">
        <v>0.748</v>
      </c>
      <c r="D6" s="230">
        <v>0.01</v>
      </c>
      <c r="E6" s="293" t="s">
        <v>249</v>
      </c>
      <c r="F6" s="294">
        <v>0.96450000000000002</v>
      </c>
    </row>
    <row r="7" spans="1:7" ht="13.5" customHeight="1" x14ac:dyDescent="0.25">
      <c r="A7" s="157" t="s">
        <v>12</v>
      </c>
      <c r="B7" s="344">
        <v>0.499</v>
      </c>
      <c r="C7" s="229">
        <v>0.68</v>
      </c>
      <c r="D7" s="230">
        <v>0.36</v>
      </c>
      <c r="E7" s="293" t="s">
        <v>249</v>
      </c>
      <c r="F7" s="294">
        <v>0.1545</v>
      </c>
    </row>
    <row r="8" spans="1:7" ht="13.5" customHeight="1" x14ac:dyDescent="0.25">
      <c r="A8" s="157" t="s">
        <v>13</v>
      </c>
      <c r="B8" s="344">
        <v>0.86199999999999999</v>
      </c>
      <c r="C8" s="229">
        <v>0.61299999999999999</v>
      </c>
      <c r="D8" s="230">
        <v>-0.28999999999999998</v>
      </c>
      <c r="E8" s="293" t="s">
        <v>250</v>
      </c>
      <c r="F8" s="294">
        <v>4.4900000000000002E-2</v>
      </c>
    </row>
    <row r="9" spans="1:7" ht="13.5" customHeight="1" x14ac:dyDescent="0.25">
      <c r="A9" s="157" t="s">
        <v>14</v>
      </c>
      <c r="B9" s="344">
        <v>0.83399999999999996</v>
      </c>
      <c r="C9" s="229">
        <v>0.58899999999999997</v>
      </c>
      <c r="D9" s="230">
        <v>-0.28999999999999998</v>
      </c>
      <c r="E9" s="293" t="s">
        <v>250</v>
      </c>
      <c r="F9" s="294">
        <v>1.4E-3</v>
      </c>
    </row>
    <row r="10" spans="1:7" ht="13.5" customHeight="1" x14ac:dyDescent="0.25">
      <c r="A10" s="157" t="s">
        <v>15</v>
      </c>
      <c r="B10" s="344">
        <v>0.69599999999999995</v>
      </c>
      <c r="C10" s="229">
        <v>0.44900000000000001</v>
      </c>
      <c r="D10" s="230">
        <v>0.35</v>
      </c>
      <c r="E10" s="293" t="s">
        <v>249</v>
      </c>
      <c r="F10" s="294">
        <v>0.12330000000000001</v>
      </c>
    </row>
    <row r="11" spans="1:7" ht="13.5" customHeight="1" x14ac:dyDescent="0.25">
      <c r="A11" s="157" t="s">
        <v>16</v>
      </c>
      <c r="B11" s="344">
        <v>0.32800000000000001</v>
      </c>
      <c r="C11" s="229">
        <v>0.43099999999999999</v>
      </c>
      <c r="D11" s="230">
        <v>0.31</v>
      </c>
      <c r="E11" s="293" t="s">
        <v>249</v>
      </c>
      <c r="F11" s="294">
        <v>0.65600000000000003</v>
      </c>
    </row>
    <row r="12" spans="1:7" ht="13.5" customHeight="1" x14ac:dyDescent="0.25">
      <c r="A12" s="157" t="s">
        <v>63</v>
      </c>
      <c r="B12" s="344" t="s">
        <v>246</v>
      </c>
      <c r="C12" s="229" t="s">
        <v>246</v>
      </c>
      <c r="D12" s="230" t="s">
        <v>246</v>
      </c>
      <c r="E12" s="293"/>
      <c r="F12" s="294" t="s">
        <v>246</v>
      </c>
    </row>
    <row r="13" spans="1:7" ht="13.5" customHeight="1" x14ac:dyDescent="0.25">
      <c r="A13" s="157" t="s">
        <v>64</v>
      </c>
      <c r="B13" s="344" t="s">
        <v>246</v>
      </c>
      <c r="C13" s="229" t="s">
        <v>246</v>
      </c>
      <c r="D13" s="230" t="s">
        <v>246</v>
      </c>
      <c r="E13" s="293"/>
      <c r="F13" s="294" t="s">
        <v>246</v>
      </c>
    </row>
    <row r="14" spans="1:7" ht="13.5" customHeight="1" x14ac:dyDescent="0.25">
      <c r="A14" s="157" t="s">
        <v>17</v>
      </c>
      <c r="B14" s="344">
        <v>0.82899999999999996</v>
      </c>
      <c r="C14" s="229">
        <v>0.71499999999999997</v>
      </c>
      <c r="D14" s="230">
        <v>0.14000000000000001</v>
      </c>
      <c r="E14" s="293" t="s">
        <v>249</v>
      </c>
      <c r="F14" s="294">
        <v>0.11360000000000001</v>
      </c>
    </row>
    <row r="15" spans="1:7" ht="13.5" customHeight="1" x14ac:dyDescent="0.25">
      <c r="A15" s="157" t="s">
        <v>18</v>
      </c>
      <c r="B15" s="344">
        <v>0.70699999999999996</v>
      </c>
      <c r="C15" s="229">
        <v>0.59299999999999997</v>
      </c>
      <c r="D15" s="230">
        <v>0.16</v>
      </c>
      <c r="E15" s="293" t="s">
        <v>249</v>
      </c>
      <c r="F15" s="294">
        <v>0.34060000000000001</v>
      </c>
    </row>
    <row r="16" spans="1:7" ht="13.5" customHeight="1" x14ac:dyDescent="0.25">
      <c r="A16" s="157" t="s">
        <v>71</v>
      </c>
      <c r="B16" s="344" t="s">
        <v>246</v>
      </c>
      <c r="C16" s="229" t="s">
        <v>246</v>
      </c>
      <c r="D16" s="230" t="s">
        <v>246</v>
      </c>
      <c r="E16" s="293"/>
      <c r="F16" s="294" t="s">
        <v>246</v>
      </c>
    </row>
    <row r="17" spans="1:7" ht="13.5" customHeight="1" x14ac:dyDescent="0.25">
      <c r="A17" s="157" t="s">
        <v>19</v>
      </c>
      <c r="B17" s="344" t="s">
        <v>246</v>
      </c>
      <c r="C17" s="229" t="s">
        <v>246</v>
      </c>
      <c r="D17" s="230" t="s">
        <v>246</v>
      </c>
      <c r="E17" s="293"/>
      <c r="F17" s="294" t="s">
        <v>246</v>
      </c>
    </row>
    <row r="18" spans="1:7" ht="13.5" customHeight="1" x14ac:dyDescent="0.25">
      <c r="A18" s="157" t="s">
        <v>20</v>
      </c>
      <c r="B18" s="344">
        <v>1.252</v>
      </c>
      <c r="C18" s="229">
        <v>0.72899999999999998</v>
      </c>
      <c r="D18" s="230">
        <v>0.42</v>
      </c>
      <c r="E18" s="293" t="s">
        <v>249</v>
      </c>
      <c r="F18" s="294">
        <v>7.2900000000000006E-2</v>
      </c>
    </row>
    <row r="19" spans="1:7" ht="13.5" customHeight="1" x14ac:dyDescent="0.25">
      <c r="A19" s="157" t="s">
        <v>21</v>
      </c>
      <c r="B19" s="344">
        <v>0.88700000000000001</v>
      </c>
      <c r="C19" s="229">
        <v>0.871</v>
      </c>
      <c r="D19" s="230">
        <v>0.02</v>
      </c>
      <c r="E19" s="293" t="s">
        <v>249</v>
      </c>
      <c r="F19" s="294">
        <v>0.96589999999999998</v>
      </c>
    </row>
    <row r="20" spans="1:7" ht="13.5" customHeight="1" x14ac:dyDescent="0.25">
      <c r="A20" s="157" t="s">
        <v>22</v>
      </c>
      <c r="B20" s="344">
        <v>0.73299999999999998</v>
      </c>
      <c r="C20" s="229">
        <v>0.58499999999999996</v>
      </c>
      <c r="D20" s="230">
        <v>0.2</v>
      </c>
      <c r="E20" s="293" t="s">
        <v>249</v>
      </c>
      <c r="F20" s="294">
        <v>6.5100000000000005E-2</v>
      </c>
    </row>
    <row r="21" spans="1:7" ht="13.5" customHeight="1" x14ac:dyDescent="0.25">
      <c r="A21" s="157" t="s">
        <v>23</v>
      </c>
      <c r="B21" s="344">
        <v>0.65800000000000003</v>
      </c>
      <c r="C21" s="229">
        <v>0.84799999999999998</v>
      </c>
      <c r="D21" s="230">
        <v>0.28999999999999998</v>
      </c>
      <c r="E21" s="293" t="s">
        <v>249</v>
      </c>
      <c r="F21" s="294">
        <v>0.1192</v>
      </c>
    </row>
    <row r="22" spans="1:7" ht="13.5" customHeight="1" x14ac:dyDescent="0.25">
      <c r="A22" s="157" t="s">
        <v>24</v>
      </c>
      <c r="B22" s="344">
        <v>0.60399999999999998</v>
      </c>
      <c r="C22" s="229">
        <v>0.502</v>
      </c>
      <c r="D22" s="230">
        <v>0.17</v>
      </c>
      <c r="E22" s="293" t="s">
        <v>249</v>
      </c>
      <c r="F22" s="294">
        <v>0.46379999999999999</v>
      </c>
    </row>
    <row r="23" spans="1:7" ht="13.5" customHeight="1" x14ac:dyDescent="0.25">
      <c r="A23" s="157" t="s">
        <v>25</v>
      </c>
      <c r="B23" s="344">
        <v>0.70699999999999996</v>
      </c>
      <c r="C23" s="229">
        <v>0.72699999999999998</v>
      </c>
      <c r="D23" s="230">
        <v>0.03</v>
      </c>
      <c r="E23" s="293" t="s">
        <v>249</v>
      </c>
      <c r="F23" s="294">
        <v>0.878</v>
      </c>
    </row>
    <row r="24" spans="1:7" ht="13.5" customHeight="1" x14ac:dyDescent="0.25">
      <c r="A24" s="157" t="s">
        <v>26</v>
      </c>
      <c r="B24" s="344">
        <v>0.66600000000000004</v>
      </c>
      <c r="C24" s="229">
        <v>0.42699999999999999</v>
      </c>
      <c r="D24" s="230">
        <v>-0.36</v>
      </c>
      <c r="E24" s="293" t="s">
        <v>250</v>
      </c>
      <c r="F24" s="294">
        <v>3.2300000000000002E-2</v>
      </c>
    </row>
    <row r="25" spans="1:7" ht="13.5" customHeight="1" x14ac:dyDescent="0.25">
      <c r="A25" s="157" t="s">
        <v>27</v>
      </c>
      <c r="B25" s="344">
        <v>1.018</v>
      </c>
      <c r="C25" s="229">
        <v>1.0009999999999999</v>
      </c>
      <c r="D25" s="230">
        <v>0.02</v>
      </c>
      <c r="E25" s="293" t="s">
        <v>249</v>
      </c>
      <c r="F25" s="294">
        <v>0.91830000000000001</v>
      </c>
    </row>
    <row r="26" spans="1:7" ht="13.5" customHeight="1" x14ac:dyDescent="0.25">
      <c r="A26" s="157" t="s">
        <v>65</v>
      </c>
      <c r="B26" s="344" t="s">
        <v>246</v>
      </c>
      <c r="C26" s="229" t="s">
        <v>246</v>
      </c>
      <c r="D26" s="230" t="s">
        <v>246</v>
      </c>
      <c r="E26" s="293"/>
      <c r="F26" s="294" t="s">
        <v>246</v>
      </c>
    </row>
    <row r="27" spans="1:7" s="149" customFormat="1" ht="13.5" customHeight="1" x14ac:dyDescent="0.25">
      <c r="A27" s="157" t="s">
        <v>28</v>
      </c>
      <c r="B27" s="344">
        <v>0.56599999999999995</v>
      </c>
      <c r="C27" s="229">
        <v>0.41099999999999998</v>
      </c>
      <c r="D27" s="230">
        <v>0.27</v>
      </c>
      <c r="E27" s="293" t="s">
        <v>249</v>
      </c>
      <c r="F27" s="294">
        <v>0.52249999999999996</v>
      </c>
      <c r="G27" s="295"/>
    </row>
    <row r="28" spans="1:7" ht="13.5" customHeight="1" x14ac:dyDescent="0.25">
      <c r="A28" s="157" t="s">
        <v>29</v>
      </c>
      <c r="B28" s="344">
        <v>0.76300000000000001</v>
      </c>
      <c r="C28" s="229">
        <v>0.59499999999999997</v>
      </c>
      <c r="D28" s="230">
        <v>0.22</v>
      </c>
      <c r="E28" s="293" t="s">
        <v>249</v>
      </c>
      <c r="F28" s="294">
        <v>8.4000000000000005E-2</v>
      </c>
    </row>
    <row r="29" spans="1:7" ht="13.5" customHeight="1" x14ac:dyDescent="0.25">
      <c r="A29" s="157" t="s">
        <v>30</v>
      </c>
      <c r="B29" s="344">
        <v>0.82899999999999996</v>
      </c>
      <c r="C29" s="229">
        <v>0.55800000000000005</v>
      </c>
      <c r="D29" s="230">
        <v>0.33</v>
      </c>
      <c r="E29" s="293" t="s">
        <v>249</v>
      </c>
      <c r="F29" s="294">
        <v>0.18459999999999999</v>
      </c>
    </row>
    <row r="30" spans="1:7" ht="13.5" customHeight="1" x14ac:dyDescent="0.25">
      <c r="A30" s="157" t="s">
        <v>31</v>
      </c>
      <c r="B30" s="344">
        <v>1.036</v>
      </c>
      <c r="C30" s="229">
        <v>0.70099999999999996</v>
      </c>
      <c r="D30" s="230">
        <v>-0.32</v>
      </c>
      <c r="E30" s="293" t="s">
        <v>250</v>
      </c>
      <c r="F30" s="294">
        <v>1.11E-2</v>
      </c>
    </row>
    <row r="31" spans="1:7" ht="13.5" customHeight="1" x14ac:dyDescent="0.25">
      <c r="A31" s="157" t="s">
        <v>32</v>
      </c>
      <c r="B31" s="344">
        <v>0.88800000000000001</v>
      </c>
      <c r="C31" s="229">
        <v>0.63600000000000001</v>
      </c>
      <c r="D31" s="230">
        <v>0.28000000000000003</v>
      </c>
      <c r="E31" s="293" t="s">
        <v>249</v>
      </c>
      <c r="F31" s="294">
        <v>0.28339999999999999</v>
      </c>
    </row>
    <row r="32" spans="1:7" ht="13.5" customHeight="1" x14ac:dyDescent="0.25">
      <c r="A32" s="157" t="s">
        <v>33</v>
      </c>
      <c r="B32" s="344" t="s">
        <v>246</v>
      </c>
      <c r="C32" s="229" t="s">
        <v>246</v>
      </c>
      <c r="D32" s="230" t="s">
        <v>246</v>
      </c>
      <c r="E32" s="293"/>
      <c r="F32" s="294" t="s">
        <v>246</v>
      </c>
    </row>
    <row r="33" spans="1:6" ht="13.5" customHeight="1" x14ac:dyDescent="0.25">
      <c r="A33" s="157" t="s">
        <v>34</v>
      </c>
      <c r="B33" s="344">
        <v>0.72099999999999997</v>
      </c>
      <c r="C33" s="229">
        <v>0.318</v>
      </c>
      <c r="D33" s="230">
        <v>-0.56000000000000005</v>
      </c>
      <c r="E33" s="293" t="s">
        <v>250</v>
      </c>
      <c r="F33" s="294">
        <v>0</v>
      </c>
    </row>
    <row r="34" spans="1:6" ht="13.5" customHeight="1" x14ac:dyDescent="0.25">
      <c r="A34" s="157" t="s">
        <v>35</v>
      </c>
      <c r="B34" s="344">
        <v>0.85899999999999999</v>
      </c>
      <c r="C34" s="229" t="s">
        <v>246</v>
      </c>
      <c r="D34" s="230" t="s">
        <v>246</v>
      </c>
      <c r="E34" s="293" t="s">
        <v>252</v>
      </c>
      <c r="F34" s="294" t="s">
        <v>246</v>
      </c>
    </row>
    <row r="35" spans="1:6" ht="13.5" customHeight="1" x14ac:dyDescent="0.25">
      <c r="A35" s="157" t="s">
        <v>36</v>
      </c>
      <c r="B35" s="344">
        <v>0.90400000000000003</v>
      </c>
      <c r="C35" s="229">
        <v>0.45800000000000002</v>
      </c>
      <c r="D35" s="230">
        <v>-0.49</v>
      </c>
      <c r="E35" s="293" t="s">
        <v>250</v>
      </c>
      <c r="F35" s="294">
        <v>2.8400000000000002E-2</v>
      </c>
    </row>
    <row r="36" spans="1:6" ht="13.5" customHeight="1" x14ac:dyDescent="0.25">
      <c r="A36" s="157" t="s">
        <v>37</v>
      </c>
      <c r="B36" s="344">
        <v>0.71</v>
      </c>
      <c r="C36" s="229">
        <v>0.77500000000000002</v>
      </c>
      <c r="D36" s="230">
        <v>0.09</v>
      </c>
      <c r="E36" s="293" t="s">
        <v>249</v>
      </c>
      <c r="F36" s="294">
        <v>0.76490000000000002</v>
      </c>
    </row>
    <row r="37" spans="1:6" ht="13.5" customHeight="1" x14ac:dyDescent="0.25">
      <c r="A37" s="157" t="s">
        <v>38</v>
      </c>
      <c r="B37" s="344">
        <v>1.0309999999999999</v>
      </c>
      <c r="C37" s="229">
        <v>0.92900000000000005</v>
      </c>
      <c r="D37" s="230">
        <v>0.1</v>
      </c>
      <c r="E37" s="293" t="s">
        <v>249</v>
      </c>
      <c r="F37" s="294">
        <v>0.41549999999999998</v>
      </c>
    </row>
    <row r="38" spans="1:6" ht="13.5" customHeight="1" x14ac:dyDescent="0.25">
      <c r="A38" s="157" t="s">
        <v>39</v>
      </c>
      <c r="B38" s="344">
        <v>1.127</v>
      </c>
      <c r="C38" s="229">
        <v>0.76400000000000001</v>
      </c>
      <c r="D38" s="230">
        <v>0.32</v>
      </c>
      <c r="E38" s="293" t="s">
        <v>249</v>
      </c>
      <c r="F38" s="294">
        <v>0.15570000000000001</v>
      </c>
    </row>
    <row r="39" spans="1:6" ht="13.5" customHeight="1" x14ac:dyDescent="0.25">
      <c r="A39" s="157" t="s">
        <v>40</v>
      </c>
      <c r="B39" s="344">
        <v>1.615</v>
      </c>
      <c r="C39" s="229">
        <v>0.996</v>
      </c>
      <c r="D39" s="230">
        <v>-0.38</v>
      </c>
      <c r="E39" s="293" t="s">
        <v>250</v>
      </c>
      <c r="F39" s="294">
        <v>2.5000000000000001E-3</v>
      </c>
    </row>
    <row r="40" spans="1:6" ht="13.5" customHeight="1" x14ac:dyDescent="0.25">
      <c r="A40" s="157" t="s">
        <v>41</v>
      </c>
      <c r="B40" s="344">
        <v>0.61399999999999999</v>
      </c>
      <c r="C40" s="229">
        <v>0.59</v>
      </c>
      <c r="D40" s="230">
        <v>0.04</v>
      </c>
      <c r="E40" s="293" t="s">
        <v>249</v>
      </c>
      <c r="F40" s="294">
        <v>0.75770000000000004</v>
      </c>
    </row>
    <row r="41" spans="1:6" ht="13.5" customHeight="1" x14ac:dyDescent="0.25">
      <c r="A41" s="157" t="s">
        <v>42</v>
      </c>
      <c r="B41" s="344">
        <v>0.63900000000000001</v>
      </c>
      <c r="C41" s="229">
        <v>0.64500000000000002</v>
      </c>
      <c r="D41" s="230">
        <v>0.01</v>
      </c>
      <c r="E41" s="293" t="s">
        <v>249</v>
      </c>
      <c r="F41" s="294">
        <v>0.9486</v>
      </c>
    </row>
    <row r="42" spans="1:6" ht="13.5" customHeight="1" x14ac:dyDescent="0.25">
      <c r="A42" s="157" t="s">
        <v>43</v>
      </c>
      <c r="B42" s="344">
        <v>0.81599999999999995</v>
      </c>
      <c r="C42" s="229">
        <v>0.51500000000000001</v>
      </c>
      <c r="D42" s="230">
        <v>0.37</v>
      </c>
      <c r="E42" s="293" t="s">
        <v>249</v>
      </c>
      <c r="F42" s="294">
        <v>6.7100000000000007E-2</v>
      </c>
    </row>
    <row r="43" spans="1:6" ht="13.5" customHeight="1" x14ac:dyDescent="0.25">
      <c r="A43" s="157" t="s">
        <v>44</v>
      </c>
      <c r="B43" s="344">
        <v>0.307</v>
      </c>
      <c r="C43" s="229">
        <v>0.3</v>
      </c>
      <c r="D43" s="230">
        <v>0.02</v>
      </c>
      <c r="E43" s="293" t="s">
        <v>249</v>
      </c>
      <c r="F43" s="294">
        <v>0.97070000000000001</v>
      </c>
    </row>
    <row r="44" spans="1:6" ht="13.5" customHeight="1" x14ac:dyDescent="0.25">
      <c r="A44" s="157" t="s">
        <v>45</v>
      </c>
      <c r="B44" s="344">
        <v>0.87</v>
      </c>
      <c r="C44" s="229">
        <v>0.66900000000000004</v>
      </c>
      <c r="D44" s="230">
        <v>-0.23</v>
      </c>
      <c r="E44" s="293" t="s">
        <v>250</v>
      </c>
      <c r="F44" s="294">
        <v>4.8999999999999998E-3</v>
      </c>
    </row>
    <row r="45" spans="1:6" ht="13.5" customHeight="1" x14ac:dyDescent="0.25">
      <c r="A45" s="157" t="s">
        <v>46</v>
      </c>
      <c r="B45" s="344" t="s">
        <v>246</v>
      </c>
      <c r="C45" s="229" t="s">
        <v>246</v>
      </c>
      <c r="D45" s="230" t="s">
        <v>246</v>
      </c>
      <c r="E45" s="293"/>
      <c r="F45" s="294" t="s">
        <v>246</v>
      </c>
    </row>
    <row r="46" spans="1:6" ht="13.5" customHeight="1" x14ac:dyDescent="0.25">
      <c r="A46" s="157" t="s">
        <v>47</v>
      </c>
      <c r="B46" s="344">
        <v>1.0589999999999999</v>
      </c>
      <c r="C46" s="229">
        <v>0.67300000000000004</v>
      </c>
      <c r="D46" s="230">
        <v>0.36</v>
      </c>
      <c r="E46" s="293" t="s">
        <v>249</v>
      </c>
      <c r="F46" s="294">
        <v>0.38229999999999997</v>
      </c>
    </row>
    <row r="47" spans="1:6" ht="13.5" customHeight="1" x14ac:dyDescent="0.25">
      <c r="A47" s="157" t="s">
        <v>48</v>
      </c>
      <c r="B47" s="344">
        <v>0.65200000000000002</v>
      </c>
      <c r="C47" s="229">
        <v>0.55600000000000005</v>
      </c>
      <c r="D47" s="230">
        <v>0.15</v>
      </c>
      <c r="E47" s="293" t="s">
        <v>249</v>
      </c>
      <c r="F47" s="294">
        <v>0.4753</v>
      </c>
    </row>
    <row r="48" spans="1:6" ht="13.5" customHeight="1" x14ac:dyDescent="0.25">
      <c r="A48" s="157" t="s">
        <v>66</v>
      </c>
      <c r="B48" s="344" t="s">
        <v>246</v>
      </c>
      <c r="C48" s="229" t="s">
        <v>246</v>
      </c>
      <c r="D48" s="230" t="s">
        <v>246</v>
      </c>
      <c r="E48" s="293"/>
      <c r="F48" s="294" t="s">
        <v>246</v>
      </c>
    </row>
    <row r="49" spans="1:8" ht="13.5" customHeight="1" x14ac:dyDescent="0.25">
      <c r="A49" s="157" t="s">
        <v>49</v>
      </c>
      <c r="B49" s="344">
        <v>0.72</v>
      </c>
      <c r="C49" s="229">
        <v>0.63800000000000001</v>
      </c>
      <c r="D49" s="230">
        <v>0.11</v>
      </c>
      <c r="E49" s="293" t="s">
        <v>249</v>
      </c>
      <c r="F49" s="294">
        <v>0.46379999999999999</v>
      </c>
    </row>
    <row r="50" spans="1:8" ht="13.5" customHeight="1" x14ac:dyDescent="0.25">
      <c r="A50" s="157" t="s">
        <v>50</v>
      </c>
      <c r="B50" s="344">
        <v>0.78100000000000003</v>
      </c>
      <c r="C50" s="229">
        <v>0.63400000000000001</v>
      </c>
      <c r="D50" s="230">
        <v>-0.19</v>
      </c>
      <c r="E50" s="293" t="s">
        <v>250</v>
      </c>
      <c r="F50" s="294">
        <v>5.4000000000000003E-3</v>
      </c>
    </row>
    <row r="51" spans="1:8" ht="13.5" customHeight="1" x14ac:dyDescent="0.25">
      <c r="A51" s="157" t="s">
        <v>51</v>
      </c>
      <c r="B51" s="344">
        <v>1.4450000000000001</v>
      </c>
      <c r="C51" s="229">
        <v>0.66800000000000004</v>
      </c>
      <c r="D51" s="230">
        <v>-0.54</v>
      </c>
      <c r="E51" s="293" t="s">
        <v>250</v>
      </c>
      <c r="F51" s="294">
        <v>5.0000000000000001E-3</v>
      </c>
    </row>
    <row r="52" spans="1:8" ht="13.5" customHeight="1" x14ac:dyDescent="0.25">
      <c r="A52" s="157" t="s">
        <v>52</v>
      </c>
      <c r="B52" s="344">
        <v>0.85899999999999999</v>
      </c>
      <c r="C52" s="229">
        <v>0.53700000000000003</v>
      </c>
      <c r="D52" s="230">
        <v>-0.37</v>
      </c>
      <c r="E52" s="293" t="s">
        <v>250</v>
      </c>
      <c r="F52" s="294">
        <v>6.3E-3</v>
      </c>
    </row>
    <row r="53" spans="1:8" ht="13.5" customHeight="1" x14ac:dyDescent="0.25">
      <c r="A53" s="157" t="s">
        <v>72</v>
      </c>
      <c r="B53" s="344" t="s">
        <v>246</v>
      </c>
      <c r="C53" s="229" t="s">
        <v>246</v>
      </c>
      <c r="D53" s="230" t="s">
        <v>246</v>
      </c>
      <c r="E53" s="293"/>
      <c r="F53" s="294" t="s">
        <v>246</v>
      </c>
    </row>
    <row r="54" spans="1:8" ht="13.5" customHeight="1" x14ac:dyDescent="0.25">
      <c r="A54" s="157" t="s">
        <v>53</v>
      </c>
      <c r="B54" s="344" t="s">
        <v>246</v>
      </c>
      <c r="C54" s="229" t="s">
        <v>246</v>
      </c>
      <c r="D54" s="230" t="s">
        <v>246</v>
      </c>
      <c r="E54" s="293"/>
      <c r="F54" s="294" t="s">
        <v>246</v>
      </c>
    </row>
    <row r="55" spans="1:8" ht="13.5" customHeight="1" x14ac:dyDescent="0.25">
      <c r="A55" s="157" t="s">
        <v>54</v>
      </c>
      <c r="B55" s="344">
        <v>0.48799999999999999</v>
      </c>
      <c r="C55" s="229">
        <v>0.32200000000000001</v>
      </c>
      <c r="D55" s="230">
        <v>0.34</v>
      </c>
      <c r="E55" s="293" t="s">
        <v>249</v>
      </c>
      <c r="F55" s="294">
        <v>0.26079999999999998</v>
      </c>
    </row>
    <row r="56" spans="1:8" ht="13.5" customHeight="1" x14ac:dyDescent="0.25">
      <c r="A56" s="157" t="s">
        <v>55</v>
      </c>
      <c r="B56" s="344">
        <v>1.149</v>
      </c>
      <c r="C56" s="229">
        <v>0.59499999999999997</v>
      </c>
      <c r="D56" s="230">
        <v>-0.48</v>
      </c>
      <c r="E56" s="293" t="s">
        <v>250</v>
      </c>
      <c r="F56" s="294">
        <v>6.4999999999999997E-3</v>
      </c>
    </row>
    <row r="57" spans="1:8" ht="13.5" customHeight="1" x14ac:dyDescent="0.25">
      <c r="A57" s="157" t="s">
        <v>56</v>
      </c>
      <c r="B57" s="344">
        <v>0.75900000000000001</v>
      </c>
      <c r="C57" s="229">
        <v>0.65</v>
      </c>
      <c r="D57" s="230">
        <v>0.14000000000000001</v>
      </c>
      <c r="E57" s="293" t="s">
        <v>249</v>
      </c>
      <c r="F57" s="294">
        <v>0.62050000000000005</v>
      </c>
    </row>
    <row r="58" spans="1:8" ht="13.5" customHeight="1" x14ac:dyDescent="0.25">
      <c r="A58" s="157" t="s">
        <v>57</v>
      </c>
      <c r="B58" s="344" t="s">
        <v>246</v>
      </c>
      <c r="C58" s="229" t="s">
        <v>246</v>
      </c>
      <c r="D58" s="230" t="s">
        <v>246</v>
      </c>
      <c r="E58" s="293"/>
      <c r="F58" s="294" t="s">
        <v>246</v>
      </c>
    </row>
    <row r="59" spans="1:8" s="216" customFormat="1" ht="13.5" customHeight="1" x14ac:dyDescent="0.25">
      <c r="A59" s="345" t="s">
        <v>58</v>
      </c>
      <c r="B59" s="346">
        <v>0.79200000000000004</v>
      </c>
      <c r="C59" s="347">
        <v>0.63500000000000001</v>
      </c>
      <c r="D59" s="348">
        <v>-0.2</v>
      </c>
      <c r="E59" s="349" t="s">
        <v>250</v>
      </c>
      <c r="F59" s="350">
        <v>0</v>
      </c>
      <c r="G59" s="213"/>
      <c r="H59" s="120"/>
    </row>
    <row r="60" spans="1:8" s="216" customFormat="1" ht="13.5" customHeight="1" x14ac:dyDescent="0.25">
      <c r="A60" s="322"/>
      <c r="B60" s="323"/>
      <c r="C60" s="323"/>
      <c r="D60" s="324"/>
      <c r="E60" s="325"/>
      <c r="F60" s="326"/>
      <c r="G60" s="213"/>
      <c r="H60" s="120"/>
    </row>
    <row r="61" spans="1:8" ht="13.5" customHeight="1" x14ac:dyDescent="0.25"/>
    <row r="62" spans="1:8" ht="15" customHeight="1" x14ac:dyDescent="0.25">
      <c r="A62" s="41" t="s">
        <v>140</v>
      </c>
    </row>
    <row r="63" spans="1:8" ht="15" customHeight="1" x14ac:dyDescent="0.25">
      <c r="A63" s="44" t="s">
        <v>191</v>
      </c>
    </row>
    <row r="64" spans="1:8" ht="15" customHeight="1" x14ac:dyDescent="0.25">
      <c r="A64" s="44" t="s">
        <v>271</v>
      </c>
    </row>
    <row r="65" spans="1:1" x14ac:dyDescent="0.25">
      <c r="A65" s="120" t="s">
        <v>204</v>
      </c>
    </row>
  </sheetData>
  <mergeCells count="3">
    <mergeCell ref="A1:F1"/>
    <mergeCell ref="A2:F2"/>
    <mergeCell ref="B3:F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65"/>
  <sheetViews>
    <sheetView workbookViewId="0">
      <selection activeCell="G2" sqref="G2"/>
    </sheetView>
  </sheetViews>
  <sheetFormatPr defaultColWidth="16.88671875" defaultRowHeight="13.2" x14ac:dyDescent="0.25"/>
  <cols>
    <col min="1" max="1" width="16.88671875" style="120"/>
    <col min="2" max="3" width="12.6640625" style="121" customWidth="1"/>
    <col min="4" max="4" width="12.6640625" style="120" customWidth="1"/>
    <col min="5" max="5" width="19.33203125" style="237" customWidth="1"/>
    <col min="6" max="6" width="12.6640625" style="263" customWidth="1"/>
    <col min="7" max="7" width="16.88671875" style="213"/>
    <col min="8" max="16384" width="16.88671875" style="120"/>
  </cols>
  <sheetData>
    <row r="1" spans="1:7" ht="30" customHeight="1" x14ac:dyDescent="0.25">
      <c r="A1" s="509" t="s">
        <v>243</v>
      </c>
      <c r="B1" s="510"/>
      <c r="C1" s="510"/>
      <c r="D1" s="510"/>
      <c r="E1" s="510"/>
      <c r="F1" s="511"/>
    </row>
    <row r="2" spans="1:7" ht="18" customHeight="1" thickBot="1" x14ac:dyDescent="0.3">
      <c r="A2" s="518" t="s">
        <v>273</v>
      </c>
      <c r="B2" s="519"/>
      <c r="C2" s="519"/>
      <c r="D2" s="519"/>
      <c r="E2" s="519"/>
      <c r="F2" s="520"/>
    </row>
    <row r="3" spans="1:7" s="216" customFormat="1" ht="14.25" customHeight="1" thickTop="1" x14ac:dyDescent="0.25">
      <c r="A3" s="214"/>
      <c r="B3" s="515" t="s">
        <v>176</v>
      </c>
      <c r="C3" s="516"/>
      <c r="D3" s="516"/>
      <c r="E3" s="516"/>
      <c r="F3" s="517"/>
      <c r="G3" s="215"/>
    </row>
    <row r="4" spans="1:7" s="216" customFormat="1" ht="43.95" customHeight="1" x14ac:dyDescent="0.25">
      <c r="A4" s="411" t="s">
        <v>179</v>
      </c>
      <c r="B4" s="410" t="s">
        <v>182</v>
      </c>
      <c r="C4" s="219" t="s">
        <v>237</v>
      </c>
      <c r="D4" s="220" t="s">
        <v>203</v>
      </c>
      <c r="E4" s="221" t="s">
        <v>181</v>
      </c>
      <c r="F4" s="265" t="s">
        <v>139</v>
      </c>
      <c r="G4" s="215"/>
    </row>
    <row r="5" spans="1:7" ht="13.5" customHeight="1" x14ac:dyDescent="0.25">
      <c r="A5" s="20" t="s">
        <v>62</v>
      </c>
      <c r="B5" s="442" t="s">
        <v>251</v>
      </c>
      <c r="C5" s="414" t="s">
        <v>251</v>
      </c>
      <c r="D5" s="451" t="s">
        <v>251</v>
      </c>
      <c r="E5" s="225"/>
      <c r="F5" s="307" t="s">
        <v>251</v>
      </c>
    </row>
    <row r="6" spans="1:7" ht="13.5" customHeight="1" x14ac:dyDescent="0.25">
      <c r="A6" s="20" t="s">
        <v>11</v>
      </c>
      <c r="B6" s="417">
        <v>1.55</v>
      </c>
      <c r="C6" s="415">
        <v>1.34</v>
      </c>
      <c r="D6" s="224">
        <v>0.14000000000000001</v>
      </c>
      <c r="E6" s="448" t="s">
        <v>249</v>
      </c>
      <c r="F6" s="309">
        <v>0.82030000000000003</v>
      </c>
    </row>
    <row r="7" spans="1:7" ht="13.5" customHeight="1" x14ac:dyDescent="0.25">
      <c r="A7" s="20" t="s">
        <v>12</v>
      </c>
      <c r="B7" s="417">
        <v>0.89800000000000002</v>
      </c>
      <c r="C7" s="415">
        <v>0.309</v>
      </c>
      <c r="D7" s="224">
        <v>0.66</v>
      </c>
      <c r="E7" s="448" t="s">
        <v>249</v>
      </c>
      <c r="F7" s="309">
        <v>0.39069999999999999</v>
      </c>
    </row>
    <row r="8" spans="1:7" ht="13.5" customHeight="1" x14ac:dyDescent="0.25">
      <c r="A8" s="20" t="s">
        <v>13</v>
      </c>
      <c r="B8" s="417">
        <v>0.88500000000000001</v>
      </c>
      <c r="C8" s="415">
        <v>0.23400000000000001</v>
      </c>
      <c r="D8" s="224">
        <v>0.74</v>
      </c>
      <c r="E8" s="448" t="s">
        <v>249</v>
      </c>
      <c r="F8" s="309">
        <v>0.24079999999999999</v>
      </c>
    </row>
    <row r="9" spans="1:7" ht="13.5" customHeight="1" x14ac:dyDescent="0.25">
      <c r="A9" s="20" t="s">
        <v>14</v>
      </c>
      <c r="B9" s="417">
        <v>0.31</v>
      </c>
      <c r="C9" s="415">
        <v>0.85099999999999998</v>
      </c>
      <c r="D9" s="224">
        <v>1.75</v>
      </c>
      <c r="E9" s="448" t="s">
        <v>249</v>
      </c>
      <c r="F9" s="309">
        <v>0.12509999999999999</v>
      </c>
    </row>
    <row r="10" spans="1:7" ht="13.5" customHeight="1" x14ac:dyDescent="0.25">
      <c r="A10" s="20" t="s">
        <v>15</v>
      </c>
      <c r="B10" s="417">
        <v>0.48499999999999999</v>
      </c>
      <c r="C10" s="415">
        <v>0</v>
      </c>
      <c r="D10" s="224">
        <v>1</v>
      </c>
      <c r="E10" s="448" t="s">
        <v>249</v>
      </c>
      <c r="F10" s="309">
        <v>0.51119999999999999</v>
      </c>
    </row>
    <row r="11" spans="1:7" ht="13.5" customHeight="1" x14ac:dyDescent="0.25">
      <c r="A11" s="20" t="s">
        <v>16</v>
      </c>
      <c r="B11" s="443" t="s">
        <v>251</v>
      </c>
      <c r="C11" s="415" t="s">
        <v>251</v>
      </c>
      <c r="D11" s="451" t="s">
        <v>251</v>
      </c>
      <c r="E11" s="448" t="s">
        <v>252</v>
      </c>
      <c r="F11" s="308" t="s">
        <v>251</v>
      </c>
    </row>
    <row r="12" spans="1:7" ht="13.5" customHeight="1" x14ac:dyDescent="0.25">
      <c r="A12" s="20" t="s">
        <v>63</v>
      </c>
      <c r="B12" s="443" t="s">
        <v>251</v>
      </c>
      <c r="C12" s="415" t="s">
        <v>251</v>
      </c>
      <c r="D12" s="451" t="s">
        <v>251</v>
      </c>
      <c r="E12" s="448"/>
      <c r="F12" s="308" t="s">
        <v>251</v>
      </c>
    </row>
    <row r="13" spans="1:7" ht="13.5" customHeight="1" x14ac:dyDescent="0.25">
      <c r="A13" s="20" t="s">
        <v>64</v>
      </c>
      <c r="B13" s="443" t="s">
        <v>251</v>
      </c>
      <c r="C13" s="415" t="s">
        <v>251</v>
      </c>
      <c r="D13" s="451" t="s">
        <v>251</v>
      </c>
      <c r="E13" s="448"/>
      <c r="F13" s="308" t="s">
        <v>251</v>
      </c>
    </row>
    <row r="14" spans="1:7" ht="13.5" customHeight="1" x14ac:dyDescent="0.25">
      <c r="A14" s="20" t="s">
        <v>17</v>
      </c>
      <c r="B14" s="444">
        <v>1.083</v>
      </c>
      <c r="C14" s="415">
        <v>1.3939999999999999</v>
      </c>
      <c r="D14" s="451">
        <v>0.28999999999999998</v>
      </c>
      <c r="E14" s="448" t="s">
        <v>249</v>
      </c>
      <c r="F14" s="309">
        <v>0.48630000000000001</v>
      </c>
    </row>
    <row r="15" spans="1:7" ht="13.5" customHeight="1" x14ac:dyDescent="0.25">
      <c r="A15" s="20" t="s">
        <v>18</v>
      </c>
      <c r="B15" s="444">
        <v>1.6850000000000001</v>
      </c>
      <c r="C15" s="415">
        <v>1.357</v>
      </c>
      <c r="D15" s="451">
        <v>0.19</v>
      </c>
      <c r="E15" s="448" t="s">
        <v>249</v>
      </c>
      <c r="F15" s="309">
        <v>0.7329</v>
      </c>
    </row>
    <row r="16" spans="1:7" ht="13.5" customHeight="1" x14ac:dyDescent="0.25">
      <c r="A16" s="20" t="s">
        <v>71</v>
      </c>
      <c r="B16" s="443" t="s">
        <v>251</v>
      </c>
      <c r="C16" s="415" t="s">
        <v>251</v>
      </c>
      <c r="D16" s="451" t="s">
        <v>251</v>
      </c>
      <c r="E16" s="448"/>
      <c r="F16" s="308" t="s">
        <v>251</v>
      </c>
    </row>
    <row r="17" spans="1:6" ht="13.5" customHeight="1" x14ac:dyDescent="0.25">
      <c r="A17" s="20" t="s">
        <v>19</v>
      </c>
      <c r="B17" s="443" t="s">
        <v>251</v>
      </c>
      <c r="C17" s="415" t="s">
        <v>251</v>
      </c>
      <c r="D17" s="451" t="s">
        <v>251</v>
      </c>
      <c r="E17" s="448"/>
      <c r="F17" s="308" t="s">
        <v>251</v>
      </c>
    </row>
    <row r="18" spans="1:6" ht="13.5" customHeight="1" x14ac:dyDescent="0.25">
      <c r="A18" s="20" t="s">
        <v>20</v>
      </c>
      <c r="B18" s="443" t="s">
        <v>251</v>
      </c>
      <c r="C18" s="415" t="s">
        <v>251</v>
      </c>
      <c r="D18" s="451" t="s">
        <v>251</v>
      </c>
      <c r="E18" s="448"/>
      <c r="F18" s="308" t="s">
        <v>251</v>
      </c>
    </row>
    <row r="19" spans="1:6" ht="13.5" customHeight="1" x14ac:dyDescent="0.25">
      <c r="A19" s="20" t="s">
        <v>21</v>
      </c>
      <c r="B19" s="443" t="s">
        <v>251</v>
      </c>
      <c r="C19" s="415" t="s">
        <v>251</v>
      </c>
      <c r="D19" s="451" t="s">
        <v>251</v>
      </c>
      <c r="E19" s="448"/>
      <c r="F19" s="308" t="s">
        <v>251</v>
      </c>
    </row>
    <row r="20" spans="1:6" ht="13.5" customHeight="1" x14ac:dyDescent="0.25">
      <c r="A20" s="20" t="s">
        <v>22</v>
      </c>
      <c r="B20" s="444">
        <v>0.80900000000000005</v>
      </c>
      <c r="C20" s="415">
        <v>0.94299999999999995</v>
      </c>
      <c r="D20" s="451">
        <v>0.17</v>
      </c>
      <c r="E20" s="448" t="s">
        <v>249</v>
      </c>
      <c r="F20" s="308">
        <v>0.79220000000000002</v>
      </c>
    </row>
    <row r="21" spans="1:6" ht="13.5" customHeight="1" x14ac:dyDescent="0.25">
      <c r="A21" s="20" t="s">
        <v>23</v>
      </c>
      <c r="B21" s="444">
        <v>0.95599999999999996</v>
      </c>
      <c r="C21" s="415">
        <v>0.96599999999999997</v>
      </c>
      <c r="D21" s="451">
        <v>0.01</v>
      </c>
      <c r="E21" s="448" t="s">
        <v>249</v>
      </c>
      <c r="F21" s="309">
        <v>0.98899999999999999</v>
      </c>
    </row>
    <row r="22" spans="1:6" ht="13.5" customHeight="1" x14ac:dyDescent="0.25">
      <c r="A22" s="20" t="s">
        <v>24</v>
      </c>
      <c r="B22" s="444">
        <v>0.84799999999999998</v>
      </c>
      <c r="C22" s="415">
        <v>0.439</v>
      </c>
      <c r="D22" s="451">
        <v>0.48</v>
      </c>
      <c r="E22" s="448" t="s">
        <v>249</v>
      </c>
      <c r="F22" s="309">
        <v>0.64449999999999996</v>
      </c>
    </row>
    <row r="23" spans="1:6" ht="13.5" customHeight="1" x14ac:dyDescent="0.25">
      <c r="A23" s="20" t="s">
        <v>25</v>
      </c>
      <c r="B23" s="444">
        <v>0.97299999999999998</v>
      </c>
      <c r="C23" s="415">
        <v>2.262</v>
      </c>
      <c r="D23" s="451">
        <v>1.32</v>
      </c>
      <c r="E23" s="448" t="s">
        <v>249</v>
      </c>
      <c r="F23" s="309">
        <v>0.2286</v>
      </c>
    </row>
    <row r="24" spans="1:6" ht="13.5" customHeight="1" x14ac:dyDescent="0.25">
      <c r="A24" s="20" t="s">
        <v>26</v>
      </c>
      <c r="B24" s="444">
        <v>0.25800000000000001</v>
      </c>
      <c r="C24" s="415">
        <v>1.1559999999999999</v>
      </c>
      <c r="D24" s="451">
        <v>3.48</v>
      </c>
      <c r="E24" s="448" t="s">
        <v>249</v>
      </c>
      <c r="F24" s="309">
        <v>0.159</v>
      </c>
    </row>
    <row r="25" spans="1:6" ht="13.5" customHeight="1" x14ac:dyDescent="0.25">
      <c r="A25" s="20" t="s">
        <v>27</v>
      </c>
      <c r="B25" s="444">
        <v>0.80400000000000005</v>
      </c>
      <c r="C25" s="415">
        <v>0.79900000000000004</v>
      </c>
      <c r="D25" s="28">
        <v>0.01</v>
      </c>
      <c r="E25" s="448" t="s">
        <v>249</v>
      </c>
      <c r="F25" s="309">
        <v>0.99380000000000002</v>
      </c>
    </row>
    <row r="26" spans="1:6" ht="13.5" customHeight="1" x14ac:dyDescent="0.25">
      <c r="A26" s="20" t="s">
        <v>65</v>
      </c>
      <c r="B26" s="443" t="s">
        <v>251</v>
      </c>
      <c r="C26" s="415" t="s">
        <v>251</v>
      </c>
      <c r="D26" s="451" t="s">
        <v>251</v>
      </c>
      <c r="E26" s="448"/>
      <c r="F26" s="308" t="s">
        <v>251</v>
      </c>
    </row>
    <row r="27" spans="1:6" ht="13.5" customHeight="1" x14ac:dyDescent="0.25">
      <c r="A27" s="20" t="s">
        <v>28</v>
      </c>
      <c r="B27" s="443" t="s">
        <v>251</v>
      </c>
      <c r="C27" s="415" t="s">
        <v>251</v>
      </c>
      <c r="D27" s="451" t="s">
        <v>251</v>
      </c>
      <c r="E27" s="448"/>
      <c r="F27" s="308" t="s">
        <v>251</v>
      </c>
    </row>
    <row r="28" spans="1:6" ht="13.5" customHeight="1" x14ac:dyDescent="0.25">
      <c r="A28" s="20" t="s">
        <v>29</v>
      </c>
      <c r="B28" s="444">
        <v>1.1659999999999999</v>
      </c>
      <c r="C28" s="415">
        <v>1.2849999999999999</v>
      </c>
      <c r="D28" s="451">
        <v>0.1</v>
      </c>
      <c r="E28" s="448" t="s">
        <v>249</v>
      </c>
      <c r="F28" s="309">
        <v>0.86919999999999997</v>
      </c>
    </row>
    <row r="29" spans="1:6" ht="13.5" customHeight="1" x14ac:dyDescent="0.25">
      <c r="A29" s="20" t="s">
        <v>30</v>
      </c>
      <c r="B29" s="444">
        <v>0</v>
      </c>
      <c r="C29" s="415">
        <v>0</v>
      </c>
      <c r="D29" s="451" t="s">
        <v>251</v>
      </c>
      <c r="E29" s="448" t="s">
        <v>252</v>
      </c>
      <c r="F29" s="309" t="s">
        <v>251</v>
      </c>
    </row>
    <row r="30" spans="1:6" ht="13.5" customHeight="1" x14ac:dyDescent="0.25">
      <c r="A30" s="20" t="s">
        <v>31</v>
      </c>
      <c r="B30" s="444">
        <v>0.7</v>
      </c>
      <c r="C30" s="415">
        <v>0.23899999999999999</v>
      </c>
      <c r="D30" s="451">
        <v>0.66</v>
      </c>
      <c r="E30" s="448" t="s">
        <v>249</v>
      </c>
      <c r="F30" s="309">
        <v>0.3871</v>
      </c>
    </row>
    <row r="31" spans="1:6" ht="13.5" customHeight="1" x14ac:dyDescent="0.25">
      <c r="A31" s="20" t="s">
        <v>32</v>
      </c>
      <c r="B31" s="444">
        <v>1.508</v>
      </c>
      <c r="C31" s="415">
        <v>0.72299999999999998</v>
      </c>
      <c r="D31" s="451">
        <v>0.52</v>
      </c>
      <c r="E31" s="448" t="s">
        <v>249</v>
      </c>
      <c r="F31" s="309">
        <v>0.60170000000000001</v>
      </c>
    </row>
    <row r="32" spans="1:6" ht="13.5" customHeight="1" x14ac:dyDescent="0.25">
      <c r="A32" s="20" t="s">
        <v>33</v>
      </c>
      <c r="B32" s="443" t="s">
        <v>251</v>
      </c>
      <c r="C32" s="415" t="s">
        <v>251</v>
      </c>
      <c r="D32" s="451" t="s">
        <v>251</v>
      </c>
      <c r="E32" s="448"/>
      <c r="F32" s="308" t="s">
        <v>251</v>
      </c>
    </row>
    <row r="33" spans="1:6" ht="13.5" customHeight="1" x14ac:dyDescent="0.25">
      <c r="A33" s="20" t="s">
        <v>34</v>
      </c>
      <c r="B33" s="444">
        <v>0.96299999999999997</v>
      </c>
      <c r="C33" s="415">
        <v>1.163</v>
      </c>
      <c r="D33" s="451">
        <v>0.21</v>
      </c>
      <c r="E33" s="448" t="s">
        <v>249</v>
      </c>
      <c r="F33" s="309">
        <v>0.79200000000000004</v>
      </c>
    </row>
    <row r="34" spans="1:6" ht="13.5" customHeight="1" x14ac:dyDescent="0.25">
      <c r="A34" s="20" t="s">
        <v>35</v>
      </c>
      <c r="B34" s="443" t="s">
        <v>251</v>
      </c>
      <c r="C34" s="415" t="s">
        <v>251</v>
      </c>
      <c r="D34" s="451" t="s">
        <v>251</v>
      </c>
      <c r="E34" s="448" t="s">
        <v>252</v>
      </c>
      <c r="F34" s="308" t="s">
        <v>251</v>
      </c>
    </row>
    <row r="35" spans="1:6" ht="13.5" customHeight="1" x14ac:dyDescent="0.25">
      <c r="A35" s="20" t="s">
        <v>36</v>
      </c>
      <c r="B35" s="444">
        <v>0.88800000000000001</v>
      </c>
      <c r="C35" s="415">
        <v>0</v>
      </c>
      <c r="D35" s="28">
        <v>1</v>
      </c>
      <c r="E35" s="448" t="s">
        <v>249</v>
      </c>
      <c r="F35" s="309">
        <v>0.48880000000000001</v>
      </c>
    </row>
    <row r="36" spans="1:6" ht="13.5" customHeight="1" x14ac:dyDescent="0.25">
      <c r="A36" s="20" t="s">
        <v>37</v>
      </c>
      <c r="B36" s="444">
        <v>1.367</v>
      </c>
      <c r="C36" s="415">
        <v>1.488</v>
      </c>
      <c r="D36" s="451">
        <v>0.09</v>
      </c>
      <c r="E36" s="448" t="s">
        <v>249</v>
      </c>
      <c r="F36" s="309">
        <v>0.9365</v>
      </c>
    </row>
    <row r="37" spans="1:6" ht="13.5" customHeight="1" x14ac:dyDescent="0.25">
      <c r="A37" s="20" t="s">
        <v>38</v>
      </c>
      <c r="B37" s="444">
        <v>0.185</v>
      </c>
      <c r="C37" s="415">
        <v>0.34699999999999998</v>
      </c>
      <c r="D37" s="451">
        <v>0.88</v>
      </c>
      <c r="E37" s="448" t="s">
        <v>249</v>
      </c>
      <c r="F37" s="308">
        <v>0.66039999999999999</v>
      </c>
    </row>
    <row r="38" spans="1:6" ht="13.5" customHeight="1" x14ac:dyDescent="0.25">
      <c r="A38" s="20" t="s">
        <v>39</v>
      </c>
      <c r="B38" s="444">
        <v>0</v>
      </c>
      <c r="C38" s="415">
        <v>0</v>
      </c>
      <c r="D38" s="451" t="s">
        <v>251</v>
      </c>
      <c r="E38" s="448" t="s">
        <v>252</v>
      </c>
      <c r="F38" s="309" t="s">
        <v>251</v>
      </c>
    </row>
    <row r="39" spans="1:6" ht="13.5" customHeight="1" x14ac:dyDescent="0.25">
      <c r="A39" s="20" t="s">
        <v>40</v>
      </c>
      <c r="B39" s="444">
        <v>1.1679999999999999</v>
      </c>
      <c r="C39" s="415">
        <v>0</v>
      </c>
      <c r="D39" s="451">
        <v>1</v>
      </c>
      <c r="E39" s="448" t="s">
        <v>249</v>
      </c>
      <c r="F39" s="309">
        <v>0.1237</v>
      </c>
    </row>
    <row r="40" spans="1:6" ht="13.5" customHeight="1" x14ac:dyDescent="0.25">
      <c r="A40" s="20" t="s">
        <v>41</v>
      </c>
      <c r="B40" s="444">
        <v>0.89900000000000002</v>
      </c>
      <c r="C40" s="415">
        <v>0.91300000000000003</v>
      </c>
      <c r="D40" s="451">
        <v>0.02</v>
      </c>
      <c r="E40" s="448" t="s">
        <v>249</v>
      </c>
      <c r="F40" s="308">
        <v>0.9768</v>
      </c>
    </row>
    <row r="41" spans="1:6" ht="13.5" customHeight="1" x14ac:dyDescent="0.25">
      <c r="A41" s="20" t="s">
        <v>42</v>
      </c>
      <c r="B41" s="444">
        <v>0.89800000000000002</v>
      </c>
      <c r="C41" s="415">
        <v>0.58399999999999996</v>
      </c>
      <c r="D41" s="451">
        <v>0.35</v>
      </c>
      <c r="E41" s="448" t="s">
        <v>249</v>
      </c>
      <c r="F41" s="309">
        <v>0.52459999999999996</v>
      </c>
    </row>
    <row r="42" spans="1:6" ht="13.5" customHeight="1" x14ac:dyDescent="0.25">
      <c r="A42" s="20" t="s">
        <v>43</v>
      </c>
      <c r="B42" s="444">
        <v>0</v>
      </c>
      <c r="C42" s="415">
        <v>2.5350000000000001</v>
      </c>
      <c r="D42" s="451" t="s">
        <v>251</v>
      </c>
      <c r="E42" s="448" t="s">
        <v>253</v>
      </c>
      <c r="F42" s="309">
        <v>1.8200000000000001E-2</v>
      </c>
    </row>
    <row r="43" spans="1:6" ht="13.5" customHeight="1" x14ac:dyDescent="0.25">
      <c r="A43" s="20" t="s">
        <v>44</v>
      </c>
      <c r="B43" s="443" t="s">
        <v>251</v>
      </c>
      <c r="C43" s="415" t="s">
        <v>251</v>
      </c>
      <c r="D43" s="451" t="s">
        <v>251</v>
      </c>
      <c r="E43" s="448" t="s">
        <v>252</v>
      </c>
      <c r="F43" s="308" t="s">
        <v>251</v>
      </c>
    </row>
    <row r="44" spans="1:6" ht="13.5" customHeight="1" x14ac:dyDescent="0.25">
      <c r="A44" s="20" t="s">
        <v>45</v>
      </c>
      <c r="B44" s="444">
        <v>0.47099999999999997</v>
      </c>
      <c r="C44" s="415">
        <v>1.03</v>
      </c>
      <c r="D44" s="451">
        <v>1.19</v>
      </c>
      <c r="E44" s="448" t="s">
        <v>249</v>
      </c>
      <c r="F44" s="309">
        <v>0.1106</v>
      </c>
    </row>
    <row r="45" spans="1:6" ht="13.5" customHeight="1" x14ac:dyDescent="0.25">
      <c r="A45" s="20" t="s">
        <v>46</v>
      </c>
      <c r="B45" s="443" t="s">
        <v>251</v>
      </c>
      <c r="C45" s="415" t="s">
        <v>251</v>
      </c>
      <c r="D45" s="451" t="s">
        <v>251</v>
      </c>
      <c r="E45" s="448"/>
      <c r="F45" s="308" t="s">
        <v>251</v>
      </c>
    </row>
    <row r="46" spans="1:6" ht="13.5" customHeight="1" x14ac:dyDescent="0.25">
      <c r="A46" s="20" t="s">
        <v>47</v>
      </c>
      <c r="B46" s="443" t="s">
        <v>251</v>
      </c>
      <c r="C46" s="415" t="s">
        <v>251</v>
      </c>
      <c r="D46" s="451" t="s">
        <v>251</v>
      </c>
      <c r="E46" s="448"/>
      <c r="F46" s="308" t="s">
        <v>251</v>
      </c>
    </row>
    <row r="47" spans="1:6" ht="13.5" customHeight="1" x14ac:dyDescent="0.25">
      <c r="A47" s="20" t="s">
        <v>48</v>
      </c>
      <c r="B47" s="444">
        <v>1.1970000000000001</v>
      </c>
      <c r="C47" s="415">
        <v>0.878</v>
      </c>
      <c r="D47" s="451">
        <v>0.27</v>
      </c>
      <c r="E47" s="448" t="s">
        <v>249</v>
      </c>
      <c r="F47" s="309">
        <v>0.70550000000000002</v>
      </c>
    </row>
    <row r="48" spans="1:6" ht="13.5" customHeight="1" x14ac:dyDescent="0.25">
      <c r="A48" s="20" t="s">
        <v>66</v>
      </c>
      <c r="B48" s="443" t="s">
        <v>251</v>
      </c>
      <c r="C48" s="415" t="s">
        <v>251</v>
      </c>
      <c r="D48" s="451" t="s">
        <v>251</v>
      </c>
      <c r="E48" s="448"/>
      <c r="F48" s="308" t="s">
        <v>251</v>
      </c>
    </row>
    <row r="49" spans="1:8" ht="13.5" customHeight="1" x14ac:dyDescent="0.25">
      <c r="A49" s="20" t="s">
        <v>49</v>
      </c>
      <c r="B49" s="444">
        <v>3.0129999999999999</v>
      </c>
      <c r="C49" s="415">
        <v>1.659</v>
      </c>
      <c r="D49" s="451">
        <v>0.45</v>
      </c>
      <c r="E49" s="448" t="s">
        <v>249</v>
      </c>
      <c r="F49" s="309">
        <v>0.1807</v>
      </c>
    </row>
    <row r="50" spans="1:8" ht="13.5" customHeight="1" x14ac:dyDescent="0.25">
      <c r="A50" s="20" t="s">
        <v>50</v>
      </c>
      <c r="B50" s="444">
        <v>1.1879999999999999</v>
      </c>
      <c r="C50" s="415">
        <v>0.93799999999999994</v>
      </c>
      <c r="D50" s="451">
        <v>0.21</v>
      </c>
      <c r="E50" s="448" t="s">
        <v>249</v>
      </c>
      <c r="F50" s="309">
        <v>0.43020000000000003</v>
      </c>
    </row>
    <row r="51" spans="1:8" ht="13.5" customHeight="1" x14ac:dyDescent="0.25">
      <c r="A51" s="20" t="s">
        <v>51</v>
      </c>
      <c r="B51" s="444">
        <v>0</v>
      </c>
      <c r="C51" s="415">
        <v>0.81799999999999995</v>
      </c>
      <c r="D51" s="28" t="s">
        <v>251</v>
      </c>
      <c r="E51" s="386" t="s">
        <v>249</v>
      </c>
      <c r="F51" s="450">
        <v>0.53600000000000003</v>
      </c>
    </row>
    <row r="52" spans="1:8" ht="13.5" customHeight="1" x14ac:dyDescent="0.25">
      <c r="A52" s="20" t="s">
        <v>52</v>
      </c>
      <c r="B52" s="444">
        <v>2.468</v>
      </c>
      <c r="C52" s="415">
        <v>1.431</v>
      </c>
      <c r="D52" s="451">
        <v>0.42</v>
      </c>
      <c r="E52" s="448" t="s">
        <v>249</v>
      </c>
      <c r="F52" s="309">
        <v>0.30020000000000002</v>
      </c>
    </row>
    <row r="53" spans="1:8" ht="13.5" customHeight="1" x14ac:dyDescent="0.25">
      <c r="A53" s="20" t="s">
        <v>72</v>
      </c>
      <c r="B53" s="443" t="s">
        <v>251</v>
      </c>
      <c r="C53" s="415" t="s">
        <v>251</v>
      </c>
      <c r="D53" s="451" t="s">
        <v>251</v>
      </c>
      <c r="E53" s="448"/>
      <c r="F53" s="308" t="s">
        <v>251</v>
      </c>
    </row>
    <row r="54" spans="1:8" ht="13.5" customHeight="1" x14ac:dyDescent="0.25">
      <c r="A54" s="20" t="s">
        <v>53</v>
      </c>
      <c r="B54" s="443" t="s">
        <v>251</v>
      </c>
      <c r="C54" s="415" t="s">
        <v>251</v>
      </c>
      <c r="D54" s="451" t="s">
        <v>251</v>
      </c>
      <c r="E54" s="448"/>
      <c r="F54" s="308" t="s">
        <v>251</v>
      </c>
    </row>
    <row r="55" spans="1:8" ht="13.5" customHeight="1" x14ac:dyDescent="0.25">
      <c r="A55" s="20" t="s">
        <v>54</v>
      </c>
      <c r="B55" s="444">
        <v>0.60699999999999998</v>
      </c>
      <c r="C55" s="415">
        <v>0</v>
      </c>
      <c r="D55" s="451">
        <v>1</v>
      </c>
      <c r="E55" s="448" t="s">
        <v>249</v>
      </c>
      <c r="F55" s="309">
        <v>0.51929999999999998</v>
      </c>
    </row>
    <row r="56" spans="1:8" ht="13.5" customHeight="1" x14ac:dyDescent="0.25">
      <c r="A56" s="20" t="s">
        <v>55</v>
      </c>
      <c r="B56" s="444">
        <v>0</v>
      </c>
      <c r="C56" s="415">
        <v>1.1850000000000001</v>
      </c>
      <c r="D56" s="451" t="s">
        <v>251</v>
      </c>
      <c r="E56" s="448" t="s">
        <v>249</v>
      </c>
      <c r="F56" s="309">
        <v>0.24390000000000001</v>
      </c>
    </row>
    <row r="57" spans="1:8" ht="13.5" customHeight="1" x14ac:dyDescent="0.25">
      <c r="A57" s="20" t="s">
        <v>56</v>
      </c>
      <c r="B57" s="444">
        <v>0</v>
      </c>
      <c r="C57" s="415">
        <v>1.2869999999999999</v>
      </c>
      <c r="D57" s="451" t="s">
        <v>251</v>
      </c>
      <c r="E57" s="448" t="s">
        <v>249</v>
      </c>
      <c r="F57" s="309">
        <v>0.2581</v>
      </c>
    </row>
    <row r="58" spans="1:8" ht="13.5" customHeight="1" x14ac:dyDescent="0.25">
      <c r="A58" s="20" t="s">
        <v>57</v>
      </c>
      <c r="B58" s="443" t="s">
        <v>251</v>
      </c>
      <c r="C58" s="426" t="s">
        <v>251</v>
      </c>
      <c r="D58" s="451" t="s">
        <v>251</v>
      </c>
      <c r="E58" s="448"/>
      <c r="F58" s="308" t="s">
        <v>251</v>
      </c>
    </row>
    <row r="59" spans="1:8" s="216" customFormat="1" ht="13.5" customHeight="1" x14ac:dyDescent="0.25">
      <c r="A59" s="231" t="s">
        <v>58</v>
      </c>
      <c r="B59" s="445">
        <v>0.91500000000000004</v>
      </c>
      <c r="C59" s="446">
        <v>0.92900000000000005</v>
      </c>
      <c r="D59" s="447">
        <v>0.02</v>
      </c>
      <c r="E59" s="449" t="s">
        <v>249</v>
      </c>
      <c r="F59" s="425">
        <v>0.89129999999999998</v>
      </c>
      <c r="G59" s="213"/>
      <c r="H59" s="120"/>
    </row>
    <row r="60" spans="1:8" s="216" customFormat="1" ht="13.5" customHeight="1" x14ac:dyDescent="0.25">
      <c r="A60" s="322"/>
      <c r="B60" s="327"/>
      <c r="C60" s="327"/>
      <c r="D60" s="324"/>
      <c r="E60" s="325"/>
      <c r="F60" s="326"/>
      <c r="G60" s="213"/>
      <c r="H60" s="120"/>
    </row>
    <row r="61" spans="1:8" ht="13.5" customHeight="1" x14ac:dyDescent="0.25"/>
    <row r="62" spans="1:8" ht="15" customHeight="1" x14ac:dyDescent="0.25">
      <c r="A62" s="41" t="s">
        <v>140</v>
      </c>
    </row>
    <row r="63" spans="1:8" ht="15" customHeight="1" x14ac:dyDescent="0.25">
      <c r="A63" s="44" t="s">
        <v>191</v>
      </c>
    </row>
    <row r="64" spans="1:8" ht="15" customHeight="1" x14ac:dyDescent="0.25">
      <c r="A64" s="44" t="s">
        <v>271</v>
      </c>
    </row>
    <row r="65" spans="1:1" x14ac:dyDescent="0.25">
      <c r="A65" s="120" t="s">
        <v>204</v>
      </c>
    </row>
  </sheetData>
  <mergeCells count="3">
    <mergeCell ref="A1:F1"/>
    <mergeCell ref="A2:F2"/>
    <mergeCell ref="B3:F3"/>
  </mergeCells>
  <pageMargins left="0.7" right="0.7" top="0.75" bottom="0.75" header="0.3" footer="0.3"/>
  <pageSetup orientation="portrait" horizontalDpi="200" verticalDpi="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8"/>
  <sheetViews>
    <sheetView workbookViewId="0">
      <selection activeCell="A3" sqref="A3"/>
    </sheetView>
  </sheetViews>
  <sheetFormatPr defaultColWidth="8.88671875" defaultRowHeight="13.2" x14ac:dyDescent="0.25"/>
  <cols>
    <col min="1" max="1" width="21.5546875" style="42" customWidth="1"/>
    <col min="2" max="2" width="59.33203125" style="42" customWidth="1"/>
    <col min="3" max="16384" width="8.88671875" style="42"/>
  </cols>
  <sheetData>
    <row r="1" spans="1:2" x14ac:dyDescent="0.25">
      <c r="A1" s="521" t="s">
        <v>172</v>
      </c>
      <c r="B1" s="521"/>
    </row>
    <row r="2" spans="1:2" ht="29.25" customHeight="1" x14ac:dyDescent="0.25">
      <c r="A2" s="522"/>
      <c r="B2" s="522"/>
    </row>
    <row r="3" spans="1:2" x14ac:dyDescent="0.25">
      <c r="A3" s="106"/>
      <c r="B3" s="106"/>
    </row>
    <row r="4" spans="1:2" s="108" customFormat="1" x14ac:dyDescent="0.3">
      <c r="A4" s="107" t="s">
        <v>76</v>
      </c>
      <c r="B4" s="107" t="s">
        <v>77</v>
      </c>
    </row>
    <row r="5" spans="1:2" x14ac:dyDescent="0.25">
      <c r="A5" s="109" t="s">
        <v>99</v>
      </c>
      <c r="B5" s="333" t="s">
        <v>87</v>
      </c>
    </row>
    <row r="6" spans="1:2" ht="72.75" customHeight="1" x14ac:dyDescent="0.25">
      <c r="A6" s="109" t="s">
        <v>100</v>
      </c>
      <c r="B6" s="110" t="s">
        <v>178</v>
      </c>
    </row>
    <row r="7" spans="1:2" ht="12.75" customHeight="1" x14ac:dyDescent="0.25">
      <c r="A7" s="128"/>
      <c r="B7" s="129"/>
    </row>
    <row r="8" spans="1:2" ht="12.75" customHeight="1" x14ac:dyDescent="0.25">
      <c r="A8" s="328"/>
      <c r="B8" s="328"/>
    </row>
    <row r="9" spans="1:2" ht="12.75" customHeight="1" x14ac:dyDescent="0.25">
      <c r="A9" s="328" t="s">
        <v>96</v>
      </c>
      <c r="B9" s="328"/>
    </row>
    <row r="10" spans="1:2" ht="12.75" customHeight="1" x14ac:dyDescent="0.25">
      <c r="A10" s="156" t="s">
        <v>118</v>
      </c>
      <c r="B10" s="328"/>
    </row>
    <row r="11" spans="1:2" ht="12.75" customHeight="1" x14ac:dyDescent="0.25">
      <c r="A11" s="328" t="s">
        <v>101</v>
      </c>
      <c r="B11" s="328"/>
    </row>
    <row r="12" spans="1:2" ht="12.75" customHeight="1" x14ac:dyDescent="0.25">
      <c r="A12" s="328" t="s">
        <v>238</v>
      </c>
      <c r="B12" s="328"/>
    </row>
    <row r="13" spans="1:2" ht="12.75" customHeight="1" x14ac:dyDescent="0.25">
      <c r="A13" s="127" t="s">
        <v>102</v>
      </c>
      <c r="B13" s="328"/>
    </row>
    <row r="14" spans="1:2" ht="12.75" customHeight="1" x14ac:dyDescent="0.25">
      <c r="A14" s="41" t="s">
        <v>173</v>
      </c>
      <c r="B14" s="328"/>
    </row>
    <row r="15" spans="1:2" ht="12.75" customHeight="1" x14ac:dyDescent="0.25">
      <c r="A15" s="328" t="s">
        <v>104</v>
      </c>
      <c r="B15" s="328"/>
    </row>
    <row r="16" spans="1:2" x14ac:dyDescent="0.25">
      <c r="A16" s="328"/>
      <c r="B16" s="328"/>
    </row>
    <row r="17" spans="1:2" x14ac:dyDescent="0.25">
      <c r="A17" s="328"/>
      <c r="B17" s="328"/>
    </row>
    <row r="18" spans="1:2" x14ac:dyDescent="0.25">
      <c r="A18" s="328"/>
      <c r="B18" s="328"/>
    </row>
  </sheetData>
  <mergeCells count="1">
    <mergeCell ref="A1:B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0"/>
  <sheetViews>
    <sheetView workbookViewId="0">
      <selection activeCell="A3" sqref="A3"/>
    </sheetView>
  </sheetViews>
  <sheetFormatPr defaultColWidth="8.88671875" defaultRowHeight="13.2" x14ac:dyDescent="0.25"/>
  <cols>
    <col min="1" max="1" width="21.5546875" style="42" customWidth="1"/>
    <col min="2" max="2" width="71.109375" style="42" customWidth="1"/>
    <col min="3" max="16384" width="8.88671875" style="42"/>
  </cols>
  <sheetData>
    <row r="1" spans="1:8" x14ac:dyDescent="0.25">
      <c r="A1" s="521" t="s">
        <v>174</v>
      </c>
      <c r="B1" s="521"/>
      <c r="C1" s="328"/>
      <c r="D1" s="328"/>
      <c r="E1" s="328"/>
      <c r="F1" s="328"/>
      <c r="G1" s="328"/>
      <c r="H1" s="328"/>
    </row>
    <row r="2" spans="1:8" ht="18" customHeight="1" x14ac:dyDescent="0.25">
      <c r="A2" s="522"/>
      <c r="B2" s="522"/>
      <c r="C2" s="328"/>
      <c r="D2" s="328"/>
      <c r="E2" s="328"/>
      <c r="F2" s="328"/>
      <c r="G2" s="328"/>
      <c r="H2" s="328"/>
    </row>
    <row r="3" spans="1:8" x14ac:dyDescent="0.25">
      <c r="A3" s="106"/>
      <c r="B3" s="106"/>
      <c r="C3" s="328"/>
      <c r="D3" s="328"/>
      <c r="E3" s="328"/>
      <c r="F3" s="328"/>
      <c r="G3" s="328"/>
      <c r="H3" s="328"/>
    </row>
    <row r="4" spans="1:8" s="108" customFormat="1" x14ac:dyDescent="0.3">
      <c r="A4" s="107" t="s">
        <v>76</v>
      </c>
      <c r="B4" s="107" t="s">
        <v>77</v>
      </c>
    </row>
    <row r="5" spans="1:8" ht="92.4" x14ac:dyDescent="0.25">
      <c r="A5" s="153" t="s">
        <v>116</v>
      </c>
      <c r="B5" s="154" t="s">
        <v>119</v>
      </c>
      <c r="C5" s="328"/>
      <c r="D5" s="328"/>
      <c r="E5" s="328"/>
      <c r="F5" s="328"/>
      <c r="G5" s="328"/>
      <c r="H5" s="328"/>
    </row>
    <row r="6" spans="1:8" ht="12.75" customHeight="1" x14ac:dyDescent="0.25">
      <c r="A6" s="151" t="s">
        <v>78</v>
      </c>
      <c r="B6" s="152" t="s">
        <v>87</v>
      </c>
      <c r="C6" s="328"/>
      <c r="D6" s="328"/>
      <c r="E6" s="328"/>
      <c r="F6" s="328"/>
      <c r="G6" s="328"/>
      <c r="H6" s="328"/>
    </row>
    <row r="7" spans="1:8" x14ac:dyDescent="0.25">
      <c r="A7" s="128"/>
      <c r="B7" s="129"/>
      <c r="C7" s="328"/>
      <c r="D7" s="328"/>
      <c r="E7" s="328"/>
      <c r="F7" s="328"/>
      <c r="G7" s="328"/>
      <c r="H7" s="328"/>
    </row>
    <row r="8" spans="1:8" x14ac:dyDescent="0.25">
      <c r="A8" s="328"/>
      <c r="B8" s="328"/>
      <c r="C8" s="328"/>
      <c r="D8" s="328"/>
      <c r="E8" s="328"/>
      <c r="F8" s="328"/>
      <c r="G8" s="328"/>
      <c r="H8" s="328"/>
    </row>
    <row r="9" spans="1:8" x14ac:dyDescent="0.25">
      <c r="A9" s="328" t="s">
        <v>96</v>
      </c>
      <c r="B9" s="328"/>
      <c r="C9" s="328"/>
      <c r="D9" s="328"/>
      <c r="E9" s="328"/>
      <c r="F9" s="328"/>
      <c r="G9" s="328"/>
      <c r="H9" s="328"/>
    </row>
    <row r="10" spans="1:8" x14ac:dyDescent="0.25">
      <c r="A10" s="108" t="s">
        <v>175</v>
      </c>
      <c r="B10" s="328"/>
      <c r="C10" s="328"/>
      <c r="D10" s="328"/>
      <c r="E10" s="328"/>
      <c r="F10" s="328"/>
      <c r="G10" s="328"/>
      <c r="H10" s="328"/>
    </row>
    <row r="11" spans="1:8" x14ac:dyDescent="0.25">
      <c r="A11" s="328" t="s">
        <v>239</v>
      </c>
      <c r="B11" s="328"/>
      <c r="C11" s="328"/>
      <c r="D11" s="328"/>
      <c r="E11" s="328"/>
      <c r="F11" s="328"/>
      <c r="G11" s="328"/>
      <c r="H11" s="328"/>
    </row>
    <row r="12" spans="1:8" x14ac:dyDescent="0.25">
      <c r="A12" s="328" t="s">
        <v>109</v>
      </c>
      <c r="B12" s="328"/>
      <c r="C12" s="328"/>
      <c r="D12" s="328"/>
      <c r="E12" s="328"/>
      <c r="F12" s="328"/>
      <c r="G12" s="328"/>
      <c r="H12" s="328"/>
    </row>
    <row r="13" spans="1:8" x14ac:dyDescent="0.25">
      <c r="A13" s="328"/>
      <c r="B13" s="328"/>
      <c r="C13" s="328"/>
      <c r="D13" s="328"/>
      <c r="E13" s="328"/>
      <c r="F13" s="328"/>
      <c r="G13" s="328"/>
      <c r="H13" s="328"/>
    </row>
    <row r="14" spans="1:8" x14ac:dyDescent="0.25">
      <c r="A14" s="328"/>
      <c r="B14" s="328"/>
      <c r="C14" s="328"/>
      <c r="D14" s="328"/>
      <c r="E14" s="328"/>
      <c r="F14" s="328"/>
      <c r="G14" s="328"/>
      <c r="H14" s="328"/>
    </row>
    <row r="15" spans="1:8" x14ac:dyDescent="0.25">
      <c r="A15" s="328"/>
      <c r="B15" s="328"/>
      <c r="C15" s="328"/>
      <c r="D15" s="328"/>
      <c r="E15" s="328"/>
      <c r="F15" s="328"/>
      <c r="G15" s="328"/>
      <c r="H15" s="328"/>
    </row>
    <row r="16" spans="1:8" x14ac:dyDescent="0.25">
      <c r="A16" s="328"/>
      <c r="B16" s="328"/>
      <c r="C16" s="328"/>
      <c r="D16" s="328"/>
      <c r="E16" s="328"/>
      <c r="F16" s="328"/>
      <c r="G16" s="328"/>
      <c r="H16" s="328"/>
    </row>
    <row r="17" spans="1:8" x14ac:dyDescent="0.25">
      <c r="A17" s="328"/>
      <c r="B17" s="328"/>
      <c r="C17" s="328"/>
      <c r="D17" s="328"/>
      <c r="E17" s="328"/>
      <c r="F17" s="328"/>
      <c r="G17" s="328"/>
      <c r="H17" s="328"/>
    </row>
    <row r="18" spans="1:8" x14ac:dyDescent="0.25">
      <c r="A18" s="328"/>
      <c r="B18" s="328"/>
      <c r="C18" s="328"/>
      <c r="D18" s="328"/>
      <c r="E18" s="328"/>
      <c r="F18" s="328"/>
      <c r="G18" s="328"/>
      <c r="H18" s="328"/>
    </row>
    <row r="19" spans="1:8" x14ac:dyDescent="0.25">
      <c r="A19" s="328"/>
      <c r="B19" s="328"/>
      <c r="C19" s="328"/>
      <c r="D19" s="328"/>
      <c r="E19" s="328"/>
      <c r="F19" s="328"/>
      <c r="G19" s="328"/>
      <c r="H19" s="328"/>
    </row>
    <row r="20" spans="1:8" x14ac:dyDescent="0.25">
      <c r="A20" s="328"/>
      <c r="B20" s="328"/>
      <c r="C20" s="328"/>
      <c r="D20" s="328"/>
      <c r="E20" s="328"/>
      <c r="F20" s="328"/>
      <c r="G20" s="328"/>
      <c r="H20" s="328"/>
    </row>
  </sheetData>
  <mergeCells count="1">
    <mergeCell ref="A1:B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9"/>
  <sheetViews>
    <sheetView workbookViewId="0">
      <selection activeCell="A5" sqref="A5"/>
    </sheetView>
  </sheetViews>
  <sheetFormatPr defaultRowHeight="14.4" x14ac:dyDescent="0.3"/>
  <sheetData>
    <row r="1" spans="1:3" x14ac:dyDescent="0.3">
      <c r="A1" s="103" t="s">
        <v>73</v>
      </c>
    </row>
    <row r="2" spans="1:3" x14ac:dyDescent="0.3">
      <c r="A2" s="103"/>
    </row>
    <row r="3" spans="1:3" s="104" customFormat="1" x14ac:dyDescent="0.3">
      <c r="A3" s="126" t="s">
        <v>103</v>
      </c>
      <c r="B3" s="126"/>
    </row>
    <row r="5" spans="1:3" x14ac:dyDescent="0.3">
      <c r="A5" s="111" t="s">
        <v>240</v>
      </c>
      <c r="C5" s="104"/>
    </row>
    <row r="6" spans="1:3" x14ac:dyDescent="0.3">
      <c r="A6" s="105" t="s">
        <v>177</v>
      </c>
    </row>
    <row r="8" spans="1:3" x14ac:dyDescent="0.3">
      <c r="A8" s="104" t="s">
        <v>107</v>
      </c>
    </row>
    <row r="9" spans="1:3" x14ac:dyDescent="0.3">
      <c r="A9" s="105" t="s">
        <v>157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9"/>
  <sheetViews>
    <sheetView workbookViewId="0">
      <selection activeCell="O4" sqref="O4"/>
    </sheetView>
  </sheetViews>
  <sheetFormatPr defaultColWidth="9.109375" defaultRowHeight="13.2" x14ac:dyDescent="0.25"/>
  <cols>
    <col min="1" max="1" width="11.5546875" style="42" customWidth="1"/>
    <col min="2" max="16384" width="9.109375" style="42"/>
  </cols>
  <sheetData>
    <row r="1" spans="1:21" x14ac:dyDescent="0.25">
      <c r="A1" s="40" t="s">
        <v>208</v>
      </c>
      <c r="B1" s="41"/>
      <c r="C1" s="41"/>
      <c r="D1" s="328"/>
      <c r="E1" s="328"/>
      <c r="F1" s="328"/>
      <c r="G1" s="328"/>
      <c r="H1" s="328"/>
      <c r="I1" s="328"/>
      <c r="J1" s="328"/>
      <c r="K1" s="328"/>
      <c r="L1" s="328"/>
      <c r="M1" s="328"/>
      <c r="N1" s="328"/>
      <c r="O1" s="328"/>
      <c r="P1" s="328"/>
    </row>
    <row r="2" spans="1:21" x14ac:dyDescent="0.25">
      <c r="A2" s="40" t="s">
        <v>164</v>
      </c>
      <c r="B2" s="41"/>
      <c r="C2" s="41"/>
      <c r="D2" s="328"/>
      <c r="E2" s="328"/>
      <c r="F2" s="328"/>
      <c r="G2" s="328"/>
      <c r="H2" s="328"/>
      <c r="I2" s="328"/>
      <c r="J2" s="328"/>
      <c r="K2" s="328"/>
      <c r="L2" s="328"/>
      <c r="M2" s="328"/>
      <c r="N2" s="328"/>
      <c r="O2" s="328"/>
      <c r="P2" s="328"/>
    </row>
    <row r="3" spans="1:21" x14ac:dyDescent="0.25">
      <c r="A3" s="165"/>
      <c r="B3" s="165"/>
      <c r="C3" s="165"/>
      <c r="D3" s="165"/>
      <c r="E3" s="165"/>
      <c r="F3" s="165"/>
      <c r="G3" s="165"/>
      <c r="H3" s="165"/>
      <c r="I3" s="165"/>
      <c r="J3" s="165"/>
      <c r="K3" s="165"/>
      <c r="L3" s="165"/>
      <c r="M3" s="165"/>
      <c r="N3" s="165"/>
      <c r="O3" s="165"/>
      <c r="P3" s="165"/>
      <c r="Q3" s="165"/>
      <c r="R3" s="165"/>
      <c r="S3" s="165"/>
      <c r="T3" s="165"/>
      <c r="U3" s="165"/>
    </row>
    <row r="4" spans="1:21" x14ac:dyDescent="0.25">
      <c r="A4" s="148" t="s">
        <v>81</v>
      </c>
      <c r="B4" s="328" t="s">
        <v>167</v>
      </c>
      <c r="C4" s="328"/>
      <c r="D4" s="328"/>
      <c r="E4" s="328"/>
      <c r="F4" s="328"/>
      <c r="G4" s="328"/>
      <c r="H4" s="328"/>
      <c r="I4" s="328"/>
      <c r="J4" s="328"/>
      <c r="K4" s="328"/>
      <c r="L4" s="165"/>
      <c r="M4" s="165"/>
      <c r="N4" s="165"/>
      <c r="O4" s="165"/>
      <c r="P4" s="165"/>
      <c r="Q4" s="165"/>
      <c r="R4" s="165"/>
      <c r="S4" s="165"/>
      <c r="T4" s="165"/>
      <c r="U4" s="165"/>
    </row>
    <row r="5" spans="1:21" ht="12.75" customHeight="1" x14ac:dyDescent="0.25">
      <c r="A5" s="148"/>
      <c r="B5" s="167" t="s">
        <v>165</v>
      </c>
      <c r="C5" s="165"/>
      <c r="D5" s="165"/>
      <c r="E5" s="165"/>
      <c r="F5" s="165"/>
      <c r="G5" s="165"/>
      <c r="H5" s="165"/>
      <c r="I5" s="165"/>
      <c r="J5" s="165"/>
      <c r="K5" s="165"/>
      <c r="L5" s="165"/>
      <c r="M5" s="165"/>
      <c r="N5" s="165"/>
      <c r="O5" s="165"/>
      <c r="P5" s="165"/>
      <c r="Q5" s="165"/>
      <c r="R5" s="165"/>
      <c r="S5" s="165"/>
      <c r="T5" s="165"/>
      <c r="U5" s="165"/>
    </row>
    <row r="6" spans="1:21" ht="12.75" customHeight="1" x14ac:dyDescent="0.25">
      <c r="A6" s="148"/>
      <c r="B6" s="167" t="s">
        <v>166</v>
      </c>
      <c r="C6" s="165"/>
      <c r="D6" s="165"/>
      <c r="E6" s="165"/>
      <c r="F6" s="165"/>
      <c r="G6" s="165"/>
      <c r="H6" s="165"/>
      <c r="I6" s="165"/>
      <c r="J6" s="165"/>
      <c r="K6" s="165"/>
      <c r="L6" s="165"/>
      <c r="M6" s="165"/>
      <c r="N6" s="165"/>
      <c r="O6" s="165"/>
      <c r="P6" s="165"/>
      <c r="Q6" s="165"/>
      <c r="R6" s="165"/>
      <c r="S6" s="165"/>
      <c r="T6" s="165"/>
      <c r="U6" s="165"/>
    </row>
    <row r="7" spans="1:21" ht="12.75" customHeight="1" x14ac:dyDescent="0.25">
      <c r="A7" s="148"/>
      <c r="B7" s="167" t="s">
        <v>185</v>
      </c>
      <c r="C7" s="165"/>
      <c r="D7" s="165"/>
      <c r="E7" s="165"/>
      <c r="F7" s="165"/>
      <c r="G7" s="165"/>
      <c r="H7" s="165"/>
      <c r="I7" s="165"/>
      <c r="J7" s="165"/>
      <c r="K7" s="165"/>
      <c r="L7" s="165"/>
      <c r="M7" s="165"/>
      <c r="N7" s="165"/>
      <c r="O7" s="165"/>
      <c r="P7" s="165"/>
      <c r="Q7" s="165"/>
      <c r="R7" s="165"/>
      <c r="S7" s="165"/>
      <c r="T7" s="165"/>
      <c r="U7" s="165"/>
    </row>
    <row r="8" spans="1:21" ht="12.75" customHeight="1" x14ac:dyDescent="0.25">
      <c r="A8" s="148"/>
      <c r="B8" s="167" t="s">
        <v>186</v>
      </c>
      <c r="C8" s="165"/>
      <c r="D8" s="165"/>
      <c r="E8" s="165"/>
      <c r="F8" s="165"/>
      <c r="G8" s="165"/>
      <c r="H8" s="165"/>
      <c r="I8" s="165"/>
      <c r="J8" s="165"/>
      <c r="K8" s="165"/>
      <c r="L8" s="165"/>
      <c r="M8" s="165"/>
      <c r="N8" s="165"/>
      <c r="O8" s="165"/>
      <c r="P8" s="165"/>
      <c r="Q8" s="165"/>
      <c r="R8" s="165"/>
      <c r="S8" s="165"/>
      <c r="T8" s="165"/>
      <c r="U8" s="165"/>
    </row>
    <row r="9" spans="1:21" x14ac:dyDescent="0.25">
      <c r="A9" s="148"/>
      <c r="B9" s="116"/>
      <c r="C9" s="116"/>
      <c r="D9" s="165"/>
      <c r="E9" s="165"/>
      <c r="F9" s="165"/>
      <c r="G9" s="165"/>
      <c r="H9" s="165"/>
      <c r="I9" s="165"/>
      <c r="J9" s="165"/>
      <c r="K9" s="165"/>
      <c r="L9" s="165"/>
      <c r="M9" s="165"/>
      <c r="N9" s="165"/>
      <c r="O9" s="165"/>
      <c r="P9" s="165"/>
      <c r="Q9" s="165"/>
      <c r="R9" s="165"/>
      <c r="S9" s="165"/>
      <c r="T9" s="165"/>
      <c r="U9" s="165"/>
    </row>
    <row r="10" spans="1:21" x14ac:dyDescent="0.25">
      <c r="A10" s="148" t="s">
        <v>61</v>
      </c>
      <c r="B10" s="167" t="s">
        <v>120</v>
      </c>
      <c r="C10" s="165"/>
      <c r="D10" s="165"/>
      <c r="E10" s="165"/>
      <c r="F10" s="165"/>
      <c r="G10" s="165"/>
      <c r="H10" s="165"/>
      <c r="I10" s="165"/>
      <c r="J10" s="165"/>
      <c r="K10" s="165"/>
      <c r="L10" s="165"/>
      <c r="M10" s="165"/>
      <c r="N10" s="165"/>
      <c r="O10" s="165"/>
      <c r="P10" s="165"/>
      <c r="Q10" s="165"/>
      <c r="R10" s="165"/>
      <c r="S10" s="165"/>
      <c r="T10" s="165"/>
      <c r="U10" s="165"/>
    </row>
    <row r="11" spans="1:21" x14ac:dyDescent="0.25">
      <c r="A11" s="116"/>
      <c r="B11" s="116"/>
      <c r="C11" s="165"/>
      <c r="D11" s="165"/>
      <c r="E11" s="165"/>
      <c r="F11" s="165"/>
      <c r="G11" s="165"/>
      <c r="H11" s="165"/>
      <c r="I11" s="165"/>
      <c r="J11" s="165"/>
      <c r="K11" s="165"/>
      <c r="L11" s="165"/>
      <c r="M11" s="165"/>
      <c r="N11" s="165"/>
      <c r="O11" s="165"/>
      <c r="P11" s="165"/>
      <c r="Q11" s="165"/>
      <c r="R11" s="165"/>
      <c r="S11" s="165"/>
      <c r="T11" s="165"/>
      <c r="U11" s="165"/>
    </row>
    <row r="12" spans="1:21" x14ac:dyDescent="0.25">
      <c r="A12" s="148" t="s">
        <v>82</v>
      </c>
      <c r="B12" s="167" t="s">
        <v>121</v>
      </c>
      <c r="C12" s="165"/>
      <c r="D12" s="165"/>
      <c r="E12" s="165"/>
      <c r="F12" s="165"/>
      <c r="G12" s="165"/>
      <c r="H12" s="165"/>
      <c r="I12" s="165"/>
      <c r="J12" s="165"/>
      <c r="K12" s="165"/>
      <c r="L12" s="165"/>
      <c r="M12" s="165"/>
      <c r="N12" s="165"/>
      <c r="O12" s="165"/>
      <c r="P12" s="165"/>
      <c r="Q12" s="165"/>
      <c r="R12" s="165"/>
      <c r="S12" s="165"/>
      <c r="T12" s="165"/>
      <c r="U12" s="165"/>
    </row>
    <row r="13" spans="1:21" x14ac:dyDescent="0.25">
      <c r="A13" s="165"/>
      <c r="B13" s="165"/>
      <c r="C13" s="165"/>
      <c r="D13" s="165"/>
      <c r="E13" s="165"/>
      <c r="F13" s="165"/>
      <c r="G13" s="165"/>
      <c r="H13" s="165"/>
      <c r="I13" s="165"/>
      <c r="J13" s="165"/>
      <c r="K13" s="165"/>
      <c r="L13" s="165"/>
      <c r="M13" s="165"/>
      <c r="N13" s="165"/>
      <c r="O13" s="165"/>
      <c r="P13" s="165"/>
      <c r="Q13" s="165"/>
      <c r="R13" s="165"/>
      <c r="S13" s="165"/>
      <c r="T13" s="165"/>
      <c r="U13" s="165"/>
    </row>
    <row r="14" spans="1:21" x14ac:dyDescent="0.25">
      <c r="A14" s="168" t="s">
        <v>83</v>
      </c>
      <c r="B14" s="167" t="s">
        <v>180</v>
      </c>
      <c r="C14" s="165"/>
      <c r="D14" s="165"/>
      <c r="E14" s="165"/>
      <c r="F14" s="165"/>
      <c r="G14" s="165"/>
      <c r="H14" s="165"/>
      <c r="I14" s="165"/>
      <c r="J14" s="165"/>
      <c r="K14" s="165"/>
      <c r="L14" s="165"/>
      <c r="M14" s="165"/>
      <c r="N14" s="165"/>
      <c r="O14" s="165"/>
      <c r="P14" s="165"/>
      <c r="Q14" s="165"/>
      <c r="R14" s="165"/>
      <c r="S14" s="165"/>
      <c r="T14" s="165"/>
      <c r="U14" s="165"/>
    </row>
    <row r="15" spans="1:21" x14ac:dyDescent="0.25">
      <c r="A15" s="165"/>
      <c r="B15" s="165"/>
      <c r="C15" s="165"/>
      <c r="D15" s="165"/>
      <c r="E15" s="165"/>
      <c r="F15" s="165"/>
      <c r="G15" s="165"/>
      <c r="H15" s="165"/>
      <c r="I15" s="165"/>
      <c r="J15" s="165"/>
      <c r="K15" s="165"/>
      <c r="L15" s="165"/>
      <c r="M15" s="165"/>
      <c r="N15" s="165"/>
      <c r="O15" s="165"/>
      <c r="P15" s="165"/>
      <c r="Q15" s="165"/>
      <c r="R15" s="165"/>
      <c r="S15" s="165"/>
      <c r="T15" s="165"/>
      <c r="U15" s="165"/>
    </row>
    <row r="16" spans="1:21" x14ac:dyDescent="0.25">
      <c r="A16" s="148" t="s">
        <v>115</v>
      </c>
      <c r="B16" s="167" t="s">
        <v>122</v>
      </c>
      <c r="C16" s="165"/>
      <c r="D16" s="165"/>
      <c r="E16" s="165"/>
      <c r="F16" s="165"/>
      <c r="G16" s="165"/>
      <c r="H16" s="165"/>
      <c r="I16" s="165"/>
      <c r="J16" s="165"/>
      <c r="K16" s="165"/>
      <c r="L16" s="165"/>
      <c r="M16" s="165"/>
      <c r="N16" s="165"/>
      <c r="O16" s="165"/>
      <c r="P16" s="165"/>
      <c r="Q16" s="165"/>
      <c r="R16" s="165"/>
      <c r="S16" s="165"/>
      <c r="T16" s="165"/>
      <c r="U16" s="165"/>
    </row>
    <row r="17" spans="1:21" s="176" customFormat="1" x14ac:dyDescent="0.25">
      <c r="A17" s="148"/>
      <c r="B17" s="166"/>
      <c r="C17" s="167"/>
      <c r="D17" s="167"/>
      <c r="E17" s="167"/>
      <c r="F17" s="167"/>
      <c r="G17" s="167"/>
      <c r="H17" s="167"/>
      <c r="I17" s="165"/>
      <c r="J17" s="165"/>
      <c r="K17" s="165"/>
      <c r="L17" s="165"/>
      <c r="M17" s="165"/>
      <c r="N17" s="165"/>
      <c r="O17" s="165"/>
      <c r="P17" s="165"/>
      <c r="Q17" s="165"/>
      <c r="R17" s="165"/>
      <c r="S17" s="165"/>
      <c r="T17" s="165"/>
      <c r="U17" s="165"/>
    </row>
    <row r="18" spans="1:21" s="176" customFormat="1" x14ac:dyDescent="0.25">
      <c r="A18" s="148" t="s">
        <v>134</v>
      </c>
      <c r="B18" s="166" t="s">
        <v>241</v>
      </c>
      <c r="C18" s="167"/>
      <c r="D18" s="167"/>
      <c r="E18" s="167"/>
      <c r="F18" s="167"/>
      <c r="G18" s="167"/>
      <c r="H18" s="167"/>
      <c r="I18" s="165"/>
      <c r="J18" s="165"/>
      <c r="K18" s="165"/>
      <c r="L18" s="165"/>
      <c r="M18" s="165"/>
      <c r="N18" s="165"/>
      <c r="O18" s="165"/>
      <c r="P18" s="165"/>
      <c r="Q18" s="165"/>
      <c r="R18" s="165"/>
      <c r="S18" s="165"/>
      <c r="T18" s="165"/>
      <c r="U18" s="165"/>
    </row>
    <row r="19" spans="1:21" s="176" customFormat="1" x14ac:dyDescent="0.25">
      <c r="A19" s="148"/>
      <c r="B19" s="166"/>
      <c r="C19" s="167"/>
      <c r="D19" s="167"/>
      <c r="E19" s="167"/>
      <c r="F19" s="167"/>
      <c r="G19" s="167"/>
      <c r="H19" s="167"/>
      <c r="I19" s="165"/>
      <c r="J19" s="165"/>
      <c r="K19" s="165"/>
      <c r="L19" s="165"/>
      <c r="M19" s="165"/>
      <c r="N19" s="165"/>
      <c r="O19" s="165"/>
      <c r="P19" s="165"/>
      <c r="Q19" s="165"/>
      <c r="R19" s="165"/>
      <c r="S19" s="165"/>
      <c r="T19" s="165"/>
      <c r="U19" s="165"/>
    </row>
    <row r="20" spans="1:21" s="176" customFormat="1" x14ac:dyDescent="0.25">
      <c r="A20" s="148" t="s">
        <v>135</v>
      </c>
      <c r="B20" s="116" t="s">
        <v>242</v>
      </c>
      <c r="C20" s="167"/>
      <c r="D20" s="167"/>
      <c r="E20" s="167"/>
      <c r="F20" s="167"/>
      <c r="G20" s="167"/>
      <c r="H20" s="167"/>
      <c r="I20" s="165"/>
      <c r="J20" s="165"/>
      <c r="K20" s="165"/>
      <c r="L20" s="165"/>
      <c r="M20" s="165"/>
      <c r="N20" s="165"/>
      <c r="O20" s="165"/>
      <c r="P20" s="165"/>
      <c r="Q20" s="165"/>
      <c r="R20" s="165"/>
      <c r="S20" s="165"/>
      <c r="T20" s="165"/>
      <c r="U20" s="165"/>
    </row>
    <row r="21" spans="1:21" s="176" customFormat="1" x14ac:dyDescent="0.25">
      <c r="A21" s="148"/>
      <c r="B21" s="166" t="s">
        <v>136</v>
      </c>
      <c r="C21" s="167"/>
      <c r="D21" s="167"/>
      <c r="E21" s="167"/>
      <c r="F21" s="167"/>
      <c r="G21" s="167"/>
      <c r="H21" s="167"/>
      <c r="I21" s="165"/>
      <c r="J21" s="165"/>
      <c r="K21" s="165"/>
      <c r="L21" s="165"/>
      <c r="M21" s="165"/>
      <c r="N21" s="165"/>
      <c r="O21" s="165"/>
      <c r="P21" s="165"/>
      <c r="Q21" s="165"/>
      <c r="R21" s="165"/>
      <c r="S21" s="165"/>
      <c r="T21" s="165"/>
      <c r="U21" s="165"/>
    </row>
    <row r="22" spans="1:21" s="176" customFormat="1" x14ac:dyDescent="0.25">
      <c r="A22" s="148"/>
      <c r="B22" s="166" t="s">
        <v>137</v>
      </c>
      <c r="C22" s="167"/>
      <c r="D22" s="167"/>
      <c r="E22" s="167"/>
      <c r="F22" s="167"/>
      <c r="G22" s="167"/>
      <c r="H22" s="167"/>
      <c r="I22" s="165"/>
      <c r="J22" s="165"/>
      <c r="K22" s="165"/>
      <c r="L22" s="165"/>
      <c r="M22" s="165"/>
      <c r="N22" s="165"/>
      <c r="O22" s="165"/>
      <c r="P22" s="165"/>
      <c r="Q22" s="165"/>
      <c r="R22" s="165"/>
      <c r="S22" s="165"/>
      <c r="T22" s="165"/>
      <c r="U22" s="165"/>
    </row>
    <row r="23" spans="1:21" s="176" customFormat="1" x14ac:dyDescent="0.25">
      <c r="A23" s="148"/>
      <c r="B23" s="166" t="s">
        <v>169</v>
      </c>
      <c r="C23" s="167"/>
      <c r="D23" s="167"/>
      <c r="E23" s="167"/>
      <c r="F23" s="167"/>
      <c r="G23" s="167"/>
      <c r="H23" s="167"/>
      <c r="I23" s="165"/>
      <c r="J23" s="165"/>
      <c r="K23" s="165"/>
      <c r="L23" s="165"/>
      <c r="M23" s="165"/>
      <c r="N23" s="165"/>
      <c r="O23" s="165"/>
      <c r="P23" s="165"/>
      <c r="Q23" s="165"/>
      <c r="R23" s="165"/>
      <c r="S23" s="165"/>
      <c r="T23" s="165"/>
      <c r="U23" s="165"/>
    </row>
    <row r="24" spans="1:21" s="328" customFormat="1" x14ac:dyDescent="0.25">
      <c r="A24" s="148"/>
      <c r="B24" s="166" t="s">
        <v>168</v>
      </c>
      <c r="C24" s="167"/>
      <c r="D24" s="167"/>
      <c r="E24" s="167"/>
      <c r="F24" s="167"/>
      <c r="G24" s="167"/>
      <c r="H24" s="167"/>
      <c r="I24" s="165"/>
      <c r="J24" s="165"/>
      <c r="K24" s="165"/>
      <c r="L24" s="165"/>
      <c r="M24" s="165"/>
      <c r="N24" s="165"/>
      <c r="O24" s="165"/>
      <c r="P24" s="165"/>
      <c r="Q24" s="165"/>
      <c r="R24" s="165"/>
      <c r="S24" s="165"/>
      <c r="T24" s="165"/>
      <c r="U24" s="165"/>
    </row>
    <row r="25" spans="1:21" s="176" customFormat="1" x14ac:dyDescent="0.25">
      <c r="A25" s="116"/>
      <c r="B25" s="116"/>
      <c r="C25" s="165"/>
      <c r="D25" s="165"/>
      <c r="E25" s="165"/>
      <c r="F25" s="165"/>
      <c r="G25" s="165"/>
      <c r="H25" s="165"/>
      <c r="I25" s="165"/>
      <c r="J25" s="165"/>
      <c r="K25" s="165"/>
      <c r="L25" s="165"/>
      <c r="M25" s="165"/>
      <c r="N25" s="165"/>
      <c r="O25" s="165"/>
      <c r="P25" s="165"/>
      <c r="Q25" s="165"/>
      <c r="R25" s="165"/>
      <c r="S25" s="165"/>
      <c r="T25" s="165"/>
      <c r="U25" s="165"/>
    </row>
    <row r="26" spans="1:21" x14ac:dyDescent="0.25">
      <c r="A26" s="168" t="s">
        <v>84</v>
      </c>
      <c r="B26" s="167" t="s">
        <v>171</v>
      </c>
      <c r="C26" s="167"/>
      <c r="D26" s="167"/>
      <c r="E26" s="167"/>
      <c r="F26" s="167"/>
      <c r="G26" s="167"/>
      <c r="H26" s="167"/>
      <c r="I26" s="167"/>
      <c r="J26" s="167"/>
      <c r="K26" s="167"/>
      <c r="L26" s="167"/>
      <c r="M26" s="167"/>
      <c r="N26" s="167"/>
      <c r="O26" s="165"/>
      <c r="P26" s="165"/>
      <c r="Q26" s="165"/>
      <c r="R26" s="165"/>
      <c r="S26" s="165"/>
      <c r="T26" s="165"/>
      <c r="U26" s="165"/>
    </row>
    <row r="27" spans="1:21" x14ac:dyDescent="0.25">
      <c r="A27" s="168"/>
      <c r="B27" s="167"/>
      <c r="C27" s="167"/>
      <c r="D27" s="167"/>
      <c r="E27" s="167"/>
      <c r="F27" s="167"/>
      <c r="G27" s="167"/>
      <c r="H27" s="167"/>
      <c r="I27" s="167"/>
      <c r="J27" s="167"/>
      <c r="K27" s="167"/>
      <c r="L27" s="167"/>
      <c r="M27" s="167"/>
      <c r="N27" s="167"/>
      <c r="O27" s="165"/>
      <c r="P27" s="165"/>
      <c r="Q27" s="165"/>
      <c r="R27" s="165"/>
      <c r="S27" s="165"/>
      <c r="T27" s="165"/>
      <c r="U27" s="165"/>
    </row>
    <row r="28" spans="1:21" x14ac:dyDescent="0.25">
      <c r="A28" s="148" t="s">
        <v>98</v>
      </c>
      <c r="B28" s="166" t="s">
        <v>123</v>
      </c>
      <c r="C28" s="167"/>
      <c r="D28" s="167"/>
      <c r="E28" s="167"/>
      <c r="F28" s="167"/>
      <c r="G28" s="167"/>
      <c r="H28" s="167"/>
      <c r="I28" s="167"/>
      <c r="J28" s="167"/>
      <c r="K28" s="167"/>
      <c r="L28" s="167"/>
      <c r="M28" s="165"/>
      <c r="N28" s="165"/>
      <c r="O28" s="165"/>
      <c r="P28" s="165"/>
      <c r="Q28" s="165"/>
      <c r="R28" s="165"/>
      <c r="S28" s="165"/>
      <c r="T28" s="165"/>
      <c r="U28" s="165"/>
    </row>
    <row r="29" spans="1:21" x14ac:dyDescent="0.25">
      <c r="A29" s="165"/>
      <c r="B29" s="165"/>
      <c r="C29" s="165"/>
      <c r="D29" s="165"/>
      <c r="E29" s="165"/>
      <c r="F29" s="165"/>
      <c r="G29" s="165"/>
      <c r="H29" s="165"/>
      <c r="I29" s="165"/>
      <c r="J29" s="165"/>
      <c r="K29" s="165"/>
      <c r="L29" s="165"/>
      <c r="M29" s="165"/>
      <c r="N29" s="165"/>
      <c r="O29" s="165"/>
      <c r="P29" s="165"/>
      <c r="Q29" s="165"/>
      <c r="R29" s="165"/>
      <c r="S29" s="165"/>
      <c r="T29" s="165"/>
      <c r="U29" s="165"/>
    </row>
    <row r="30" spans="1:21" x14ac:dyDescent="0.25">
      <c r="A30" s="148" t="s">
        <v>73</v>
      </c>
      <c r="B30" s="116"/>
      <c r="C30" s="166" t="s">
        <v>105</v>
      </c>
      <c r="D30" s="165"/>
      <c r="E30" s="165"/>
      <c r="F30" s="165"/>
      <c r="G30" s="165"/>
      <c r="H30" s="165"/>
      <c r="I30" s="165"/>
      <c r="J30" s="165"/>
      <c r="K30" s="165"/>
      <c r="L30" s="165"/>
      <c r="M30" s="165"/>
      <c r="N30" s="165"/>
      <c r="O30" s="165"/>
      <c r="P30" s="165"/>
      <c r="Q30" s="165"/>
      <c r="R30" s="165"/>
      <c r="S30" s="165"/>
      <c r="T30" s="165"/>
      <c r="U30" s="165"/>
    </row>
    <row r="31" spans="1:21" x14ac:dyDescent="0.25">
      <c r="A31" s="116"/>
      <c r="B31" s="116"/>
      <c r="C31" s="166" t="s">
        <v>85</v>
      </c>
      <c r="D31" s="166"/>
      <c r="E31" s="165"/>
      <c r="F31" s="165"/>
      <c r="G31" s="165"/>
      <c r="H31" s="165"/>
      <c r="I31" s="165"/>
      <c r="J31" s="165"/>
      <c r="K31" s="165"/>
      <c r="L31" s="165"/>
      <c r="M31" s="165"/>
      <c r="N31" s="165"/>
      <c r="O31" s="165"/>
      <c r="P31" s="165"/>
      <c r="Q31" s="165"/>
      <c r="R31" s="165"/>
      <c r="S31" s="165"/>
      <c r="T31" s="165"/>
      <c r="U31" s="165"/>
    </row>
    <row r="32" spans="1:21" x14ac:dyDescent="0.25">
      <c r="A32" s="116"/>
      <c r="B32" s="116"/>
      <c r="C32" s="166" t="s">
        <v>86</v>
      </c>
      <c r="D32" s="166"/>
      <c r="E32" s="167"/>
      <c r="F32" s="165"/>
      <c r="G32" s="165"/>
      <c r="H32" s="165"/>
      <c r="I32" s="165"/>
      <c r="J32" s="165"/>
      <c r="K32" s="165"/>
      <c r="L32" s="165"/>
      <c r="M32" s="165"/>
      <c r="N32" s="165"/>
      <c r="O32" s="165"/>
      <c r="P32" s="165"/>
      <c r="Q32" s="165"/>
      <c r="R32" s="165"/>
      <c r="S32" s="165"/>
      <c r="T32" s="165"/>
      <c r="U32" s="165"/>
    </row>
    <row r="33" spans="1:21" x14ac:dyDescent="0.25">
      <c r="A33" s="165"/>
      <c r="B33" s="165"/>
      <c r="C33" s="165"/>
      <c r="D33" s="116"/>
      <c r="E33" s="165"/>
      <c r="F33" s="165"/>
      <c r="G33" s="165"/>
      <c r="H33" s="165"/>
      <c r="I33" s="165"/>
      <c r="J33" s="165"/>
      <c r="K33" s="165"/>
      <c r="L33" s="165"/>
      <c r="M33" s="165"/>
      <c r="N33" s="165"/>
      <c r="O33" s="165"/>
      <c r="P33" s="165"/>
      <c r="Q33" s="165"/>
      <c r="R33" s="165"/>
      <c r="S33" s="165"/>
      <c r="T33" s="165"/>
      <c r="U33" s="165"/>
    </row>
    <row r="34" spans="1:21" x14ac:dyDescent="0.25">
      <c r="A34" s="168" t="s">
        <v>106</v>
      </c>
      <c r="B34" s="165" t="s">
        <v>170</v>
      </c>
      <c r="C34" s="165"/>
      <c r="D34" s="165"/>
      <c r="E34" s="165"/>
      <c r="F34" s="165"/>
      <c r="G34" s="165"/>
      <c r="H34" s="165"/>
      <c r="I34" s="165"/>
      <c r="J34" s="165"/>
      <c r="K34" s="165"/>
      <c r="L34" s="165"/>
      <c r="M34" s="165"/>
      <c r="N34" s="165"/>
      <c r="O34" s="165"/>
      <c r="P34" s="165"/>
      <c r="Q34" s="165"/>
      <c r="R34" s="165"/>
      <c r="S34" s="165"/>
      <c r="T34" s="165"/>
      <c r="U34" s="165"/>
    </row>
    <row r="35" spans="1:21" x14ac:dyDescent="0.25">
      <c r="A35" s="165"/>
      <c r="B35" s="165"/>
      <c r="C35" s="165"/>
      <c r="D35" s="165"/>
      <c r="E35" s="165"/>
      <c r="F35" s="165"/>
      <c r="G35" s="165"/>
      <c r="H35" s="165"/>
      <c r="I35" s="165"/>
      <c r="J35" s="165"/>
      <c r="K35" s="165"/>
      <c r="L35" s="165"/>
      <c r="M35" s="165"/>
      <c r="N35" s="165"/>
      <c r="O35" s="165"/>
      <c r="P35" s="165"/>
      <c r="Q35" s="165"/>
      <c r="R35" s="165"/>
      <c r="S35" s="165"/>
      <c r="T35" s="165"/>
      <c r="U35" s="165"/>
    </row>
    <row r="36" spans="1:21" x14ac:dyDescent="0.25">
      <c r="A36" s="165"/>
      <c r="B36" s="165"/>
      <c r="C36" s="165"/>
      <c r="D36" s="165"/>
      <c r="E36" s="165"/>
      <c r="F36" s="165"/>
      <c r="G36" s="165"/>
      <c r="H36" s="165"/>
      <c r="I36" s="165"/>
      <c r="J36" s="165"/>
      <c r="K36" s="165"/>
      <c r="L36" s="165"/>
      <c r="M36" s="165"/>
      <c r="N36" s="165"/>
      <c r="O36" s="165"/>
      <c r="P36" s="165"/>
      <c r="Q36" s="165"/>
      <c r="R36" s="165"/>
      <c r="S36" s="165"/>
      <c r="T36" s="165"/>
      <c r="U36" s="165"/>
    </row>
    <row r="37" spans="1:21" x14ac:dyDescent="0.25">
      <c r="A37" s="165"/>
      <c r="B37" s="165"/>
      <c r="C37" s="165"/>
      <c r="D37" s="165"/>
      <c r="E37" s="165"/>
      <c r="F37" s="165"/>
      <c r="G37" s="165"/>
      <c r="H37" s="165"/>
      <c r="I37" s="165"/>
      <c r="J37" s="165"/>
      <c r="K37" s="165"/>
      <c r="L37" s="165"/>
      <c r="M37" s="165"/>
      <c r="N37" s="165"/>
      <c r="O37" s="165"/>
      <c r="P37" s="165"/>
      <c r="Q37" s="165"/>
      <c r="R37" s="165"/>
      <c r="S37" s="165"/>
      <c r="T37" s="165"/>
      <c r="U37" s="165"/>
    </row>
    <row r="38" spans="1:21" x14ac:dyDescent="0.25">
      <c r="A38" s="165"/>
      <c r="B38" s="165"/>
      <c r="C38" s="165"/>
      <c r="D38" s="165"/>
      <c r="E38" s="165"/>
      <c r="F38" s="165"/>
      <c r="G38" s="165"/>
      <c r="H38" s="165"/>
      <c r="I38" s="165"/>
      <c r="J38" s="165"/>
      <c r="K38" s="165"/>
      <c r="L38" s="165"/>
      <c r="M38" s="165"/>
      <c r="N38" s="165"/>
      <c r="O38" s="165"/>
      <c r="P38" s="165"/>
      <c r="Q38" s="165"/>
      <c r="R38" s="165"/>
      <c r="S38" s="165"/>
      <c r="T38" s="165"/>
      <c r="U38" s="165"/>
    </row>
    <row r="39" spans="1:21" x14ac:dyDescent="0.25">
      <c r="A39" s="165"/>
      <c r="B39" s="165"/>
      <c r="C39" s="165"/>
      <c r="D39" s="165"/>
      <c r="E39" s="165"/>
      <c r="F39" s="165"/>
      <c r="G39" s="165"/>
      <c r="H39" s="165"/>
      <c r="I39" s="165"/>
      <c r="J39" s="165"/>
      <c r="K39" s="165"/>
      <c r="L39" s="165"/>
      <c r="M39" s="165"/>
      <c r="N39" s="165"/>
      <c r="O39" s="165"/>
      <c r="P39" s="165"/>
      <c r="Q39" s="165"/>
      <c r="R39" s="165"/>
      <c r="S39" s="165"/>
      <c r="T39" s="165"/>
      <c r="U39" s="165"/>
    </row>
  </sheetData>
  <customSheetViews>
    <customSheetView guid="{2418AE82-915D-436E-9D4B-3CAD6FAE3E8E}">
      <selection activeCell="D19" sqref="D19"/>
      <pageMargins left="0.7" right="0.7" top="0.75" bottom="0.75" header="0.3" footer="0.3"/>
      <pageSetup orientation="portrait" r:id="rId1"/>
    </customSheetView>
  </customSheetViews>
  <hyperlinks>
    <hyperlink ref="B26:N26" location="'Appendix A'!A1" tooltip="Appendix A. Factors used in NHSN risk adjustment of the device-associated HAIs (CLABSI, CAUTI)  negative binomial regression models from IRFs" display="Factors used in NHSN risk adjustment of the device-associated HAIs (CLABSI, CAUTI)  negative binomial regression models from IRFs" xr:uid="{00000000-0004-0000-0100-000000000000}"/>
    <hyperlink ref="B28:L28" location="'Appendix B'!A1" tooltip="Appendix B. Factors used in NHSN risk adjustment of the CDI and MRSA Bacteremia negative binomial regression models from IRFs" display="Factors used in NHSN risk adjustment of the CDI and MRSA Bacteremia negative binomial regression models from IRFs" xr:uid="{00000000-0004-0000-0100-000001000000}"/>
    <hyperlink ref="C30" location="'Additional Resources'!A3" tooltip="SIR Guide" display="SIR Guide" xr:uid="{00000000-0004-0000-0100-000002000000}"/>
    <hyperlink ref="C31:D31" location="'Additional Resources'!A5" tooltip="Technical Appendix" display="Technical Appendix" xr:uid="{00000000-0004-0000-0100-000003000000}"/>
    <hyperlink ref="C32:E32" location="'Additional Resources'!A8" tooltip="HAI Progress Report Home Page" display="HAI Progress Report Home Page" xr:uid="{00000000-0004-0000-0100-000004000000}"/>
    <hyperlink ref="B5" location="'Table 1a-NAT''L DA Data'!A1" display="1a. Central line-associated bloodstream infections (CLABSI)" xr:uid="{00000000-0004-0000-0100-000005000000}"/>
    <hyperlink ref="B6" location="'Table 1a-NAT''L DA Data'!A1" display="1a. Catheter-associated urinary tract infections (CAUTI)" xr:uid="{00000000-0004-0000-0100-000006000000}"/>
    <hyperlink ref="B7" location="'Table 1b-NAT''L LABID Data'!A1" display="1b. Hospital-onset Clostridium difficile (CDI) " xr:uid="{00000000-0004-0000-0100-000007000000}"/>
    <hyperlink ref="B8" location="'Table 1b-NAT''L LABID Data'!A1" display="1b. Hospital-onset methicillin-resistant Staphylococcus aureus (MRSA) bacteremia" xr:uid="{00000000-0004-0000-0100-000008000000}"/>
    <hyperlink ref="B10" location="'Table 2 - State CLABSI Data'!A1" display="State-specific SIRs for CLABSI from IRFs, all locations combined" xr:uid="{00000000-0004-0000-0100-000009000000}"/>
    <hyperlink ref="B12" location="'Table 3 - State CAUTI Data'!A1" display="State-specific SIRs for CAUTI from IRFs, all locations combined" xr:uid="{00000000-0004-0000-0100-00000A000000}"/>
    <hyperlink ref="B14" location="'Table 4 - State CDIFF Data'!A1" display="State-specific SIRs for hospital-onset CDI from IRFs" xr:uid="{00000000-0004-0000-0100-00000B000000}"/>
    <hyperlink ref="B16" location="'Table 5  - State MRSA Data'!A1" display="State-specific SIRs for hospital-onset MRSA bacteremia from IRFs" xr:uid="{00000000-0004-0000-0100-00000C000000}"/>
    <hyperlink ref="B18" location="'Table 6-NAT''L SIR Comparison'!A1" display="Changes in national SIRs for CLABSI, CAUTI, hospital-onset CDI, and hospital-onset MRSA bacteremia between 2015 and 2016 from IRFs" xr:uid="{00000000-0004-0000-0100-00000D000000}"/>
    <hyperlink ref="B21" location="'Table 7a-State SIR Comparison'!A1" display="7a. CLABSI, all locations combined" xr:uid="{00000000-0004-0000-0100-00000E000000}"/>
    <hyperlink ref="B22" location="'Table 7b-State SIR Comparison'!A1" display="7b. CAUTI, all locations combined" xr:uid="{00000000-0004-0000-0100-00000F000000}"/>
    <hyperlink ref="B23" location="'Table 7c-State SIR Comparison'!A1" display="7c. Hospital-onset CDI" xr:uid="{00000000-0004-0000-0100-000010000000}"/>
    <hyperlink ref="B24" location="'Table 7d-State SIR Comparison'!A1" display="7d. Hospital-onset MRSA bacteremia" xr:uid="{00000000-0004-0000-0100-00001100000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S25"/>
  <sheetViews>
    <sheetView zoomScaleNormal="100" workbookViewId="0">
      <selection activeCell="A36" sqref="A36"/>
    </sheetView>
  </sheetViews>
  <sheetFormatPr defaultColWidth="9.109375" defaultRowHeight="13.2" x14ac:dyDescent="0.25"/>
  <cols>
    <col min="1" max="1" width="45.88671875" style="41" customWidth="1"/>
    <col min="2" max="4" width="15.6640625" style="41" customWidth="1"/>
    <col min="5" max="6" width="12.6640625" style="41" customWidth="1"/>
    <col min="7" max="7" width="9.109375" style="41" customWidth="1"/>
    <col min="8" max="9" width="12.6640625" style="41" customWidth="1"/>
    <col min="10" max="10" width="15.6640625" style="41" customWidth="1"/>
    <col min="11" max="14" width="12.6640625" style="41" customWidth="1"/>
    <col min="15" max="33" width="9.109375" style="41" customWidth="1"/>
    <col min="34" max="34" width="12.109375" style="44" customWidth="1"/>
    <col min="35" max="35" width="8.109375" style="44" customWidth="1"/>
    <col min="36" max="36" width="13.33203125" style="44" customWidth="1"/>
    <col min="37" max="37" width="13.6640625" style="44" customWidth="1"/>
    <col min="38" max="38" width="10.5546875" style="44" customWidth="1"/>
    <col min="39" max="39" width="17.33203125" style="44" customWidth="1"/>
    <col min="40" max="40" width="18.44140625" style="44" customWidth="1"/>
    <col min="41" max="97" width="9.109375" style="44"/>
    <col min="98" max="16384" width="9.109375" style="41"/>
  </cols>
  <sheetData>
    <row r="1" spans="1:97" ht="14.4" customHeight="1" x14ac:dyDescent="0.25">
      <c r="A1" s="478" t="s">
        <v>209</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c r="AH1" s="49"/>
      <c r="AI1" s="40"/>
      <c r="AJ1" s="40"/>
      <c r="AK1" s="40"/>
      <c r="AL1" s="40"/>
      <c r="AM1" s="40"/>
    </row>
    <row r="2" spans="1:97" ht="14.4" customHeight="1" x14ac:dyDescent="0.25">
      <c r="A2" s="479" t="s">
        <v>162</v>
      </c>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9"/>
      <c r="AI2" s="40"/>
      <c r="AJ2" s="40"/>
      <c r="AK2" s="40"/>
      <c r="AL2" s="40"/>
      <c r="AM2" s="40"/>
    </row>
    <row r="3" spans="1:97" s="59" customFormat="1" ht="14.4" customHeight="1" thickBot="1" x14ac:dyDescent="0.3">
      <c r="A3" s="480"/>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5"/>
      <c r="AI3" s="45"/>
      <c r="AJ3" s="45"/>
      <c r="AK3" s="45"/>
      <c r="AL3" s="45"/>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row>
    <row r="4" spans="1:97" ht="18.75" customHeight="1" thickTop="1" x14ac:dyDescent="0.25">
      <c r="A4" s="439" t="s">
        <v>117</v>
      </c>
      <c r="B4" s="472" t="s">
        <v>187</v>
      </c>
      <c r="C4" s="473"/>
      <c r="D4" s="474"/>
      <c r="E4" s="472" t="s">
        <v>146</v>
      </c>
      <c r="F4" s="475"/>
      <c r="G4" s="476"/>
      <c r="H4" s="476"/>
      <c r="I4" s="477"/>
      <c r="J4" s="481" t="s">
        <v>147</v>
      </c>
      <c r="K4" s="481"/>
      <c r="L4" s="481"/>
      <c r="M4" s="481"/>
      <c r="N4" s="482"/>
      <c r="O4" s="472" t="s">
        <v>68</v>
      </c>
      <c r="P4" s="475"/>
      <c r="Q4" s="475"/>
      <c r="R4" s="475"/>
      <c r="S4" s="475"/>
      <c r="T4" s="475"/>
      <c r="U4" s="475"/>
      <c r="V4" s="475"/>
      <c r="W4" s="475"/>
      <c r="X4" s="475"/>
      <c r="Y4" s="475"/>
      <c r="Z4" s="475"/>
      <c r="AA4" s="475"/>
      <c r="AB4" s="475"/>
      <c r="AC4" s="475"/>
      <c r="AD4" s="475"/>
      <c r="AE4" s="475"/>
      <c r="AF4" s="475"/>
      <c r="AG4" s="483"/>
      <c r="AH4" s="48"/>
      <c r="AI4" s="48"/>
      <c r="AJ4" s="48"/>
      <c r="AK4" s="48"/>
      <c r="AL4" s="48"/>
      <c r="AM4" s="48"/>
    </row>
    <row r="5" spans="1:97" ht="54" customHeight="1" x14ac:dyDescent="0.25">
      <c r="A5" s="43"/>
      <c r="B5" s="310" t="s">
        <v>262</v>
      </c>
      <c r="C5" s="242" t="s">
        <v>143</v>
      </c>
      <c r="D5" s="243" t="s">
        <v>144</v>
      </c>
      <c r="E5" s="242" t="s">
        <v>160</v>
      </c>
      <c r="F5" s="242" t="s">
        <v>161</v>
      </c>
      <c r="G5" s="438" t="s">
        <v>6</v>
      </c>
      <c r="H5" s="242" t="s">
        <v>148</v>
      </c>
      <c r="I5" s="243" t="s">
        <v>149</v>
      </c>
      <c r="J5" s="245" t="s">
        <v>159</v>
      </c>
      <c r="K5" s="469" t="s">
        <v>151</v>
      </c>
      <c r="L5" s="469"/>
      <c r="M5" s="470" t="s">
        <v>152</v>
      </c>
      <c r="N5" s="471"/>
      <c r="O5" s="50"/>
      <c r="P5" s="440"/>
      <c r="Q5" s="440"/>
      <c r="R5" s="440"/>
      <c r="S5" s="440"/>
      <c r="T5" s="440"/>
      <c r="U5" s="440"/>
      <c r="V5" s="440"/>
      <c r="W5" s="440"/>
      <c r="X5" s="440" t="s">
        <v>69</v>
      </c>
      <c r="Y5" s="440"/>
      <c r="Z5" s="440"/>
      <c r="AA5" s="440"/>
      <c r="AB5" s="440"/>
      <c r="AC5" s="440"/>
      <c r="AD5" s="440"/>
      <c r="AE5" s="440"/>
      <c r="AF5" s="440"/>
      <c r="AG5" s="47"/>
      <c r="AH5" s="51"/>
      <c r="AI5" s="51"/>
      <c r="AJ5" s="52"/>
      <c r="AK5" s="52"/>
      <c r="AL5" s="51"/>
      <c r="AM5" s="51"/>
    </row>
    <row r="6" spans="1:97" ht="14.25" customHeight="1" x14ac:dyDescent="0.25">
      <c r="A6" s="321"/>
      <c r="B6" s="311"/>
      <c r="C6" s="312"/>
      <c r="D6" s="313"/>
      <c r="E6" s="314"/>
      <c r="F6" s="315"/>
      <c r="G6" s="312"/>
      <c r="H6" s="316"/>
      <c r="I6" s="292"/>
      <c r="J6" s="317"/>
      <c r="K6" s="318" t="s">
        <v>74</v>
      </c>
      <c r="L6" s="318" t="s">
        <v>75</v>
      </c>
      <c r="M6" s="318" t="s">
        <v>74</v>
      </c>
      <c r="N6" s="319" t="s">
        <v>75</v>
      </c>
      <c r="O6" s="378">
        <v>0.05</v>
      </c>
      <c r="P6" s="177">
        <v>0.1</v>
      </c>
      <c r="Q6" s="177">
        <v>0.15</v>
      </c>
      <c r="R6" s="177">
        <v>0.2</v>
      </c>
      <c r="S6" s="177">
        <v>0.25</v>
      </c>
      <c r="T6" s="177">
        <v>0.3</v>
      </c>
      <c r="U6" s="177">
        <v>0.35</v>
      </c>
      <c r="V6" s="379" t="s">
        <v>70</v>
      </c>
      <c r="W6" s="177">
        <v>0.45</v>
      </c>
      <c r="X6" s="177">
        <v>0.5</v>
      </c>
      <c r="Y6" s="177">
        <v>0.55000000000000004</v>
      </c>
      <c r="Z6" s="177">
        <v>0.6</v>
      </c>
      <c r="AA6" s="177">
        <v>0.65</v>
      </c>
      <c r="AB6" s="177">
        <v>0.7</v>
      </c>
      <c r="AC6" s="177">
        <v>0.75</v>
      </c>
      <c r="AD6" s="177">
        <v>0.8</v>
      </c>
      <c r="AE6" s="177">
        <v>0.85</v>
      </c>
      <c r="AF6" s="177">
        <v>0.9</v>
      </c>
      <c r="AG6" s="53">
        <v>0.95</v>
      </c>
      <c r="AH6" s="269"/>
      <c r="AI6" s="269"/>
      <c r="AJ6" s="178"/>
      <c r="AK6" s="178"/>
      <c r="AL6" s="269"/>
      <c r="AM6" s="269"/>
    </row>
    <row r="7" spans="1:97" ht="14.25" customHeight="1" x14ac:dyDescent="0.25">
      <c r="A7" s="57" t="s">
        <v>80</v>
      </c>
      <c r="B7" s="305">
        <v>714</v>
      </c>
      <c r="C7" s="71">
        <v>4365161</v>
      </c>
      <c r="D7" s="241">
        <v>357291</v>
      </c>
      <c r="E7" s="239">
        <v>147</v>
      </c>
      <c r="F7" s="338">
        <v>177.36099999999999</v>
      </c>
      <c r="G7" s="69">
        <v>0.82899999999999996</v>
      </c>
      <c r="H7" s="65">
        <v>0.70299999999999996</v>
      </c>
      <c r="I7" s="112">
        <v>0.97099999999999997</v>
      </c>
      <c r="J7" s="305">
        <v>21</v>
      </c>
      <c r="K7" s="139">
        <v>0</v>
      </c>
      <c r="L7" s="140">
        <v>0</v>
      </c>
      <c r="M7" s="113">
        <v>0</v>
      </c>
      <c r="N7" s="381">
        <v>0</v>
      </c>
      <c r="O7" s="380">
        <v>0</v>
      </c>
      <c r="P7" s="380">
        <v>0</v>
      </c>
      <c r="Q7" s="380">
        <v>0</v>
      </c>
      <c r="R7" s="380">
        <v>0</v>
      </c>
      <c r="S7" s="380">
        <v>0</v>
      </c>
      <c r="T7" s="380">
        <v>0</v>
      </c>
      <c r="U7" s="380">
        <v>0</v>
      </c>
      <c r="V7" s="380">
        <v>0</v>
      </c>
      <c r="W7" s="380">
        <v>0</v>
      </c>
      <c r="X7" s="380">
        <v>0</v>
      </c>
      <c r="Y7" s="380">
        <v>0</v>
      </c>
      <c r="Z7" s="380">
        <v>0</v>
      </c>
      <c r="AA7" s="380">
        <v>0.40888000000000002</v>
      </c>
      <c r="AB7" s="380">
        <v>0.69664000000000004</v>
      </c>
      <c r="AC7" s="380">
        <v>0.77846000000000004</v>
      </c>
      <c r="AD7" s="380">
        <v>0.79637000000000002</v>
      </c>
      <c r="AE7" s="380">
        <v>0.80623999999999996</v>
      </c>
      <c r="AF7" s="380">
        <v>0.92969999999999997</v>
      </c>
      <c r="AG7" s="382">
        <v>1.6528</v>
      </c>
      <c r="AH7" s="46"/>
      <c r="AI7" s="46"/>
      <c r="AJ7" s="46"/>
      <c r="AK7" s="46"/>
      <c r="AL7" s="46"/>
      <c r="AM7" s="46"/>
    </row>
    <row r="8" spans="1:97" ht="14.25" customHeight="1" x14ac:dyDescent="0.25">
      <c r="A8" s="57"/>
      <c r="B8" s="305"/>
      <c r="C8" s="74"/>
      <c r="D8" s="240"/>
      <c r="E8" s="71"/>
      <c r="F8" s="339"/>
      <c r="G8" s="72"/>
      <c r="H8" s="67"/>
      <c r="I8" s="68"/>
      <c r="J8" s="306"/>
      <c r="K8" s="270"/>
      <c r="L8" s="70"/>
      <c r="M8" s="180"/>
      <c r="N8" s="73"/>
      <c r="O8" s="66"/>
      <c r="P8" s="67"/>
      <c r="Q8" s="67"/>
      <c r="R8" s="67"/>
      <c r="S8" s="67"/>
      <c r="T8" s="67"/>
      <c r="U8" s="67"/>
      <c r="V8" s="67"/>
      <c r="W8" s="67"/>
      <c r="X8" s="67"/>
      <c r="Y8" s="67"/>
      <c r="Z8" s="67"/>
      <c r="AA8" s="67"/>
      <c r="AB8" s="67"/>
      <c r="AC8" s="67"/>
      <c r="AD8" s="67"/>
      <c r="AE8" s="67"/>
      <c r="AF8" s="67"/>
      <c r="AG8" s="68"/>
      <c r="AH8" s="46"/>
      <c r="AI8" s="46"/>
      <c r="AJ8" s="46"/>
      <c r="AK8" s="46"/>
      <c r="AL8" s="46"/>
      <c r="AM8" s="46"/>
    </row>
    <row r="9" spans="1:97" ht="14.25" customHeight="1" x14ac:dyDescent="0.25">
      <c r="A9" s="57" t="s">
        <v>79</v>
      </c>
      <c r="B9" s="383">
        <v>1156</v>
      </c>
      <c r="C9" s="238">
        <v>8847711</v>
      </c>
      <c r="D9" s="241">
        <v>585502</v>
      </c>
      <c r="E9" s="71">
        <v>1224</v>
      </c>
      <c r="F9" s="340">
        <v>1045.74</v>
      </c>
      <c r="G9" s="72">
        <v>1.17</v>
      </c>
      <c r="H9" s="67">
        <v>1.1060000000000001</v>
      </c>
      <c r="I9" s="68">
        <v>1.2370000000000001</v>
      </c>
      <c r="J9" s="304">
        <v>336</v>
      </c>
      <c r="K9" s="270">
        <v>14</v>
      </c>
      <c r="L9" s="70">
        <v>4.1700000000000001E-2</v>
      </c>
      <c r="M9" s="180">
        <v>11</v>
      </c>
      <c r="N9" s="73">
        <v>3.27E-2</v>
      </c>
      <c r="O9" s="118">
        <v>0</v>
      </c>
      <c r="P9" s="67">
        <v>0</v>
      </c>
      <c r="Q9" s="67">
        <v>0</v>
      </c>
      <c r="R9" s="67">
        <v>0</v>
      </c>
      <c r="S9" s="67">
        <v>0</v>
      </c>
      <c r="T9" s="67">
        <v>0.51620999999999995</v>
      </c>
      <c r="U9" s="67">
        <v>0.60211999999999999</v>
      </c>
      <c r="V9" s="67">
        <v>0.72233999999999998</v>
      </c>
      <c r="W9" s="67">
        <v>0.84260000000000002</v>
      </c>
      <c r="X9" s="67">
        <v>0.92764000000000002</v>
      </c>
      <c r="Y9" s="67">
        <v>0.98873</v>
      </c>
      <c r="Z9" s="67">
        <v>1.17371</v>
      </c>
      <c r="AA9" s="67">
        <v>1.3944000000000001</v>
      </c>
      <c r="AB9" s="67">
        <v>1.55707</v>
      </c>
      <c r="AC9" s="67">
        <v>1.7152700000000001</v>
      </c>
      <c r="AD9" s="67">
        <v>1.8314999999999999</v>
      </c>
      <c r="AE9" s="67">
        <v>2.02033</v>
      </c>
      <c r="AF9" s="67">
        <v>2.45221</v>
      </c>
      <c r="AG9" s="68">
        <v>3.0180699999999998</v>
      </c>
      <c r="AH9" s="46"/>
      <c r="AI9" s="46"/>
      <c r="AJ9" s="46"/>
      <c r="AK9" s="46"/>
      <c r="AL9" s="46"/>
      <c r="AM9" s="46"/>
    </row>
    <row r="10" spans="1:97" ht="12.75" customHeight="1" x14ac:dyDescent="0.25">
      <c r="A10" s="60"/>
      <c r="B10" s="61"/>
      <c r="C10" s="54"/>
      <c r="D10" s="61"/>
      <c r="E10" s="62"/>
      <c r="F10" s="62"/>
      <c r="G10" s="63"/>
      <c r="H10" s="63"/>
      <c r="I10" s="63"/>
      <c r="J10" s="62"/>
      <c r="K10" s="62"/>
      <c r="L10" s="62"/>
      <c r="M10" s="62"/>
      <c r="N10" s="62"/>
      <c r="O10" s="58"/>
      <c r="P10" s="64"/>
      <c r="Q10" s="64"/>
      <c r="R10" s="64"/>
      <c r="S10" s="64"/>
      <c r="T10" s="64"/>
      <c r="U10" s="64"/>
      <c r="V10" s="64"/>
      <c r="W10" s="64"/>
      <c r="X10" s="64"/>
      <c r="Y10" s="64"/>
      <c r="Z10" s="64"/>
      <c r="AA10" s="64"/>
      <c r="AB10" s="64"/>
      <c r="AC10" s="64"/>
      <c r="AD10" s="64"/>
      <c r="AE10" s="64"/>
      <c r="AF10" s="64"/>
      <c r="AG10" s="64"/>
      <c r="AH10" s="46"/>
      <c r="AI10" s="46"/>
      <c r="AJ10" s="46"/>
      <c r="AK10" s="46"/>
      <c r="AL10" s="46"/>
      <c r="AM10" s="46"/>
    </row>
    <row r="11" spans="1:97" ht="12.75" customHeight="1" x14ac:dyDescent="0.25">
      <c r="A11" s="52"/>
      <c r="B11" s="54"/>
      <c r="C11" s="54"/>
      <c r="D11" s="54"/>
      <c r="E11" s="59"/>
      <c r="F11" s="59"/>
      <c r="G11" s="55"/>
      <c r="H11" s="55"/>
      <c r="I11" s="55"/>
      <c r="J11" s="59"/>
      <c r="K11" s="59"/>
      <c r="L11" s="59"/>
      <c r="M11" s="59"/>
      <c r="N11" s="59"/>
      <c r="O11" s="58"/>
      <c r="P11" s="58"/>
      <c r="Q11" s="58"/>
      <c r="R11" s="58"/>
      <c r="S11" s="58"/>
      <c r="T11" s="58"/>
      <c r="U11" s="58"/>
      <c r="V11" s="58"/>
      <c r="W11" s="58"/>
      <c r="X11" s="58"/>
      <c r="Y11" s="58"/>
      <c r="Z11" s="58"/>
      <c r="AA11" s="58"/>
      <c r="AB11" s="58"/>
      <c r="AC11" s="58"/>
      <c r="AD11" s="58"/>
      <c r="AE11" s="58"/>
      <c r="AF11" s="58"/>
      <c r="AG11" s="58"/>
      <c r="AH11" s="46"/>
      <c r="AI11" s="46"/>
      <c r="AJ11" s="46"/>
      <c r="AK11" s="46"/>
      <c r="AL11" s="46"/>
      <c r="AM11" s="46"/>
    </row>
    <row r="12" spans="1:97" s="116" customFormat="1" ht="12.75" customHeight="1" x14ac:dyDescent="0.25">
      <c r="A12" s="115" t="s">
        <v>263</v>
      </c>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17"/>
      <c r="BT12" s="117"/>
      <c r="BU12" s="117"/>
      <c r="BV12" s="117"/>
      <c r="BW12" s="117"/>
      <c r="BX12" s="117"/>
      <c r="BY12" s="117"/>
      <c r="BZ12" s="117"/>
      <c r="CA12" s="117"/>
      <c r="CB12" s="117"/>
      <c r="CC12" s="117"/>
      <c r="CD12" s="117"/>
      <c r="CE12" s="117"/>
      <c r="CF12" s="117"/>
      <c r="CG12" s="117"/>
      <c r="CH12" s="117"/>
      <c r="CI12" s="117"/>
      <c r="CJ12" s="117"/>
      <c r="CK12" s="117"/>
      <c r="CL12" s="117"/>
      <c r="CM12" s="117"/>
      <c r="CN12" s="117"/>
      <c r="CO12" s="117"/>
      <c r="CP12" s="117"/>
      <c r="CQ12" s="117"/>
      <c r="CR12" s="117"/>
      <c r="CS12" s="117"/>
    </row>
    <row r="13" spans="1:97" s="116" customFormat="1" ht="12.75" customHeight="1" x14ac:dyDescent="0.25">
      <c r="A13" s="117" t="s">
        <v>210</v>
      </c>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row>
    <row r="14" spans="1:97" s="116" customFormat="1" ht="12.75" customHeight="1" x14ac:dyDescent="0.25">
      <c r="A14" s="116" t="s">
        <v>211</v>
      </c>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row>
    <row r="15" spans="1:97" s="117" customFormat="1" ht="12.75" customHeight="1" x14ac:dyDescent="0.25">
      <c r="A15" s="117" t="s">
        <v>163</v>
      </c>
    </row>
    <row r="16" spans="1:97" s="116" customFormat="1" x14ac:dyDescent="0.25">
      <c r="A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17"/>
      <c r="BD16" s="117"/>
      <c r="BE16" s="117"/>
      <c r="BF16" s="117"/>
      <c r="BG16" s="117"/>
      <c r="BH16" s="117"/>
      <c r="BI16" s="117"/>
      <c r="BJ16" s="117"/>
      <c r="BK16" s="117"/>
      <c r="BL16" s="117"/>
      <c r="BM16" s="117"/>
      <c r="BN16" s="117"/>
      <c r="BO16" s="117"/>
      <c r="BP16" s="117"/>
      <c r="BQ16" s="117"/>
      <c r="BR16" s="117"/>
      <c r="BS16" s="117"/>
      <c r="BT16" s="117"/>
      <c r="BU16" s="117"/>
      <c r="BV16" s="117"/>
      <c r="BW16" s="117"/>
      <c r="BX16" s="117"/>
      <c r="BY16" s="117"/>
      <c r="BZ16" s="117"/>
      <c r="CA16" s="117"/>
      <c r="CB16" s="117"/>
      <c r="CC16" s="117"/>
      <c r="CD16" s="117"/>
      <c r="CE16" s="117"/>
      <c r="CF16" s="117"/>
      <c r="CG16" s="117"/>
      <c r="CH16" s="117"/>
      <c r="CI16" s="117"/>
      <c r="CJ16" s="117"/>
      <c r="CK16" s="117"/>
      <c r="CL16" s="117"/>
      <c r="CM16" s="117"/>
      <c r="CN16" s="117"/>
      <c r="CO16" s="117"/>
      <c r="CP16" s="117"/>
      <c r="CQ16" s="117"/>
      <c r="CR16" s="117"/>
      <c r="CS16" s="117"/>
    </row>
    <row r="18" spans="1:97" x14ac:dyDescent="0.25">
      <c r="A18" s="41" t="s">
        <v>109</v>
      </c>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row>
    <row r="19" spans="1:97" x14ac:dyDescent="0.25">
      <c r="B19" s="59"/>
      <c r="C19" s="59"/>
      <c r="D19" s="59"/>
      <c r="E19" s="113"/>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row>
    <row r="20" spans="1:97" x14ac:dyDescent="0.25">
      <c r="E20" s="113"/>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row>
    <row r="21" spans="1:97" x14ac:dyDescent="0.25">
      <c r="E21" s="46"/>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row>
    <row r="22" spans="1:97" x14ac:dyDescent="0.25">
      <c r="E22" s="113"/>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row>
    <row r="23" spans="1:97" x14ac:dyDescent="0.25">
      <c r="E23" s="113"/>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row>
    <row r="24" spans="1:97" x14ac:dyDescent="0.25">
      <c r="E24" s="46"/>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row>
    <row r="25" spans="1:97" x14ac:dyDescent="0.25">
      <c r="E25" s="46"/>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row>
  </sheetData>
  <mergeCells count="9">
    <mergeCell ref="K5:L5"/>
    <mergeCell ref="M5:N5"/>
    <mergeCell ref="B4:D4"/>
    <mergeCell ref="E4:I4"/>
    <mergeCell ref="A1:AG1"/>
    <mergeCell ref="A2:AG2"/>
    <mergeCell ref="A3:AG3"/>
    <mergeCell ref="J4:N4"/>
    <mergeCell ref="O4:AG4"/>
  </mergeCells>
  <pageMargins left="0.7" right="0.7" top="0.75" bottom="0.75" header="0.3" footer="0.3"/>
  <pageSetup orientation="portrait" r:id="rId1"/>
  <ignoredErrors>
    <ignoredError sqref="L6 N6 V6"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23"/>
  <sheetViews>
    <sheetView zoomScaleNormal="100" workbookViewId="0">
      <selection activeCell="A12" sqref="A12"/>
    </sheetView>
  </sheetViews>
  <sheetFormatPr defaultColWidth="9.109375" defaultRowHeight="13.2" x14ac:dyDescent="0.25"/>
  <cols>
    <col min="1" max="1" width="50" style="41" customWidth="1"/>
    <col min="2" max="4" width="15.6640625" style="41" customWidth="1"/>
    <col min="5" max="6" width="12.6640625" style="41" customWidth="1"/>
    <col min="7" max="7" width="9.109375" style="41" customWidth="1"/>
    <col min="8" max="9" width="12.6640625" style="41" customWidth="1"/>
    <col min="10" max="10" width="15.6640625" style="41" customWidth="1"/>
    <col min="11" max="14" width="12.6640625" style="41" customWidth="1"/>
    <col min="15" max="32" width="9.109375" style="41" customWidth="1"/>
    <col min="33" max="33" width="9.109375" style="367" customWidth="1"/>
    <col min="34" max="34" width="12.109375" style="44" customWidth="1"/>
    <col min="35" max="35" width="8.109375" style="44" customWidth="1"/>
    <col min="36" max="36" width="13.33203125" style="44" customWidth="1"/>
    <col min="37" max="37" width="13.6640625" style="44" customWidth="1"/>
    <col min="38" max="38" width="10.5546875" style="44" customWidth="1"/>
    <col min="39" max="39" width="17.33203125" style="44" customWidth="1"/>
    <col min="40" max="40" width="18.44140625" style="44" customWidth="1"/>
    <col min="41" max="97" width="9.109375" style="44"/>
    <col min="98" max="16384" width="9.109375" style="41"/>
  </cols>
  <sheetData>
    <row r="1" spans="1:97" ht="14.4" customHeight="1" x14ac:dyDescent="0.25">
      <c r="A1" s="484" t="s">
        <v>212</v>
      </c>
      <c r="B1" s="484"/>
      <c r="C1" s="484"/>
      <c r="D1" s="484"/>
      <c r="E1" s="484"/>
      <c r="F1" s="484"/>
      <c r="G1" s="484"/>
      <c r="H1" s="484"/>
      <c r="I1" s="484"/>
      <c r="J1" s="484"/>
      <c r="K1" s="484"/>
      <c r="L1" s="484"/>
      <c r="M1" s="484"/>
      <c r="N1" s="484"/>
      <c r="O1" s="484"/>
      <c r="P1" s="484"/>
      <c r="Q1" s="484"/>
      <c r="R1" s="484"/>
      <c r="S1" s="484"/>
      <c r="T1" s="484"/>
      <c r="U1" s="484"/>
      <c r="V1" s="484"/>
      <c r="W1" s="484"/>
      <c r="X1" s="484"/>
      <c r="Y1" s="484"/>
      <c r="Z1" s="484"/>
      <c r="AA1" s="484"/>
      <c r="AB1" s="484"/>
      <c r="AC1" s="484"/>
      <c r="AD1" s="484"/>
      <c r="AE1" s="484"/>
      <c r="AF1" s="484"/>
      <c r="AG1" s="484"/>
      <c r="AH1" s="40"/>
      <c r="AI1" s="40"/>
      <c r="AJ1" s="40"/>
      <c r="AK1" s="40"/>
      <c r="AL1" s="40"/>
      <c r="AM1" s="40"/>
    </row>
    <row r="2" spans="1:97" ht="14.4" customHeight="1" x14ac:dyDescent="0.25">
      <c r="A2" s="484" t="s">
        <v>184</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0"/>
      <c r="AI2" s="40"/>
      <c r="AJ2" s="40"/>
      <c r="AK2" s="40"/>
      <c r="AL2" s="40"/>
      <c r="AM2" s="40"/>
    </row>
    <row r="3" spans="1:97" s="59" customFormat="1" ht="14.4" customHeight="1" thickBot="1" x14ac:dyDescent="0.3">
      <c r="A3" s="480"/>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5"/>
      <c r="AI3" s="45"/>
      <c r="AJ3" s="45"/>
      <c r="AK3" s="45"/>
      <c r="AL3" s="45"/>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row>
    <row r="4" spans="1:97" s="44" customFormat="1" ht="18.75" customHeight="1" thickTop="1" x14ac:dyDescent="0.25">
      <c r="A4" s="441" t="s">
        <v>145</v>
      </c>
      <c r="B4" s="485" t="s">
        <v>187</v>
      </c>
      <c r="C4" s="486"/>
      <c r="D4" s="487"/>
      <c r="E4" s="486" t="s">
        <v>146</v>
      </c>
      <c r="F4" s="486"/>
      <c r="G4" s="486"/>
      <c r="H4" s="486"/>
      <c r="I4" s="487"/>
      <c r="J4" s="486" t="s">
        <v>147</v>
      </c>
      <c r="K4" s="486"/>
      <c r="L4" s="486"/>
      <c r="M4" s="486"/>
      <c r="N4" s="487"/>
      <c r="O4" s="485" t="s">
        <v>202</v>
      </c>
      <c r="P4" s="486"/>
      <c r="Q4" s="486"/>
      <c r="R4" s="486"/>
      <c r="S4" s="486"/>
      <c r="T4" s="486"/>
      <c r="U4" s="486"/>
      <c r="V4" s="486"/>
      <c r="W4" s="486"/>
      <c r="X4" s="486"/>
      <c r="Y4" s="486"/>
      <c r="Z4" s="486"/>
      <c r="AA4" s="486"/>
      <c r="AB4" s="486"/>
      <c r="AC4" s="486"/>
      <c r="AD4" s="486"/>
      <c r="AE4" s="486"/>
      <c r="AF4" s="486"/>
      <c r="AG4" s="487"/>
      <c r="AH4" s="48"/>
      <c r="AI4" s="48"/>
      <c r="AJ4" s="48"/>
      <c r="AK4" s="48"/>
      <c r="AL4" s="48"/>
      <c r="AM4" s="48"/>
    </row>
    <row r="5" spans="1:97" ht="54" customHeight="1" x14ac:dyDescent="0.25">
      <c r="A5" s="43"/>
      <c r="B5" s="310" t="s">
        <v>262</v>
      </c>
      <c r="C5" s="242" t="s">
        <v>196</v>
      </c>
      <c r="D5" s="243" t="s">
        <v>143</v>
      </c>
      <c r="E5" s="242" t="s">
        <v>197</v>
      </c>
      <c r="F5" s="242" t="s">
        <v>200</v>
      </c>
      <c r="G5" s="440" t="s">
        <v>6</v>
      </c>
      <c r="H5" s="244" t="s">
        <v>148</v>
      </c>
      <c r="I5" s="243" t="s">
        <v>149</v>
      </c>
      <c r="J5" s="245" t="s">
        <v>150</v>
      </c>
      <c r="K5" s="469" t="s">
        <v>151</v>
      </c>
      <c r="L5" s="469"/>
      <c r="M5" s="470" t="s">
        <v>152</v>
      </c>
      <c r="N5" s="471"/>
      <c r="O5" s="177"/>
      <c r="P5" s="177"/>
      <c r="Q5" s="177"/>
      <c r="R5" s="177"/>
      <c r="S5" s="177"/>
      <c r="T5" s="177"/>
      <c r="U5" s="177"/>
      <c r="V5" s="177"/>
      <c r="W5" s="177"/>
      <c r="X5" s="177" t="s">
        <v>69</v>
      </c>
      <c r="Y5" s="177"/>
      <c r="Z5" s="177"/>
      <c r="AA5" s="177"/>
      <c r="AB5" s="177"/>
      <c r="AC5" s="177"/>
      <c r="AD5" s="177"/>
      <c r="AE5" s="177"/>
      <c r="AF5" s="177"/>
      <c r="AG5" s="53"/>
      <c r="AH5" s="51"/>
      <c r="AI5" s="51"/>
      <c r="AJ5" s="52"/>
      <c r="AK5" s="52"/>
      <c r="AL5" s="51"/>
      <c r="AM5" s="51"/>
    </row>
    <row r="6" spans="1:97" ht="14.4" customHeight="1" x14ac:dyDescent="0.25">
      <c r="A6" s="292"/>
      <c r="B6" s="311"/>
      <c r="C6" s="312"/>
      <c r="D6" s="334"/>
      <c r="E6" s="314"/>
      <c r="F6" s="315"/>
      <c r="G6" s="312"/>
      <c r="H6" s="316"/>
      <c r="I6" s="292"/>
      <c r="J6" s="317"/>
      <c r="K6" s="318" t="s">
        <v>74</v>
      </c>
      <c r="L6" s="318" t="s">
        <v>201</v>
      </c>
      <c r="M6" s="318" t="s">
        <v>74</v>
      </c>
      <c r="N6" s="319" t="s">
        <v>201</v>
      </c>
      <c r="O6" s="317">
        <v>0.05</v>
      </c>
      <c r="P6" s="317">
        <v>0.1</v>
      </c>
      <c r="Q6" s="317">
        <v>0.15</v>
      </c>
      <c r="R6" s="317">
        <v>0.2</v>
      </c>
      <c r="S6" s="317">
        <v>0.25</v>
      </c>
      <c r="T6" s="317">
        <v>0.3</v>
      </c>
      <c r="U6" s="317">
        <v>0.35</v>
      </c>
      <c r="V6" s="317">
        <v>0.4</v>
      </c>
      <c r="W6" s="317">
        <v>0.45</v>
      </c>
      <c r="X6" s="317">
        <v>0.5</v>
      </c>
      <c r="Y6" s="317">
        <v>0.55000000000000004</v>
      </c>
      <c r="Z6" s="317">
        <v>0.6</v>
      </c>
      <c r="AA6" s="317">
        <v>0.65</v>
      </c>
      <c r="AB6" s="317">
        <v>0.7</v>
      </c>
      <c r="AC6" s="317">
        <v>0.75</v>
      </c>
      <c r="AD6" s="317">
        <v>0.8</v>
      </c>
      <c r="AE6" s="317">
        <v>0.85</v>
      </c>
      <c r="AF6" s="317">
        <v>0.9</v>
      </c>
      <c r="AG6" s="320">
        <v>0.95</v>
      </c>
      <c r="AH6" s="269"/>
      <c r="AI6" s="179"/>
      <c r="AJ6" s="178"/>
      <c r="AK6" s="178"/>
      <c r="AL6" s="179"/>
      <c r="AM6" s="179"/>
    </row>
    <row r="7" spans="1:97" ht="14.25" customHeight="1" x14ac:dyDescent="0.25">
      <c r="A7" s="57" t="s">
        <v>264</v>
      </c>
      <c r="B7" s="354">
        <v>1141</v>
      </c>
      <c r="C7" s="355">
        <v>733417</v>
      </c>
      <c r="D7" s="356">
        <v>9240459</v>
      </c>
      <c r="E7" s="357">
        <v>2623</v>
      </c>
      <c r="F7" s="358">
        <v>4131.433</v>
      </c>
      <c r="G7" s="359">
        <v>0.63500000000000001</v>
      </c>
      <c r="H7" s="360">
        <v>0.61099999999999999</v>
      </c>
      <c r="I7" s="370">
        <v>0.66</v>
      </c>
      <c r="J7" s="361">
        <v>963</v>
      </c>
      <c r="K7" s="71">
        <v>57</v>
      </c>
      <c r="L7" s="362">
        <v>0.06</v>
      </c>
      <c r="M7" s="71">
        <v>35</v>
      </c>
      <c r="N7" s="363">
        <v>0.04</v>
      </c>
      <c r="O7" s="364">
        <v>0</v>
      </c>
      <c r="P7" s="364">
        <v>0</v>
      </c>
      <c r="Q7" s="364">
        <v>0</v>
      </c>
      <c r="R7" s="364">
        <v>0</v>
      </c>
      <c r="S7" s="364">
        <v>0</v>
      </c>
      <c r="T7" s="364">
        <v>0.21099999999999999</v>
      </c>
      <c r="U7" s="364">
        <v>0.29899999999999999</v>
      </c>
      <c r="V7" s="364">
        <v>0.37</v>
      </c>
      <c r="W7" s="364">
        <v>0.437</v>
      </c>
      <c r="X7" s="364">
        <v>0.50600000000000001</v>
      </c>
      <c r="Y7" s="364">
        <v>0.58899999999999997</v>
      </c>
      <c r="Z7" s="364">
        <v>0.64800000000000002</v>
      </c>
      <c r="AA7" s="364">
        <v>0.71299999999999997</v>
      </c>
      <c r="AB7" s="364">
        <v>0.80800000000000005</v>
      </c>
      <c r="AC7" s="364">
        <v>0.91600000000000004</v>
      </c>
      <c r="AD7" s="364">
        <v>1.044</v>
      </c>
      <c r="AE7" s="364">
        <v>1.216</v>
      </c>
      <c r="AF7" s="364">
        <v>1.48</v>
      </c>
      <c r="AG7" s="370">
        <v>1.9</v>
      </c>
      <c r="AH7" s="248"/>
      <c r="AI7" s="248"/>
      <c r="AJ7" s="251"/>
      <c r="AK7" s="246"/>
      <c r="AL7" s="46"/>
      <c r="AM7" s="246"/>
    </row>
    <row r="8" spans="1:97" ht="12.6" customHeight="1" x14ac:dyDescent="0.25">
      <c r="A8" s="43"/>
      <c r="B8" s="335"/>
      <c r="C8" s="248"/>
      <c r="D8" s="249"/>
      <c r="E8" s="248"/>
      <c r="F8" s="248"/>
      <c r="G8" s="197"/>
      <c r="H8" s="197"/>
      <c r="I8" s="250"/>
      <c r="J8" s="248"/>
      <c r="K8" s="248"/>
      <c r="L8" s="141"/>
      <c r="M8" s="113"/>
      <c r="N8" s="155"/>
      <c r="O8" s="197"/>
      <c r="P8" s="197"/>
      <c r="Q8" s="197"/>
      <c r="R8" s="197"/>
      <c r="S8" s="197"/>
      <c r="T8" s="197"/>
      <c r="U8" s="197"/>
      <c r="V8" s="197"/>
      <c r="W8" s="197"/>
      <c r="X8" s="197"/>
      <c r="Y8" s="197"/>
      <c r="Z8" s="197"/>
      <c r="AA8" s="197"/>
      <c r="AB8" s="197"/>
      <c r="AC8" s="197"/>
      <c r="AD8" s="197"/>
      <c r="AE8" s="197"/>
      <c r="AF8" s="197"/>
      <c r="AG8" s="155"/>
      <c r="AH8" s="248"/>
      <c r="AI8" s="248"/>
      <c r="AJ8" s="251"/>
      <c r="AK8" s="246"/>
      <c r="AL8" s="46"/>
      <c r="AM8" s="246"/>
    </row>
    <row r="9" spans="1:97" ht="14.25" customHeight="1" x14ac:dyDescent="0.25">
      <c r="A9" s="297" t="s">
        <v>265</v>
      </c>
      <c r="B9" s="336">
        <v>1150</v>
      </c>
      <c r="C9" s="253">
        <v>719313</v>
      </c>
      <c r="D9" s="337">
        <v>9054327</v>
      </c>
      <c r="E9" s="375">
        <v>160</v>
      </c>
      <c r="F9" s="133">
        <v>172.14599999999999</v>
      </c>
      <c r="G9" s="298">
        <v>0.92900000000000005</v>
      </c>
      <c r="H9" s="298">
        <v>0.79400000000000004</v>
      </c>
      <c r="I9" s="299">
        <v>1.0820000000000001</v>
      </c>
      <c r="J9" s="253">
        <v>1</v>
      </c>
      <c r="K9" s="253" t="s">
        <v>246</v>
      </c>
      <c r="L9" s="300" t="s">
        <v>246</v>
      </c>
      <c r="M9" s="301" t="s">
        <v>246</v>
      </c>
      <c r="N9" s="302" t="s">
        <v>246</v>
      </c>
      <c r="O9" s="298" t="s">
        <v>246</v>
      </c>
      <c r="P9" s="298" t="s">
        <v>246</v>
      </c>
      <c r="Q9" s="298" t="s">
        <v>246</v>
      </c>
      <c r="R9" s="298" t="s">
        <v>246</v>
      </c>
      <c r="S9" s="298" t="s">
        <v>246</v>
      </c>
      <c r="T9" s="298" t="s">
        <v>246</v>
      </c>
      <c r="U9" s="298" t="s">
        <v>246</v>
      </c>
      <c r="V9" s="298" t="s">
        <v>246</v>
      </c>
      <c r="W9" s="298" t="s">
        <v>246</v>
      </c>
      <c r="X9" s="298" t="s">
        <v>246</v>
      </c>
      <c r="Y9" s="298" t="s">
        <v>246</v>
      </c>
      <c r="Z9" s="298" t="s">
        <v>246</v>
      </c>
      <c r="AA9" s="298" t="s">
        <v>246</v>
      </c>
      <c r="AB9" s="298" t="s">
        <v>246</v>
      </c>
      <c r="AC9" s="298" t="s">
        <v>246</v>
      </c>
      <c r="AD9" s="298" t="s">
        <v>246</v>
      </c>
      <c r="AE9" s="298" t="s">
        <v>246</v>
      </c>
      <c r="AF9" s="298" t="s">
        <v>246</v>
      </c>
      <c r="AG9" s="299" t="s">
        <v>246</v>
      </c>
      <c r="AH9" s="248"/>
      <c r="AI9" s="248"/>
      <c r="AJ9" s="251"/>
      <c r="AK9" s="246"/>
      <c r="AL9" s="46"/>
      <c r="AM9" s="246"/>
    </row>
    <row r="10" spans="1:97" ht="12.75" customHeight="1" x14ac:dyDescent="0.25">
      <c r="A10" s="52"/>
      <c r="B10" s="248"/>
      <c r="C10" s="248"/>
      <c r="D10" s="248"/>
      <c r="E10" s="248"/>
      <c r="F10" s="332"/>
      <c r="G10" s="197"/>
      <c r="H10" s="197"/>
      <c r="I10" s="197"/>
      <c r="J10" s="248"/>
      <c r="K10" s="248"/>
      <c r="L10" s="141"/>
      <c r="M10" s="113"/>
      <c r="N10" s="141"/>
      <c r="O10" s="197"/>
      <c r="P10" s="197"/>
      <c r="Q10" s="197"/>
      <c r="R10" s="197"/>
      <c r="S10" s="197"/>
      <c r="T10" s="197"/>
      <c r="U10" s="197"/>
      <c r="V10" s="197"/>
      <c r="W10" s="197"/>
      <c r="X10" s="197"/>
      <c r="Y10" s="197"/>
      <c r="Z10" s="197"/>
      <c r="AA10" s="197"/>
      <c r="AB10" s="197"/>
      <c r="AC10" s="197"/>
      <c r="AD10" s="197"/>
      <c r="AE10" s="197"/>
      <c r="AF10" s="197"/>
      <c r="AG10" s="141"/>
      <c r="AH10" s="248"/>
      <c r="AI10" s="248"/>
      <c r="AJ10" s="251"/>
      <c r="AK10" s="246"/>
      <c r="AL10" s="46"/>
      <c r="AM10" s="246"/>
    </row>
    <row r="11" spans="1:97" ht="12.75" customHeight="1" x14ac:dyDescent="0.25">
      <c r="A11" s="52"/>
      <c r="B11" s="331"/>
      <c r="C11" s="331"/>
      <c r="D11" s="331"/>
      <c r="E11" s="331"/>
      <c r="F11" s="331"/>
      <c r="G11" s="331"/>
      <c r="H11" s="331"/>
      <c r="I11" s="331"/>
      <c r="J11" s="248"/>
      <c r="K11" s="247"/>
      <c r="L11" s="194"/>
      <c r="M11" s="247"/>
      <c r="N11" s="194"/>
      <c r="O11" s="331"/>
      <c r="P11" s="331"/>
      <c r="Q11" s="331"/>
      <c r="R11" s="331"/>
      <c r="S11" s="331"/>
      <c r="T11" s="331"/>
      <c r="U11" s="331"/>
      <c r="V11" s="331"/>
      <c r="W11" s="331"/>
      <c r="X11" s="331"/>
      <c r="Y11" s="331"/>
      <c r="Z11" s="331"/>
      <c r="AA11" s="331"/>
      <c r="AB11" s="331"/>
      <c r="AC11" s="331"/>
      <c r="AD11" s="331"/>
      <c r="AE11" s="331"/>
      <c r="AF11" s="331"/>
      <c r="AG11" s="365"/>
      <c r="AH11" s="248"/>
      <c r="AI11" s="248"/>
      <c r="AJ11" s="248"/>
      <c r="AK11" s="141"/>
      <c r="AL11" s="248"/>
      <c r="AM11" s="141"/>
    </row>
    <row r="12" spans="1:97" s="59" customFormat="1" ht="12.75" customHeight="1" x14ac:dyDescent="0.25">
      <c r="A12" s="46" t="s">
        <v>266</v>
      </c>
      <c r="B12" s="254"/>
      <c r="C12" s="254"/>
      <c r="D12" s="254"/>
      <c r="E12" s="255"/>
      <c r="F12" s="256"/>
      <c r="G12" s="84"/>
      <c r="H12" s="84"/>
      <c r="I12" s="84"/>
      <c r="J12" s="252"/>
      <c r="K12" s="247"/>
      <c r="L12" s="194"/>
      <c r="M12" s="247"/>
      <c r="N12" s="194"/>
      <c r="O12" s="98"/>
      <c r="P12" s="98"/>
      <c r="Q12" s="98"/>
      <c r="R12" s="98"/>
      <c r="S12" s="98"/>
      <c r="T12" s="98"/>
      <c r="U12" s="98"/>
      <c r="V12" s="98"/>
      <c r="W12" s="98"/>
      <c r="X12" s="98"/>
      <c r="Y12" s="98"/>
      <c r="Z12" s="98"/>
      <c r="AA12" s="98"/>
      <c r="AB12" s="98"/>
      <c r="AC12" s="98"/>
      <c r="AD12" s="98"/>
      <c r="AE12" s="98"/>
      <c r="AF12" s="98"/>
      <c r="AG12" s="366"/>
      <c r="AH12" s="248"/>
      <c r="AI12" s="248"/>
      <c r="AJ12" s="248"/>
      <c r="AK12" s="141"/>
      <c r="AL12" s="248"/>
      <c r="AM12" s="141"/>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row>
    <row r="13" spans="1:97" s="117" customFormat="1" ht="12.75" customHeight="1" x14ac:dyDescent="0.25">
      <c r="A13" s="117" t="s">
        <v>198</v>
      </c>
      <c r="AG13" s="368"/>
    </row>
    <row r="14" spans="1:97" s="116" customFormat="1" ht="12.75" customHeight="1" x14ac:dyDescent="0.25">
      <c r="A14" s="116" t="s">
        <v>199</v>
      </c>
      <c r="F14" s="257"/>
      <c r="G14" s="258"/>
      <c r="AG14" s="369"/>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row>
    <row r="15" spans="1:97" s="116" customFormat="1" ht="12.75" customHeight="1" x14ac:dyDescent="0.25">
      <c r="A15" s="116" t="s">
        <v>213</v>
      </c>
      <c r="F15" s="259"/>
      <c r="AG15" s="369"/>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17"/>
      <c r="BT15" s="117"/>
      <c r="BU15" s="117"/>
      <c r="BV15" s="117"/>
      <c r="BW15" s="117"/>
      <c r="BX15" s="117"/>
      <c r="BY15" s="117"/>
      <c r="BZ15" s="117"/>
      <c r="CA15" s="117"/>
      <c r="CB15" s="117"/>
      <c r="CC15" s="117"/>
      <c r="CD15" s="117"/>
      <c r="CE15" s="117"/>
      <c r="CF15" s="117"/>
      <c r="CG15" s="117"/>
      <c r="CH15" s="117"/>
      <c r="CI15" s="117"/>
      <c r="CJ15" s="117"/>
      <c r="CK15" s="117"/>
      <c r="CL15" s="117"/>
      <c r="CM15" s="117"/>
      <c r="CN15" s="117"/>
      <c r="CO15" s="117"/>
      <c r="CP15" s="117"/>
      <c r="CQ15" s="117"/>
      <c r="CR15" s="117"/>
      <c r="CS15" s="117"/>
    </row>
    <row r="16" spans="1:97" s="116" customFormat="1" ht="12.75" customHeight="1" x14ac:dyDescent="0.25">
      <c r="A16" s="116" t="s">
        <v>214</v>
      </c>
      <c r="D16" s="260"/>
      <c r="F16" s="261"/>
      <c r="AG16" s="369"/>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17"/>
      <c r="BD16" s="117"/>
      <c r="BE16" s="117"/>
      <c r="BF16" s="117"/>
      <c r="BG16" s="117"/>
      <c r="BH16" s="117"/>
      <c r="BI16" s="117"/>
      <c r="BJ16" s="117"/>
      <c r="BK16" s="117"/>
      <c r="BL16" s="117"/>
      <c r="BM16" s="117"/>
      <c r="BN16" s="117"/>
      <c r="BO16" s="117"/>
      <c r="BP16" s="117"/>
      <c r="BQ16" s="117"/>
      <c r="BR16" s="117"/>
      <c r="BS16" s="117"/>
      <c r="BT16" s="117"/>
      <c r="BU16" s="117"/>
      <c r="BV16" s="117"/>
      <c r="BW16" s="117"/>
      <c r="BX16" s="117"/>
      <c r="BY16" s="117"/>
      <c r="BZ16" s="117"/>
      <c r="CA16" s="117"/>
      <c r="CB16" s="117"/>
      <c r="CC16" s="117"/>
      <c r="CD16" s="117"/>
      <c r="CE16" s="117"/>
      <c r="CF16" s="117"/>
      <c r="CG16" s="117"/>
      <c r="CH16" s="117"/>
      <c r="CI16" s="117"/>
      <c r="CJ16" s="117"/>
      <c r="CK16" s="117"/>
      <c r="CL16" s="117"/>
      <c r="CM16" s="117"/>
      <c r="CN16" s="117"/>
      <c r="CO16" s="117"/>
      <c r="CP16" s="117"/>
      <c r="CQ16" s="117"/>
      <c r="CR16" s="117"/>
      <c r="CS16" s="117"/>
    </row>
    <row r="17" spans="1:97" s="116" customFormat="1" x14ac:dyDescent="0.25">
      <c r="F17" s="261"/>
      <c r="AG17" s="369"/>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row>
    <row r="18" spans="1:97" s="116" customFormat="1" x14ac:dyDescent="0.25">
      <c r="AG18" s="369"/>
      <c r="AH18" s="117"/>
      <c r="AI18" s="117"/>
      <c r="AJ18" s="117"/>
      <c r="AK18" s="117"/>
      <c r="AL18" s="117"/>
      <c r="AM18" s="117"/>
      <c r="AN18" s="117"/>
      <c r="AO18" s="117"/>
      <c r="AP18" s="117"/>
      <c r="AQ18" s="117"/>
      <c r="AR18" s="117"/>
      <c r="AS18" s="117"/>
      <c r="AT18" s="117"/>
      <c r="AU18" s="117"/>
      <c r="AV18" s="117"/>
      <c r="AW18" s="117"/>
      <c r="AX18" s="117"/>
      <c r="AY18" s="117"/>
      <c r="AZ18" s="117"/>
      <c r="BA18" s="117"/>
      <c r="BB18" s="117"/>
      <c r="BC18" s="117"/>
      <c r="BD18" s="117"/>
      <c r="BE18" s="117"/>
      <c r="BF18" s="117"/>
      <c r="BG18" s="117"/>
      <c r="BH18" s="117"/>
      <c r="BI18" s="117"/>
      <c r="BJ18" s="117"/>
      <c r="BK18" s="117"/>
      <c r="BL18" s="117"/>
      <c r="BM18" s="117"/>
      <c r="BN18" s="117"/>
      <c r="BO18" s="117"/>
      <c r="BP18" s="117"/>
      <c r="BQ18" s="117"/>
      <c r="BR18" s="117"/>
      <c r="BS18" s="117"/>
      <c r="BT18" s="117"/>
      <c r="BU18" s="117"/>
      <c r="BV18" s="117"/>
      <c r="BW18" s="117"/>
      <c r="BX18" s="117"/>
      <c r="BY18" s="117"/>
      <c r="BZ18" s="117"/>
      <c r="CA18" s="117"/>
      <c r="CB18" s="117"/>
      <c r="CC18" s="117"/>
      <c r="CD18" s="117"/>
      <c r="CE18" s="117"/>
      <c r="CF18" s="117"/>
      <c r="CG18" s="117"/>
      <c r="CH18" s="117"/>
      <c r="CI18" s="117"/>
      <c r="CJ18" s="117"/>
      <c r="CK18" s="117"/>
      <c r="CL18" s="117"/>
      <c r="CM18" s="117"/>
      <c r="CN18" s="117"/>
      <c r="CO18" s="117"/>
      <c r="CP18" s="117"/>
      <c r="CQ18" s="117"/>
      <c r="CR18" s="117"/>
      <c r="CS18" s="117"/>
    </row>
    <row r="19" spans="1:97" s="116" customFormat="1" x14ac:dyDescent="0.25">
      <c r="AG19" s="369"/>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117"/>
      <c r="BG19" s="117"/>
      <c r="BH19" s="117"/>
      <c r="BI19" s="117"/>
      <c r="BJ19" s="117"/>
      <c r="BK19" s="117"/>
      <c r="BL19" s="117"/>
      <c r="BM19" s="117"/>
      <c r="BN19" s="117"/>
      <c r="BO19" s="117"/>
      <c r="BP19" s="117"/>
      <c r="BQ19" s="117"/>
      <c r="BR19" s="117"/>
      <c r="BS19" s="117"/>
      <c r="BT19" s="117"/>
      <c r="BU19" s="117"/>
      <c r="BV19" s="117"/>
      <c r="BW19" s="117"/>
      <c r="BX19" s="117"/>
      <c r="BY19" s="117"/>
      <c r="BZ19" s="117"/>
      <c r="CA19" s="117"/>
      <c r="CB19" s="117"/>
      <c r="CC19" s="117"/>
      <c r="CD19" s="117"/>
      <c r="CE19" s="117"/>
      <c r="CF19" s="117"/>
      <c r="CG19" s="117"/>
      <c r="CH19" s="117"/>
      <c r="CI19" s="117"/>
      <c r="CJ19" s="117"/>
      <c r="CK19" s="117"/>
      <c r="CL19" s="117"/>
      <c r="CM19" s="117"/>
      <c r="CN19" s="117"/>
      <c r="CO19" s="117"/>
      <c r="CP19" s="117"/>
      <c r="CQ19" s="117"/>
      <c r="CR19" s="117"/>
      <c r="CS19" s="117"/>
    </row>
    <row r="20" spans="1:97" s="116" customFormat="1" x14ac:dyDescent="0.25">
      <c r="AG20" s="369"/>
      <c r="AH20" s="117"/>
      <c r="AI20" s="117"/>
      <c r="AJ20" s="117"/>
      <c r="AK20" s="117"/>
      <c r="AL20" s="117"/>
      <c r="AM20" s="117"/>
      <c r="AN20" s="117"/>
      <c r="AO20" s="117"/>
      <c r="AP20" s="117"/>
      <c r="AQ20" s="117"/>
      <c r="AR20" s="117"/>
      <c r="AS20" s="117"/>
      <c r="AT20" s="117"/>
      <c r="AU20" s="117"/>
      <c r="AV20" s="117"/>
      <c r="AW20" s="117"/>
      <c r="AX20" s="117"/>
      <c r="AY20" s="117"/>
      <c r="AZ20" s="117"/>
      <c r="BA20" s="117"/>
      <c r="BB20" s="117"/>
      <c r="BC20" s="117"/>
      <c r="BD20" s="117"/>
      <c r="BE20" s="117"/>
      <c r="BF20" s="117"/>
      <c r="BG20" s="117"/>
      <c r="BH20" s="117"/>
      <c r="BI20" s="117"/>
      <c r="BJ20" s="117"/>
      <c r="BK20" s="117"/>
      <c r="BL20" s="117"/>
      <c r="BM20" s="117"/>
      <c r="BN20" s="117"/>
      <c r="BO20" s="117"/>
      <c r="BP20" s="117"/>
      <c r="BQ20" s="117"/>
      <c r="BR20" s="117"/>
      <c r="BS20" s="117"/>
      <c r="BT20" s="117"/>
      <c r="BU20" s="117"/>
      <c r="BV20" s="117"/>
      <c r="BW20" s="117"/>
      <c r="BX20" s="117"/>
      <c r="BY20" s="117"/>
      <c r="BZ20" s="117"/>
      <c r="CA20" s="117"/>
      <c r="CB20" s="117"/>
      <c r="CC20" s="117"/>
      <c r="CD20" s="117"/>
      <c r="CE20" s="117"/>
      <c r="CF20" s="117"/>
      <c r="CG20" s="117"/>
      <c r="CH20" s="117"/>
      <c r="CI20" s="117"/>
      <c r="CJ20" s="117"/>
      <c r="CK20" s="117"/>
      <c r="CL20" s="117"/>
      <c r="CM20" s="117"/>
      <c r="CN20" s="117"/>
      <c r="CO20" s="117"/>
      <c r="CP20" s="117"/>
      <c r="CQ20" s="117"/>
      <c r="CR20" s="117"/>
      <c r="CS20" s="117"/>
    </row>
    <row r="21" spans="1:97" s="116" customFormat="1" x14ac:dyDescent="0.25">
      <c r="A21" s="117"/>
      <c r="AG21" s="369"/>
      <c r="AH21" s="117"/>
      <c r="AI21" s="117"/>
      <c r="AJ21" s="117"/>
      <c r="AK21" s="117"/>
      <c r="AL21" s="117"/>
      <c r="AM21" s="117"/>
      <c r="AN21" s="117"/>
      <c r="AO21" s="117"/>
      <c r="AP21" s="117"/>
      <c r="AQ21" s="117"/>
      <c r="AR21" s="117"/>
      <c r="AS21" s="117"/>
      <c r="AT21" s="117"/>
      <c r="AU21" s="117"/>
      <c r="AV21" s="117"/>
      <c r="AW21" s="117"/>
      <c r="AX21" s="117"/>
      <c r="AY21" s="117"/>
      <c r="AZ21" s="117"/>
      <c r="BA21" s="117"/>
      <c r="BB21" s="117"/>
      <c r="BC21" s="117"/>
      <c r="BD21" s="117"/>
      <c r="BE21" s="117"/>
      <c r="BF21" s="117"/>
      <c r="BG21" s="117"/>
      <c r="BH21" s="117"/>
      <c r="BI21" s="117"/>
      <c r="BJ21" s="117"/>
      <c r="BK21" s="117"/>
      <c r="BL21" s="117"/>
      <c r="BM21" s="117"/>
      <c r="BN21" s="117"/>
      <c r="BO21" s="117"/>
      <c r="BP21" s="117"/>
      <c r="BQ21" s="117"/>
      <c r="BR21" s="117"/>
      <c r="BS21" s="117"/>
      <c r="BT21" s="117"/>
      <c r="BU21" s="117"/>
      <c r="BV21" s="117"/>
      <c r="BW21" s="117"/>
      <c r="BX21" s="117"/>
      <c r="BY21" s="117"/>
      <c r="BZ21" s="117"/>
      <c r="CA21" s="117"/>
      <c r="CB21" s="117"/>
      <c r="CC21" s="117"/>
      <c r="CD21" s="117"/>
      <c r="CE21" s="117"/>
      <c r="CF21" s="117"/>
      <c r="CG21" s="117"/>
      <c r="CH21" s="117"/>
      <c r="CI21" s="117"/>
      <c r="CJ21" s="117"/>
      <c r="CK21" s="117"/>
      <c r="CL21" s="117"/>
      <c r="CM21" s="117"/>
      <c r="CN21" s="117"/>
      <c r="CO21" s="117"/>
      <c r="CP21" s="117"/>
      <c r="CQ21" s="117"/>
      <c r="CR21" s="117"/>
      <c r="CS21" s="117"/>
    </row>
    <row r="23" spans="1:97" x14ac:dyDescent="0.25">
      <c r="A23" s="165"/>
    </row>
  </sheetData>
  <mergeCells count="9">
    <mergeCell ref="K5:L5"/>
    <mergeCell ref="M5:N5"/>
    <mergeCell ref="A1:AG1"/>
    <mergeCell ref="A2:AG2"/>
    <mergeCell ref="A3:AG3"/>
    <mergeCell ref="B4:D4"/>
    <mergeCell ref="E4:I4"/>
    <mergeCell ref="J4:N4"/>
    <mergeCell ref="O4:AG4"/>
  </mergeCells>
  <pageMargins left="0.7" right="0.7" top="0.75" bottom="0.75" header="0.3" footer="0.3"/>
  <pageSetup orientation="portrait" r:id="rId1"/>
  <ignoredErrors>
    <ignoredError sqref="L6 N6"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76"/>
  <sheetViews>
    <sheetView zoomScaleNormal="100" workbookViewId="0">
      <selection activeCell="B24" sqref="B24"/>
    </sheetView>
  </sheetViews>
  <sheetFormatPr defaultColWidth="9.109375" defaultRowHeight="13.2" x14ac:dyDescent="0.25"/>
  <cols>
    <col min="1" max="1" width="16.88671875" style="5" customWidth="1"/>
    <col min="2" max="3" width="11" style="13" customWidth="1"/>
    <col min="4" max="4" width="11" style="15" customWidth="1"/>
    <col min="5" max="7" width="9.5546875" style="15" customWidth="1"/>
    <col min="8" max="9" width="12.44140625" style="13" customWidth="1"/>
    <col min="10" max="12" width="13.6640625" style="13" customWidth="1"/>
    <col min="13" max="17" width="8.6640625" style="13" customWidth="1"/>
    <col min="18" max="16384" width="9.109375" style="13"/>
  </cols>
  <sheetData>
    <row r="1" spans="1:18" s="5" customFormat="1" x14ac:dyDescent="0.25">
      <c r="A1" s="493" t="s">
        <v>59</v>
      </c>
      <c r="B1" s="494"/>
      <c r="C1" s="494"/>
      <c r="D1" s="494"/>
      <c r="E1" s="494"/>
      <c r="F1" s="494"/>
      <c r="G1" s="494"/>
      <c r="H1" s="494"/>
      <c r="I1" s="494"/>
      <c r="J1" s="494"/>
      <c r="K1" s="494"/>
      <c r="L1" s="494"/>
      <c r="M1" s="494"/>
      <c r="N1" s="494"/>
      <c r="O1" s="494"/>
      <c r="P1" s="494"/>
      <c r="Q1" s="495"/>
    </row>
    <row r="2" spans="1:18" s="5" customFormat="1" x14ac:dyDescent="0.25">
      <c r="A2" s="493" t="s">
        <v>215</v>
      </c>
      <c r="B2" s="494"/>
      <c r="C2" s="494"/>
      <c r="D2" s="494"/>
      <c r="E2" s="494"/>
      <c r="F2" s="494"/>
      <c r="G2" s="494"/>
      <c r="H2" s="494"/>
      <c r="I2" s="494"/>
      <c r="J2" s="494"/>
      <c r="K2" s="494"/>
      <c r="L2" s="494"/>
      <c r="M2" s="494"/>
      <c r="N2" s="494"/>
      <c r="O2" s="494"/>
      <c r="P2" s="494"/>
      <c r="Q2" s="495"/>
      <c r="R2" s="79"/>
    </row>
    <row r="3" spans="1:18" s="5" customFormat="1" ht="15.75" customHeight="1" thickBot="1" x14ac:dyDescent="0.3">
      <c r="A3" s="496" t="s">
        <v>153</v>
      </c>
      <c r="B3" s="497"/>
      <c r="C3" s="497"/>
      <c r="D3" s="497"/>
      <c r="E3" s="497"/>
      <c r="F3" s="497"/>
      <c r="G3" s="497"/>
      <c r="H3" s="497"/>
      <c r="I3" s="497"/>
      <c r="J3" s="497"/>
      <c r="K3" s="497"/>
      <c r="L3" s="497"/>
      <c r="M3" s="497"/>
      <c r="N3" s="497"/>
      <c r="O3" s="497"/>
      <c r="P3" s="497"/>
      <c r="Q3" s="498"/>
    </row>
    <row r="4" spans="1:18" s="33" customFormat="1" ht="15" customHeight="1" thickTop="1" x14ac:dyDescent="0.25">
      <c r="A4" s="125"/>
      <c r="B4" s="125"/>
      <c r="C4" s="31"/>
      <c r="D4" s="422"/>
      <c r="E4" s="488" t="s">
        <v>0</v>
      </c>
      <c r="F4" s="488"/>
      <c r="G4" s="32"/>
      <c r="H4" s="489" t="s">
        <v>1</v>
      </c>
      <c r="I4" s="490"/>
      <c r="J4" s="491" t="s">
        <v>2</v>
      </c>
      <c r="K4" s="488"/>
      <c r="L4" s="492"/>
      <c r="M4" s="488" t="s">
        <v>92</v>
      </c>
      <c r="N4" s="488"/>
      <c r="O4" s="488"/>
      <c r="P4" s="488"/>
      <c r="Q4" s="492"/>
      <c r="R4" s="30"/>
    </row>
    <row r="5" spans="1:18" s="7" customFormat="1" ht="55.5" customHeight="1" x14ac:dyDescent="0.25">
      <c r="A5" s="130" t="s">
        <v>3</v>
      </c>
      <c r="B5" s="282" t="s">
        <v>88</v>
      </c>
      <c r="C5" s="4" t="s">
        <v>89</v>
      </c>
      <c r="D5" s="19" t="s">
        <v>90</v>
      </c>
      <c r="E5" s="8" t="s">
        <v>4</v>
      </c>
      <c r="F5" s="9" t="s">
        <v>5</v>
      </c>
      <c r="G5" s="9" t="s">
        <v>6</v>
      </c>
      <c r="H5" s="9" t="s">
        <v>7</v>
      </c>
      <c r="I5" s="10" t="s">
        <v>8</v>
      </c>
      <c r="J5" s="3" t="s">
        <v>9</v>
      </c>
      <c r="K5" s="2" t="s">
        <v>91</v>
      </c>
      <c r="L5" s="4" t="s">
        <v>95</v>
      </c>
      <c r="M5" s="11">
        <v>0.1</v>
      </c>
      <c r="N5" s="11">
        <v>0.25</v>
      </c>
      <c r="O5" s="2" t="s">
        <v>10</v>
      </c>
      <c r="P5" s="11">
        <v>0.75</v>
      </c>
      <c r="Q5" s="12">
        <v>0.9</v>
      </c>
    </row>
    <row r="6" spans="1:18" s="25" customFormat="1" ht="13.5" customHeight="1" x14ac:dyDescent="0.25">
      <c r="A6" s="20" t="s">
        <v>62</v>
      </c>
      <c r="B6" s="423" t="s">
        <v>258</v>
      </c>
      <c r="C6" s="293" t="s">
        <v>259</v>
      </c>
      <c r="D6" s="160">
        <v>2</v>
      </c>
      <c r="E6" s="433" t="s">
        <v>246</v>
      </c>
      <c r="F6" s="433" t="s">
        <v>246</v>
      </c>
      <c r="G6" s="433" t="s">
        <v>246</v>
      </c>
      <c r="H6" s="433" t="s">
        <v>246</v>
      </c>
      <c r="I6" s="434" t="s">
        <v>246</v>
      </c>
      <c r="J6" s="433" t="s">
        <v>246</v>
      </c>
      <c r="K6" s="433" t="s">
        <v>246</v>
      </c>
      <c r="L6" s="435" t="s">
        <v>246</v>
      </c>
      <c r="M6" s="433" t="s">
        <v>246</v>
      </c>
      <c r="N6" s="433" t="s">
        <v>246</v>
      </c>
      <c r="O6" s="433" t="s">
        <v>246</v>
      </c>
      <c r="P6" s="433" t="s">
        <v>246</v>
      </c>
      <c r="Q6" s="433" t="s">
        <v>246</v>
      </c>
      <c r="R6" s="78"/>
    </row>
    <row r="7" spans="1:18" s="25" customFormat="1" ht="13.5" customHeight="1" x14ac:dyDescent="0.25">
      <c r="A7" s="20" t="s">
        <v>11</v>
      </c>
      <c r="B7" s="273" t="s">
        <v>259</v>
      </c>
      <c r="C7" s="293" t="s">
        <v>259</v>
      </c>
      <c r="D7" s="161">
        <v>6</v>
      </c>
      <c r="E7" s="80">
        <v>2</v>
      </c>
      <c r="F7" s="81">
        <v>3.02</v>
      </c>
      <c r="G7" s="81">
        <v>0.66200000000000003</v>
      </c>
      <c r="H7" s="81">
        <v>0.111</v>
      </c>
      <c r="I7" s="112">
        <v>2.1880000000000002</v>
      </c>
      <c r="J7" s="276">
        <v>1</v>
      </c>
      <c r="K7" s="433" t="s">
        <v>246</v>
      </c>
      <c r="L7" s="434" t="s">
        <v>246</v>
      </c>
      <c r="M7" s="433" t="s">
        <v>246</v>
      </c>
      <c r="N7" s="433" t="s">
        <v>246</v>
      </c>
      <c r="O7" s="433" t="s">
        <v>246</v>
      </c>
      <c r="P7" s="433" t="s">
        <v>246</v>
      </c>
      <c r="Q7" s="433" t="s">
        <v>246</v>
      </c>
      <c r="R7" s="78"/>
    </row>
    <row r="8" spans="1:18" s="25" customFormat="1" ht="13.5" customHeight="1" x14ac:dyDescent="0.25">
      <c r="A8" s="20" t="s">
        <v>12</v>
      </c>
      <c r="B8" s="273" t="s">
        <v>259</v>
      </c>
      <c r="C8" s="386" t="s">
        <v>259</v>
      </c>
      <c r="D8" s="161">
        <v>13</v>
      </c>
      <c r="E8" s="80">
        <v>1</v>
      </c>
      <c r="F8" s="81">
        <v>2.887</v>
      </c>
      <c r="G8" s="81">
        <v>0.34599999999999997</v>
      </c>
      <c r="H8" s="81">
        <v>1.7000000000000001E-2</v>
      </c>
      <c r="I8" s="112">
        <v>1.708</v>
      </c>
      <c r="J8" s="276">
        <v>0</v>
      </c>
      <c r="K8" s="433" t="s">
        <v>246</v>
      </c>
      <c r="L8" s="434" t="s">
        <v>246</v>
      </c>
      <c r="M8" s="433" t="s">
        <v>246</v>
      </c>
      <c r="N8" s="433" t="s">
        <v>246</v>
      </c>
      <c r="O8" s="433" t="s">
        <v>246</v>
      </c>
      <c r="P8" s="433" t="s">
        <v>246</v>
      </c>
      <c r="Q8" s="433" t="s">
        <v>246</v>
      </c>
      <c r="R8" s="78"/>
    </row>
    <row r="9" spans="1:18" s="25" customFormat="1" ht="13.5" customHeight="1" x14ac:dyDescent="0.25">
      <c r="A9" s="20" t="s">
        <v>13</v>
      </c>
      <c r="B9" s="273" t="s">
        <v>259</v>
      </c>
      <c r="C9" s="386" t="s">
        <v>259</v>
      </c>
      <c r="D9" s="161">
        <v>14</v>
      </c>
      <c r="E9" s="80">
        <v>1</v>
      </c>
      <c r="F9" s="81">
        <v>2.6179999999999999</v>
      </c>
      <c r="G9" s="81">
        <v>0.38200000000000001</v>
      </c>
      <c r="H9" s="81">
        <v>1.9E-2</v>
      </c>
      <c r="I9" s="112">
        <v>1.8839999999999999</v>
      </c>
      <c r="J9" s="276">
        <v>0</v>
      </c>
      <c r="K9" s="433" t="s">
        <v>246</v>
      </c>
      <c r="L9" s="434" t="s">
        <v>246</v>
      </c>
      <c r="M9" s="433" t="s">
        <v>246</v>
      </c>
      <c r="N9" s="433" t="s">
        <v>246</v>
      </c>
      <c r="O9" s="433" t="s">
        <v>246</v>
      </c>
      <c r="P9" s="433" t="s">
        <v>246</v>
      </c>
      <c r="Q9" s="433" t="s">
        <v>246</v>
      </c>
      <c r="R9" s="78"/>
    </row>
    <row r="10" spans="1:18" s="25" customFormat="1" ht="13.5" customHeight="1" x14ac:dyDescent="0.25">
      <c r="A10" s="20" t="s">
        <v>14</v>
      </c>
      <c r="B10" s="273" t="s">
        <v>260</v>
      </c>
      <c r="C10" s="386" t="s">
        <v>260</v>
      </c>
      <c r="D10" s="161">
        <v>76</v>
      </c>
      <c r="E10" s="80">
        <v>9</v>
      </c>
      <c r="F10" s="81">
        <v>16.690999999999999</v>
      </c>
      <c r="G10" s="81">
        <v>0.53900000000000003</v>
      </c>
      <c r="H10" s="81">
        <v>0.26300000000000001</v>
      </c>
      <c r="I10" s="112">
        <v>0.99</v>
      </c>
      <c r="J10" s="276">
        <v>3</v>
      </c>
      <c r="K10" s="433" t="s">
        <v>246</v>
      </c>
      <c r="L10" s="434" t="s">
        <v>246</v>
      </c>
      <c r="M10" s="433" t="s">
        <v>246</v>
      </c>
      <c r="N10" s="433" t="s">
        <v>246</v>
      </c>
      <c r="O10" s="433" t="s">
        <v>246</v>
      </c>
      <c r="P10" s="433" t="s">
        <v>246</v>
      </c>
      <c r="Q10" s="433" t="s">
        <v>246</v>
      </c>
      <c r="R10" s="78"/>
    </row>
    <row r="11" spans="1:18" s="25" customFormat="1" ht="13.5" customHeight="1" x14ac:dyDescent="0.25">
      <c r="A11" s="20" t="s">
        <v>15</v>
      </c>
      <c r="B11" s="273" t="s">
        <v>260</v>
      </c>
      <c r="C11" s="293" t="s">
        <v>261</v>
      </c>
      <c r="D11" s="161">
        <v>21</v>
      </c>
      <c r="E11" s="80">
        <v>0</v>
      </c>
      <c r="F11" s="81">
        <v>3.69</v>
      </c>
      <c r="G11" s="81">
        <v>0</v>
      </c>
      <c r="H11" s="81" t="s">
        <v>246</v>
      </c>
      <c r="I11" s="112">
        <v>0.81200000000000006</v>
      </c>
      <c r="J11" s="276">
        <v>0</v>
      </c>
      <c r="K11" s="433" t="s">
        <v>246</v>
      </c>
      <c r="L11" s="434" t="s">
        <v>246</v>
      </c>
      <c r="M11" s="433" t="s">
        <v>246</v>
      </c>
      <c r="N11" s="433" t="s">
        <v>246</v>
      </c>
      <c r="O11" s="433" t="s">
        <v>246</v>
      </c>
      <c r="P11" s="433" t="s">
        <v>246</v>
      </c>
      <c r="Q11" s="433" t="s">
        <v>246</v>
      </c>
      <c r="R11" s="78"/>
    </row>
    <row r="12" spans="1:18" s="25" customFormat="1" ht="13.5" customHeight="1" x14ac:dyDescent="0.25">
      <c r="A12" s="20" t="s">
        <v>16</v>
      </c>
      <c r="B12" s="273" t="s">
        <v>259</v>
      </c>
      <c r="C12" s="293" t="s">
        <v>259</v>
      </c>
      <c r="D12" s="161">
        <v>4</v>
      </c>
      <c r="E12" s="433" t="s">
        <v>246</v>
      </c>
      <c r="F12" s="433" t="s">
        <v>246</v>
      </c>
      <c r="G12" s="433" t="s">
        <v>246</v>
      </c>
      <c r="H12" s="433" t="s">
        <v>246</v>
      </c>
      <c r="I12" s="434" t="s">
        <v>246</v>
      </c>
      <c r="J12" s="433" t="s">
        <v>246</v>
      </c>
      <c r="K12" s="433" t="s">
        <v>246</v>
      </c>
      <c r="L12" s="434" t="s">
        <v>246</v>
      </c>
      <c r="M12" s="433" t="s">
        <v>246</v>
      </c>
      <c r="N12" s="433" t="s">
        <v>246</v>
      </c>
      <c r="O12" s="433" t="s">
        <v>246</v>
      </c>
      <c r="P12" s="433" t="s">
        <v>246</v>
      </c>
      <c r="Q12" s="433" t="s">
        <v>246</v>
      </c>
      <c r="R12" s="78"/>
    </row>
    <row r="13" spans="1:18" s="25" customFormat="1" ht="13.5" customHeight="1" x14ac:dyDescent="0.25">
      <c r="A13" s="20" t="s">
        <v>63</v>
      </c>
      <c r="B13" s="273" t="s">
        <v>260</v>
      </c>
      <c r="C13" s="293" t="s">
        <v>259</v>
      </c>
      <c r="D13" s="161">
        <v>2</v>
      </c>
      <c r="E13" s="433" t="s">
        <v>246</v>
      </c>
      <c r="F13" s="433" t="s">
        <v>246</v>
      </c>
      <c r="G13" s="433" t="s">
        <v>246</v>
      </c>
      <c r="H13" s="433" t="s">
        <v>246</v>
      </c>
      <c r="I13" s="434" t="s">
        <v>246</v>
      </c>
      <c r="J13" s="433" t="s">
        <v>246</v>
      </c>
      <c r="K13" s="433" t="s">
        <v>246</v>
      </c>
      <c r="L13" s="434" t="s">
        <v>246</v>
      </c>
      <c r="M13" s="433" t="s">
        <v>246</v>
      </c>
      <c r="N13" s="433" t="s">
        <v>246</v>
      </c>
      <c r="O13" s="433" t="s">
        <v>246</v>
      </c>
      <c r="P13" s="433" t="s">
        <v>246</v>
      </c>
      <c r="Q13" s="433" t="s">
        <v>246</v>
      </c>
      <c r="R13" s="78"/>
    </row>
    <row r="14" spans="1:18" s="25" customFormat="1" ht="13.5" customHeight="1" x14ac:dyDescent="0.25">
      <c r="A14" s="20" t="s">
        <v>64</v>
      </c>
      <c r="B14" s="273"/>
      <c r="C14" s="386"/>
      <c r="D14" s="161">
        <v>3</v>
      </c>
      <c r="E14" s="433" t="s">
        <v>246</v>
      </c>
      <c r="F14" s="433" t="s">
        <v>246</v>
      </c>
      <c r="G14" s="433" t="s">
        <v>246</v>
      </c>
      <c r="H14" s="433" t="s">
        <v>246</v>
      </c>
      <c r="I14" s="434" t="s">
        <v>246</v>
      </c>
      <c r="J14" s="433" t="s">
        <v>246</v>
      </c>
      <c r="K14" s="433" t="s">
        <v>246</v>
      </c>
      <c r="L14" s="434" t="s">
        <v>246</v>
      </c>
      <c r="M14" s="433" t="s">
        <v>246</v>
      </c>
      <c r="N14" s="433" t="s">
        <v>246</v>
      </c>
      <c r="O14" s="433" t="s">
        <v>246</v>
      </c>
      <c r="P14" s="433" t="s">
        <v>246</v>
      </c>
      <c r="Q14" s="433" t="s">
        <v>246</v>
      </c>
      <c r="R14" s="78"/>
    </row>
    <row r="15" spans="1:18" s="25" customFormat="1" ht="13.5" customHeight="1" x14ac:dyDescent="0.25">
      <c r="A15" s="20" t="s">
        <v>17</v>
      </c>
      <c r="B15" s="273" t="s">
        <v>259</v>
      </c>
      <c r="C15" s="293" t="s">
        <v>260</v>
      </c>
      <c r="D15" s="161">
        <v>26</v>
      </c>
      <c r="E15" s="80">
        <v>8</v>
      </c>
      <c r="F15" s="81">
        <v>11.029</v>
      </c>
      <c r="G15" s="81">
        <v>0.72499999999999998</v>
      </c>
      <c r="H15" s="81">
        <v>0.33700000000000002</v>
      </c>
      <c r="I15" s="112">
        <v>1.377</v>
      </c>
      <c r="J15" s="276">
        <v>2</v>
      </c>
      <c r="K15" s="433" t="s">
        <v>246</v>
      </c>
      <c r="L15" s="434" t="s">
        <v>246</v>
      </c>
      <c r="M15" s="433" t="s">
        <v>246</v>
      </c>
      <c r="N15" s="433" t="s">
        <v>246</v>
      </c>
      <c r="O15" s="433" t="s">
        <v>246</v>
      </c>
      <c r="P15" s="433" t="s">
        <v>246</v>
      </c>
      <c r="Q15" s="433" t="s">
        <v>246</v>
      </c>
      <c r="R15" s="78"/>
    </row>
    <row r="16" spans="1:18" s="25" customFormat="1" ht="13.5" customHeight="1" x14ac:dyDescent="0.25">
      <c r="A16" s="20" t="s">
        <v>18</v>
      </c>
      <c r="B16" s="273" t="s">
        <v>259</v>
      </c>
      <c r="C16" s="386" t="s">
        <v>259</v>
      </c>
      <c r="D16" s="161">
        <v>20</v>
      </c>
      <c r="E16" s="80">
        <v>4</v>
      </c>
      <c r="F16" s="81">
        <v>5.1909999999999998</v>
      </c>
      <c r="G16" s="81">
        <v>0.77100000000000002</v>
      </c>
      <c r="H16" s="81">
        <v>0.245</v>
      </c>
      <c r="I16" s="112">
        <v>1.859</v>
      </c>
      <c r="J16" s="276">
        <v>0</v>
      </c>
      <c r="K16" s="433" t="s">
        <v>246</v>
      </c>
      <c r="L16" s="434" t="s">
        <v>246</v>
      </c>
      <c r="M16" s="433" t="s">
        <v>246</v>
      </c>
      <c r="N16" s="433" t="s">
        <v>246</v>
      </c>
      <c r="O16" s="433" t="s">
        <v>246</v>
      </c>
      <c r="P16" s="433" t="s">
        <v>246</v>
      </c>
      <c r="Q16" s="433" t="s">
        <v>246</v>
      </c>
      <c r="R16" s="78"/>
    </row>
    <row r="17" spans="1:18" s="25" customFormat="1" ht="13.5" customHeight="1" x14ac:dyDescent="0.25">
      <c r="A17" s="20" t="s">
        <v>71</v>
      </c>
      <c r="B17" s="273"/>
      <c r="C17" s="293"/>
      <c r="D17" s="162" t="s">
        <v>246</v>
      </c>
      <c r="E17" s="433" t="s">
        <v>246</v>
      </c>
      <c r="F17" s="433" t="s">
        <v>246</v>
      </c>
      <c r="G17" s="433" t="s">
        <v>246</v>
      </c>
      <c r="H17" s="433" t="s">
        <v>246</v>
      </c>
      <c r="I17" s="434" t="s">
        <v>246</v>
      </c>
      <c r="J17" s="433" t="s">
        <v>246</v>
      </c>
      <c r="K17" s="433" t="s">
        <v>246</v>
      </c>
      <c r="L17" s="434" t="s">
        <v>246</v>
      </c>
      <c r="M17" s="433" t="s">
        <v>246</v>
      </c>
      <c r="N17" s="433" t="s">
        <v>246</v>
      </c>
      <c r="O17" s="433" t="s">
        <v>246</v>
      </c>
      <c r="P17" s="433" t="s">
        <v>246</v>
      </c>
      <c r="Q17" s="433" t="s">
        <v>246</v>
      </c>
      <c r="R17" s="78"/>
    </row>
    <row r="18" spans="1:18" s="25" customFormat="1" ht="13.5" customHeight="1" x14ac:dyDescent="0.25">
      <c r="A18" s="20" t="s">
        <v>19</v>
      </c>
      <c r="B18" s="273" t="s">
        <v>259</v>
      </c>
      <c r="C18" s="293" t="s">
        <v>259</v>
      </c>
      <c r="D18" s="162" t="s">
        <v>246</v>
      </c>
      <c r="E18" s="433" t="s">
        <v>246</v>
      </c>
      <c r="F18" s="433" t="s">
        <v>246</v>
      </c>
      <c r="G18" s="433" t="s">
        <v>246</v>
      </c>
      <c r="H18" s="433" t="s">
        <v>246</v>
      </c>
      <c r="I18" s="434" t="s">
        <v>246</v>
      </c>
      <c r="J18" s="433" t="s">
        <v>246</v>
      </c>
      <c r="K18" s="433" t="s">
        <v>246</v>
      </c>
      <c r="L18" s="434" t="s">
        <v>246</v>
      </c>
      <c r="M18" s="433" t="s">
        <v>246</v>
      </c>
      <c r="N18" s="433" t="s">
        <v>246</v>
      </c>
      <c r="O18" s="433" t="s">
        <v>246</v>
      </c>
      <c r="P18" s="433" t="s">
        <v>246</v>
      </c>
      <c r="Q18" s="433" t="s">
        <v>246</v>
      </c>
      <c r="R18" s="78"/>
    </row>
    <row r="19" spans="1:18" s="25" customFormat="1" ht="13.5" customHeight="1" x14ac:dyDescent="0.25">
      <c r="A19" s="20" t="s">
        <v>20</v>
      </c>
      <c r="B19" s="273" t="s">
        <v>259</v>
      </c>
      <c r="C19" s="293" t="s">
        <v>259</v>
      </c>
      <c r="D19" s="161">
        <v>13</v>
      </c>
      <c r="E19" s="80">
        <v>4</v>
      </c>
      <c r="F19" s="81">
        <v>1.9319999999999999</v>
      </c>
      <c r="G19" s="81">
        <v>2.0699999999999998</v>
      </c>
      <c r="H19" s="81">
        <v>0.65800000000000003</v>
      </c>
      <c r="I19" s="112">
        <v>4.9939999999999998</v>
      </c>
      <c r="J19" s="276">
        <v>0</v>
      </c>
      <c r="K19" s="433" t="s">
        <v>246</v>
      </c>
      <c r="L19" s="434" t="s">
        <v>246</v>
      </c>
      <c r="M19" s="433" t="s">
        <v>246</v>
      </c>
      <c r="N19" s="433" t="s">
        <v>246</v>
      </c>
      <c r="O19" s="433" t="s">
        <v>246</v>
      </c>
      <c r="P19" s="433" t="s">
        <v>246</v>
      </c>
      <c r="Q19" s="433" t="s">
        <v>246</v>
      </c>
      <c r="R19" s="78"/>
    </row>
    <row r="20" spans="1:18" s="25" customFormat="1" ht="13.5" customHeight="1" x14ac:dyDescent="0.25">
      <c r="A20" s="20" t="s">
        <v>21</v>
      </c>
      <c r="B20" s="273" t="s">
        <v>259</v>
      </c>
      <c r="C20" s="293" t="s">
        <v>259</v>
      </c>
      <c r="D20" s="161">
        <v>2</v>
      </c>
      <c r="E20" s="433" t="s">
        <v>246</v>
      </c>
      <c r="F20" s="433" t="s">
        <v>246</v>
      </c>
      <c r="G20" s="433" t="s">
        <v>246</v>
      </c>
      <c r="H20" s="433" t="s">
        <v>246</v>
      </c>
      <c r="I20" s="434" t="s">
        <v>246</v>
      </c>
      <c r="J20" s="433" t="s">
        <v>246</v>
      </c>
      <c r="K20" s="433" t="s">
        <v>246</v>
      </c>
      <c r="L20" s="434" t="s">
        <v>246</v>
      </c>
      <c r="M20" s="433" t="s">
        <v>246</v>
      </c>
      <c r="N20" s="433" t="s">
        <v>246</v>
      </c>
      <c r="O20" s="433" t="s">
        <v>246</v>
      </c>
      <c r="P20" s="433" t="s">
        <v>246</v>
      </c>
      <c r="Q20" s="433" t="s">
        <v>246</v>
      </c>
      <c r="R20" s="78"/>
    </row>
    <row r="21" spans="1:18" s="25" customFormat="1" ht="13.5" customHeight="1" x14ac:dyDescent="0.25">
      <c r="A21" s="20" t="s">
        <v>22</v>
      </c>
      <c r="B21" s="273" t="s">
        <v>259</v>
      </c>
      <c r="C21" s="293" t="s">
        <v>259</v>
      </c>
      <c r="D21" s="161">
        <v>33</v>
      </c>
      <c r="E21" s="80">
        <v>9</v>
      </c>
      <c r="F21" s="81">
        <v>9.4030000000000005</v>
      </c>
      <c r="G21" s="81">
        <v>0.95699999999999996</v>
      </c>
      <c r="H21" s="81">
        <v>0.46700000000000003</v>
      </c>
      <c r="I21" s="112">
        <v>1.7569999999999999</v>
      </c>
      <c r="J21" s="276">
        <v>1</v>
      </c>
      <c r="K21" s="433" t="s">
        <v>246</v>
      </c>
      <c r="L21" s="434" t="s">
        <v>246</v>
      </c>
      <c r="M21" s="433" t="s">
        <v>246</v>
      </c>
      <c r="N21" s="433" t="s">
        <v>246</v>
      </c>
      <c r="O21" s="433" t="s">
        <v>246</v>
      </c>
      <c r="P21" s="433" t="s">
        <v>246</v>
      </c>
      <c r="Q21" s="433" t="s">
        <v>246</v>
      </c>
      <c r="R21" s="78"/>
    </row>
    <row r="22" spans="1:18" s="25" customFormat="1" ht="13.5" customHeight="1" x14ac:dyDescent="0.25">
      <c r="A22" s="20" t="s">
        <v>23</v>
      </c>
      <c r="B22" s="273" t="s">
        <v>259</v>
      </c>
      <c r="C22" s="293" t="s">
        <v>259</v>
      </c>
      <c r="D22" s="161">
        <v>23</v>
      </c>
      <c r="E22" s="80">
        <v>3</v>
      </c>
      <c r="F22" s="81">
        <v>6.8540000000000001</v>
      </c>
      <c r="G22" s="81">
        <v>0.438</v>
      </c>
      <c r="H22" s="81">
        <v>0.111</v>
      </c>
      <c r="I22" s="112">
        <v>1.1910000000000001</v>
      </c>
      <c r="J22" s="276">
        <v>1</v>
      </c>
      <c r="K22" s="433" t="s">
        <v>246</v>
      </c>
      <c r="L22" s="434" t="s">
        <v>246</v>
      </c>
      <c r="M22" s="433" t="s">
        <v>246</v>
      </c>
      <c r="N22" s="433" t="s">
        <v>246</v>
      </c>
      <c r="O22" s="433" t="s">
        <v>246</v>
      </c>
      <c r="P22" s="433" t="s">
        <v>246</v>
      </c>
      <c r="Q22" s="433" t="s">
        <v>246</v>
      </c>
      <c r="R22" s="78"/>
    </row>
    <row r="23" spans="1:18" s="25" customFormat="1" ht="13.5" customHeight="1" x14ac:dyDescent="0.25">
      <c r="A23" s="20" t="s">
        <v>24</v>
      </c>
      <c r="B23" s="273" t="s">
        <v>259</v>
      </c>
      <c r="C23" s="386" t="s">
        <v>260</v>
      </c>
      <c r="D23" s="161">
        <v>9</v>
      </c>
      <c r="E23" s="80">
        <v>1</v>
      </c>
      <c r="F23" s="81">
        <v>2.0019999999999998</v>
      </c>
      <c r="G23" s="81">
        <v>0.5</v>
      </c>
      <c r="H23" s="101">
        <v>2.5000000000000001E-2</v>
      </c>
      <c r="I23" s="112">
        <v>2.464</v>
      </c>
      <c r="J23" s="276">
        <v>1</v>
      </c>
      <c r="K23" s="433" t="s">
        <v>246</v>
      </c>
      <c r="L23" s="434" t="s">
        <v>246</v>
      </c>
      <c r="M23" s="433" t="s">
        <v>246</v>
      </c>
      <c r="N23" s="433" t="s">
        <v>246</v>
      </c>
      <c r="O23" s="433" t="s">
        <v>246</v>
      </c>
      <c r="P23" s="433" t="s">
        <v>246</v>
      </c>
      <c r="Q23" s="433" t="s">
        <v>246</v>
      </c>
      <c r="R23" s="78"/>
    </row>
    <row r="24" spans="1:18" s="25" customFormat="1" ht="13.5" customHeight="1" x14ac:dyDescent="0.25">
      <c r="A24" s="20" t="s">
        <v>25</v>
      </c>
      <c r="B24" s="273" t="s">
        <v>259</v>
      </c>
      <c r="C24" s="293" t="s">
        <v>259</v>
      </c>
      <c r="D24" s="161">
        <v>7</v>
      </c>
      <c r="E24" s="80">
        <v>2</v>
      </c>
      <c r="F24" s="81">
        <v>1.17</v>
      </c>
      <c r="G24" s="81">
        <v>1.7090000000000001</v>
      </c>
      <c r="H24" s="81">
        <v>0.28699999999999998</v>
      </c>
      <c r="I24" s="112">
        <v>5.6470000000000002</v>
      </c>
      <c r="J24" s="276">
        <v>0</v>
      </c>
      <c r="K24" s="433" t="s">
        <v>246</v>
      </c>
      <c r="L24" s="434" t="s">
        <v>246</v>
      </c>
      <c r="M24" s="433" t="s">
        <v>246</v>
      </c>
      <c r="N24" s="433" t="s">
        <v>246</v>
      </c>
      <c r="O24" s="433" t="s">
        <v>246</v>
      </c>
      <c r="P24" s="433" t="s">
        <v>246</v>
      </c>
      <c r="Q24" s="433" t="s">
        <v>246</v>
      </c>
      <c r="R24" s="78"/>
    </row>
    <row r="25" spans="1:18" s="25" customFormat="1" ht="13.5" customHeight="1" x14ac:dyDescent="0.25">
      <c r="A25" s="20" t="s">
        <v>26</v>
      </c>
      <c r="B25" s="273" t="s">
        <v>259</v>
      </c>
      <c r="C25" s="386" t="s">
        <v>259</v>
      </c>
      <c r="D25" s="161">
        <v>22</v>
      </c>
      <c r="E25" s="80">
        <v>3</v>
      </c>
      <c r="F25" s="81">
        <v>3.464</v>
      </c>
      <c r="G25" s="81">
        <v>0.86599999999999999</v>
      </c>
      <c r="H25" s="81">
        <v>0.22</v>
      </c>
      <c r="I25" s="112">
        <v>2.3570000000000002</v>
      </c>
      <c r="J25" s="276">
        <v>0</v>
      </c>
      <c r="K25" s="433" t="s">
        <v>246</v>
      </c>
      <c r="L25" s="434" t="s">
        <v>246</v>
      </c>
      <c r="M25" s="433" t="s">
        <v>246</v>
      </c>
      <c r="N25" s="433" t="s">
        <v>246</v>
      </c>
      <c r="O25" s="433" t="s">
        <v>246</v>
      </c>
      <c r="P25" s="433" t="s">
        <v>246</v>
      </c>
      <c r="Q25" s="433" t="s">
        <v>246</v>
      </c>
      <c r="R25" s="78"/>
    </row>
    <row r="26" spans="1:18" s="25" customFormat="1" ht="13.5" customHeight="1" x14ac:dyDescent="0.25">
      <c r="A26" s="20" t="s">
        <v>27</v>
      </c>
      <c r="B26" s="273" t="s">
        <v>259</v>
      </c>
      <c r="C26" s="293" t="s">
        <v>259</v>
      </c>
      <c r="D26" s="161">
        <v>3</v>
      </c>
      <c r="E26" s="433" t="s">
        <v>246</v>
      </c>
      <c r="F26" s="433" t="s">
        <v>246</v>
      </c>
      <c r="G26" s="433" t="s">
        <v>246</v>
      </c>
      <c r="H26" s="433" t="s">
        <v>246</v>
      </c>
      <c r="I26" s="434" t="s">
        <v>246</v>
      </c>
      <c r="J26" s="433" t="s">
        <v>246</v>
      </c>
      <c r="K26" s="433" t="s">
        <v>246</v>
      </c>
      <c r="L26" s="434" t="s">
        <v>246</v>
      </c>
      <c r="M26" s="433" t="s">
        <v>246</v>
      </c>
      <c r="N26" s="433" t="s">
        <v>246</v>
      </c>
      <c r="O26" s="433" t="s">
        <v>246</v>
      </c>
      <c r="P26" s="433" t="s">
        <v>246</v>
      </c>
      <c r="Q26" s="433" t="s">
        <v>246</v>
      </c>
      <c r="R26" s="78"/>
    </row>
    <row r="27" spans="1:18" s="25" customFormat="1" ht="13.5" customHeight="1" x14ac:dyDescent="0.25">
      <c r="A27" s="20" t="s">
        <v>65</v>
      </c>
      <c r="B27" s="273" t="s">
        <v>259</v>
      </c>
      <c r="C27" s="293" t="s">
        <v>259</v>
      </c>
      <c r="D27" s="161">
        <v>2</v>
      </c>
      <c r="E27" s="433" t="s">
        <v>246</v>
      </c>
      <c r="F27" s="433" t="s">
        <v>246</v>
      </c>
      <c r="G27" s="433" t="s">
        <v>246</v>
      </c>
      <c r="H27" s="433" t="s">
        <v>246</v>
      </c>
      <c r="I27" s="434" t="s">
        <v>246</v>
      </c>
      <c r="J27" s="433" t="s">
        <v>246</v>
      </c>
      <c r="K27" s="433" t="s">
        <v>246</v>
      </c>
      <c r="L27" s="434" t="s">
        <v>246</v>
      </c>
      <c r="M27" s="433" t="s">
        <v>246</v>
      </c>
      <c r="N27" s="433" t="s">
        <v>246</v>
      </c>
      <c r="O27" s="433" t="s">
        <v>246</v>
      </c>
      <c r="P27" s="433" t="s">
        <v>246</v>
      </c>
      <c r="Q27" s="433" t="s">
        <v>246</v>
      </c>
      <c r="R27" s="78"/>
    </row>
    <row r="28" spans="1:18" s="25" customFormat="1" ht="13.5" customHeight="1" x14ac:dyDescent="0.25">
      <c r="A28" s="20" t="s">
        <v>28</v>
      </c>
      <c r="B28" s="273" t="s">
        <v>259</v>
      </c>
      <c r="C28" s="293" t="s">
        <v>259</v>
      </c>
      <c r="D28" s="161">
        <v>4</v>
      </c>
      <c r="E28" s="433" t="s">
        <v>246</v>
      </c>
      <c r="F28" s="433" t="s">
        <v>246</v>
      </c>
      <c r="G28" s="433" t="s">
        <v>246</v>
      </c>
      <c r="H28" s="433" t="s">
        <v>246</v>
      </c>
      <c r="I28" s="434" t="s">
        <v>246</v>
      </c>
      <c r="J28" s="433" t="s">
        <v>246</v>
      </c>
      <c r="K28" s="433" t="s">
        <v>246</v>
      </c>
      <c r="L28" s="434" t="s">
        <v>246</v>
      </c>
      <c r="M28" s="433" t="s">
        <v>246</v>
      </c>
      <c r="N28" s="433" t="s">
        <v>246</v>
      </c>
      <c r="O28" s="433" t="s">
        <v>246</v>
      </c>
      <c r="P28" s="433" t="s">
        <v>246</v>
      </c>
      <c r="Q28" s="433" t="s">
        <v>246</v>
      </c>
      <c r="R28" s="78"/>
    </row>
    <row r="29" spans="1:18" s="25" customFormat="1" ht="13.5" customHeight="1" x14ac:dyDescent="0.25">
      <c r="A29" s="20" t="s">
        <v>29</v>
      </c>
      <c r="B29" s="273" t="s">
        <v>259</v>
      </c>
      <c r="C29" s="293" t="s">
        <v>259</v>
      </c>
      <c r="D29" s="161">
        <v>20</v>
      </c>
      <c r="E29" s="80">
        <v>3</v>
      </c>
      <c r="F29" s="81">
        <v>5.4660000000000002</v>
      </c>
      <c r="G29" s="81">
        <v>0.54900000000000004</v>
      </c>
      <c r="H29" s="262">
        <v>0.14000000000000001</v>
      </c>
      <c r="I29" s="272">
        <v>1.494</v>
      </c>
      <c r="J29" s="276">
        <v>0</v>
      </c>
      <c r="K29" s="433" t="s">
        <v>246</v>
      </c>
      <c r="L29" s="434" t="s">
        <v>246</v>
      </c>
      <c r="M29" s="433" t="s">
        <v>246</v>
      </c>
      <c r="N29" s="433" t="s">
        <v>246</v>
      </c>
      <c r="O29" s="433" t="s">
        <v>246</v>
      </c>
      <c r="P29" s="433" t="s">
        <v>246</v>
      </c>
      <c r="Q29" s="433" t="s">
        <v>246</v>
      </c>
      <c r="R29" s="78"/>
    </row>
    <row r="30" spans="1:18" s="25" customFormat="1" ht="13.5" customHeight="1" x14ac:dyDescent="0.25">
      <c r="A30" s="20" t="s">
        <v>30</v>
      </c>
      <c r="B30" s="273" t="s">
        <v>259</v>
      </c>
      <c r="C30" s="293" t="s">
        <v>259</v>
      </c>
      <c r="D30" s="161">
        <v>6</v>
      </c>
      <c r="E30" s="100">
        <v>4</v>
      </c>
      <c r="F30" s="101">
        <v>1.2310000000000001</v>
      </c>
      <c r="G30" s="81">
        <v>3.2509999999999999</v>
      </c>
      <c r="H30" s="81">
        <v>1.0329999999999999</v>
      </c>
      <c r="I30" s="112">
        <v>7.8410000000000002</v>
      </c>
      <c r="J30" s="276">
        <v>0</v>
      </c>
      <c r="K30" s="433" t="s">
        <v>246</v>
      </c>
      <c r="L30" s="434" t="s">
        <v>246</v>
      </c>
      <c r="M30" s="433" t="s">
        <v>246</v>
      </c>
      <c r="N30" s="433" t="s">
        <v>246</v>
      </c>
      <c r="O30" s="433" t="s">
        <v>246</v>
      </c>
      <c r="P30" s="433" t="s">
        <v>246</v>
      </c>
      <c r="Q30" s="433" t="s">
        <v>246</v>
      </c>
      <c r="R30" s="78"/>
    </row>
    <row r="31" spans="1:18" s="25" customFormat="1" ht="13.5" customHeight="1" x14ac:dyDescent="0.25">
      <c r="A31" s="20" t="s">
        <v>31</v>
      </c>
      <c r="B31" s="273"/>
      <c r="C31" s="386"/>
      <c r="D31" s="161">
        <v>15</v>
      </c>
      <c r="E31" s="80">
        <v>0</v>
      </c>
      <c r="F31" s="81">
        <v>3.4140000000000001</v>
      </c>
      <c r="G31" s="81">
        <v>0</v>
      </c>
      <c r="H31" s="81" t="s">
        <v>246</v>
      </c>
      <c r="I31" s="112">
        <v>0.878</v>
      </c>
      <c r="J31" s="276">
        <v>0</v>
      </c>
      <c r="K31" s="433" t="s">
        <v>246</v>
      </c>
      <c r="L31" s="434" t="s">
        <v>246</v>
      </c>
      <c r="M31" s="433" t="s">
        <v>246</v>
      </c>
      <c r="N31" s="433" t="s">
        <v>246</v>
      </c>
      <c r="O31" s="433" t="s">
        <v>246</v>
      </c>
      <c r="P31" s="433" t="s">
        <v>246</v>
      </c>
      <c r="Q31" s="433" t="s">
        <v>246</v>
      </c>
      <c r="R31" s="78"/>
    </row>
    <row r="32" spans="1:18" s="25" customFormat="1" ht="13.5" customHeight="1" x14ac:dyDescent="0.25">
      <c r="A32" s="20" t="s">
        <v>32</v>
      </c>
      <c r="B32" s="273" t="s">
        <v>259</v>
      </c>
      <c r="C32" s="293" t="s">
        <v>259</v>
      </c>
      <c r="D32" s="161">
        <v>8</v>
      </c>
      <c r="E32" s="80">
        <v>1</v>
      </c>
      <c r="F32" s="81">
        <v>1.4330000000000001</v>
      </c>
      <c r="G32" s="81">
        <v>0.69799999999999995</v>
      </c>
      <c r="H32" s="65">
        <v>3.5000000000000003E-2</v>
      </c>
      <c r="I32" s="112">
        <v>3.4420000000000002</v>
      </c>
      <c r="J32" s="276">
        <v>0</v>
      </c>
      <c r="K32" s="433" t="s">
        <v>246</v>
      </c>
      <c r="L32" s="434" t="s">
        <v>246</v>
      </c>
      <c r="M32" s="433" t="s">
        <v>246</v>
      </c>
      <c r="N32" s="433" t="s">
        <v>246</v>
      </c>
      <c r="O32" s="433" t="s">
        <v>246</v>
      </c>
      <c r="P32" s="433" t="s">
        <v>246</v>
      </c>
      <c r="Q32" s="433" t="s">
        <v>246</v>
      </c>
      <c r="R32" s="78"/>
    </row>
    <row r="33" spans="1:18" s="25" customFormat="1" ht="13.5" customHeight="1" x14ac:dyDescent="0.25">
      <c r="A33" s="20" t="s">
        <v>33</v>
      </c>
      <c r="B33" s="273" t="s">
        <v>259</v>
      </c>
      <c r="C33" s="293" t="s">
        <v>259</v>
      </c>
      <c r="D33" s="161">
        <v>4</v>
      </c>
      <c r="E33" s="433" t="s">
        <v>246</v>
      </c>
      <c r="F33" s="433" t="s">
        <v>246</v>
      </c>
      <c r="G33" s="433" t="s">
        <v>246</v>
      </c>
      <c r="H33" s="433" t="s">
        <v>246</v>
      </c>
      <c r="I33" s="434" t="s">
        <v>246</v>
      </c>
      <c r="J33" s="433" t="s">
        <v>246</v>
      </c>
      <c r="K33" s="433" t="s">
        <v>246</v>
      </c>
      <c r="L33" s="434" t="s">
        <v>246</v>
      </c>
      <c r="M33" s="433" t="s">
        <v>246</v>
      </c>
      <c r="N33" s="433" t="s">
        <v>246</v>
      </c>
      <c r="O33" s="433" t="s">
        <v>246</v>
      </c>
      <c r="P33" s="433" t="s">
        <v>246</v>
      </c>
      <c r="Q33" s="433" t="s">
        <v>246</v>
      </c>
      <c r="R33" s="78"/>
    </row>
    <row r="34" spans="1:18" s="25" customFormat="1" ht="13.5" customHeight="1" x14ac:dyDescent="0.25">
      <c r="A34" s="20" t="s">
        <v>34</v>
      </c>
      <c r="B34" s="273" t="s">
        <v>259</v>
      </c>
      <c r="C34" s="293" t="s">
        <v>259</v>
      </c>
      <c r="D34" s="161">
        <v>13</v>
      </c>
      <c r="E34" s="80">
        <v>6</v>
      </c>
      <c r="F34" s="81">
        <v>6.5419999999999998</v>
      </c>
      <c r="G34" s="81">
        <v>0.91700000000000004</v>
      </c>
      <c r="H34" s="81">
        <v>0.372</v>
      </c>
      <c r="I34" s="112">
        <v>1.907</v>
      </c>
      <c r="J34" s="27">
        <v>1</v>
      </c>
      <c r="K34" s="433" t="s">
        <v>246</v>
      </c>
      <c r="L34" s="434" t="s">
        <v>246</v>
      </c>
      <c r="M34" s="433" t="s">
        <v>246</v>
      </c>
      <c r="N34" s="433" t="s">
        <v>246</v>
      </c>
      <c r="O34" s="433" t="s">
        <v>246</v>
      </c>
      <c r="P34" s="433" t="s">
        <v>246</v>
      </c>
      <c r="Q34" s="433" t="s">
        <v>246</v>
      </c>
      <c r="R34" s="78"/>
    </row>
    <row r="35" spans="1:18" s="25" customFormat="1" ht="13.5" customHeight="1" x14ac:dyDescent="0.25">
      <c r="A35" s="20" t="s">
        <v>35</v>
      </c>
      <c r="B35" s="273" t="s">
        <v>259</v>
      </c>
      <c r="C35" s="386" t="s">
        <v>259</v>
      </c>
      <c r="D35" s="161">
        <v>2</v>
      </c>
      <c r="E35" s="433" t="s">
        <v>246</v>
      </c>
      <c r="F35" s="433" t="s">
        <v>246</v>
      </c>
      <c r="G35" s="433" t="s">
        <v>246</v>
      </c>
      <c r="H35" s="433" t="s">
        <v>246</v>
      </c>
      <c r="I35" s="434" t="s">
        <v>246</v>
      </c>
      <c r="J35" s="433" t="s">
        <v>246</v>
      </c>
      <c r="K35" s="433" t="s">
        <v>246</v>
      </c>
      <c r="L35" s="434" t="s">
        <v>246</v>
      </c>
      <c r="M35" s="433" t="s">
        <v>246</v>
      </c>
      <c r="N35" s="433" t="s">
        <v>246</v>
      </c>
      <c r="O35" s="433" t="s">
        <v>246</v>
      </c>
      <c r="P35" s="433" t="s">
        <v>246</v>
      </c>
      <c r="Q35" s="433" t="s">
        <v>246</v>
      </c>
      <c r="R35" s="78"/>
    </row>
    <row r="36" spans="1:18" s="25" customFormat="1" ht="13.5" customHeight="1" x14ac:dyDescent="0.25">
      <c r="A36" s="20" t="s">
        <v>36</v>
      </c>
      <c r="B36" s="273"/>
      <c r="C36" s="293"/>
      <c r="D36" s="161">
        <v>6</v>
      </c>
      <c r="E36" s="100">
        <v>1</v>
      </c>
      <c r="F36" s="101">
        <v>1.0189999999999999</v>
      </c>
      <c r="G36" s="81">
        <v>0.98099999999999998</v>
      </c>
      <c r="H36" s="81">
        <v>4.9000000000000002E-2</v>
      </c>
      <c r="I36" s="112">
        <v>4.8380000000000001</v>
      </c>
      <c r="J36" s="276">
        <v>0</v>
      </c>
      <c r="K36" s="433" t="s">
        <v>246</v>
      </c>
      <c r="L36" s="434" t="s">
        <v>246</v>
      </c>
      <c r="M36" s="433" t="s">
        <v>246</v>
      </c>
      <c r="N36" s="433" t="s">
        <v>246</v>
      </c>
      <c r="O36" s="433" t="s">
        <v>246</v>
      </c>
      <c r="P36" s="433" t="s">
        <v>246</v>
      </c>
      <c r="Q36" s="433" t="s">
        <v>246</v>
      </c>
      <c r="R36" s="78"/>
    </row>
    <row r="37" spans="1:18" s="25" customFormat="1" ht="13.5" customHeight="1" x14ac:dyDescent="0.25">
      <c r="A37" s="20" t="s">
        <v>37</v>
      </c>
      <c r="B37" s="273" t="s">
        <v>259</v>
      </c>
      <c r="C37" s="293" t="s">
        <v>259</v>
      </c>
      <c r="D37" s="161">
        <v>2</v>
      </c>
      <c r="E37" s="433" t="s">
        <v>246</v>
      </c>
      <c r="F37" s="433" t="s">
        <v>246</v>
      </c>
      <c r="G37" s="433" t="s">
        <v>246</v>
      </c>
      <c r="H37" s="433" t="s">
        <v>246</v>
      </c>
      <c r="I37" s="434" t="s">
        <v>246</v>
      </c>
      <c r="J37" s="433" t="s">
        <v>246</v>
      </c>
      <c r="K37" s="433" t="s">
        <v>246</v>
      </c>
      <c r="L37" s="434" t="s">
        <v>246</v>
      </c>
      <c r="M37" s="433" t="s">
        <v>246</v>
      </c>
      <c r="N37" s="433" t="s">
        <v>246</v>
      </c>
      <c r="O37" s="433" t="s">
        <v>246</v>
      </c>
      <c r="P37" s="433" t="s">
        <v>246</v>
      </c>
      <c r="Q37" s="433" t="s">
        <v>246</v>
      </c>
      <c r="R37" s="78"/>
    </row>
    <row r="38" spans="1:18" s="25" customFormat="1" ht="13.5" customHeight="1" x14ac:dyDescent="0.25">
      <c r="A38" s="20" t="s">
        <v>38</v>
      </c>
      <c r="B38" s="273"/>
      <c r="C38" s="293"/>
      <c r="D38" s="161">
        <v>6</v>
      </c>
      <c r="E38" s="80">
        <v>5</v>
      </c>
      <c r="F38" s="81">
        <v>2.0529999999999999</v>
      </c>
      <c r="G38" s="81">
        <v>2.4350000000000001</v>
      </c>
      <c r="H38" s="81">
        <v>0.89200000000000002</v>
      </c>
      <c r="I38" s="112">
        <v>5.3979999999999997</v>
      </c>
      <c r="J38" s="276">
        <v>0</v>
      </c>
      <c r="K38" s="433" t="s">
        <v>246</v>
      </c>
      <c r="L38" s="434" t="s">
        <v>246</v>
      </c>
      <c r="M38" s="433" t="s">
        <v>246</v>
      </c>
      <c r="N38" s="433" t="s">
        <v>246</v>
      </c>
      <c r="O38" s="433" t="s">
        <v>246</v>
      </c>
      <c r="P38" s="433" t="s">
        <v>246</v>
      </c>
      <c r="Q38" s="433" t="s">
        <v>246</v>
      </c>
      <c r="R38" s="78"/>
    </row>
    <row r="39" spans="1:18" s="25" customFormat="1" ht="13.5" customHeight="1" x14ac:dyDescent="0.25">
      <c r="A39" s="20" t="s">
        <v>39</v>
      </c>
      <c r="B39" s="273" t="s">
        <v>259</v>
      </c>
      <c r="C39" s="293" t="s">
        <v>259</v>
      </c>
      <c r="D39" s="161">
        <v>5</v>
      </c>
      <c r="E39" s="100">
        <v>0</v>
      </c>
      <c r="F39" s="101">
        <v>0.72899999999999998</v>
      </c>
      <c r="G39" s="81" t="s">
        <v>246</v>
      </c>
      <c r="H39" s="81" t="s">
        <v>246</v>
      </c>
      <c r="I39" s="112" t="s">
        <v>246</v>
      </c>
      <c r="J39" s="276">
        <v>0</v>
      </c>
      <c r="K39" s="433" t="s">
        <v>246</v>
      </c>
      <c r="L39" s="434" t="s">
        <v>246</v>
      </c>
      <c r="M39" s="433" t="s">
        <v>246</v>
      </c>
      <c r="N39" s="433" t="s">
        <v>246</v>
      </c>
      <c r="O39" s="433" t="s">
        <v>246</v>
      </c>
      <c r="P39" s="433" t="s">
        <v>246</v>
      </c>
      <c r="Q39" s="433" t="s">
        <v>246</v>
      </c>
      <c r="R39" s="78"/>
    </row>
    <row r="40" spans="1:18" s="25" customFormat="1" ht="13.5" customHeight="1" x14ac:dyDescent="0.25">
      <c r="A40" s="20" t="s">
        <v>40</v>
      </c>
      <c r="B40" s="273" t="s">
        <v>258</v>
      </c>
      <c r="C40" s="75" t="s">
        <v>259</v>
      </c>
      <c r="D40" s="161">
        <v>12</v>
      </c>
      <c r="E40" s="80">
        <v>2</v>
      </c>
      <c r="F40" s="81">
        <v>3.76</v>
      </c>
      <c r="G40" s="81">
        <v>0.53200000000000003</v>
      </c>
      <c r="H40" s="81">
        <v>8.8999999999999996E-2</v>
      </c>
      <c r="I40" s="112">
        <v>1.758</v>
      </c>
      <c r="J40" s="276">
        <v>1</v>
      </c>
      <c r="K40" s="433" t="s">
        <v>246</v>
      </c>
      <c r="L40" s="434" t="s">
        <v>246</v>
      </c>
      <c r="M40" s="433" t="s">
        <v>246</v>
      </c>
      <c r="N40" s="433" t="s">
        <v>246</v>
      </c>
      <c r="O40" s="433" t="s">
        <v>246</v>
      </c>
      <c r="P40" s="433" t="s">
        <v>246</v>
      </c>
      <c r="Q40" s="433" t="s">
        <v>246</v>
      </c>
      <c r="R40" s="78"/>
    </row>
    <row r="41" spans="1:18" s="25" customFormat="1" ht="13.5" customHeight="1" x14ac:dyDescent="0.25">
      <c r="A41" s="20" t="s">
        <v>41</v>
      </c>
      <c r="B41" s="273" t="s">
        <v>259</v>
      </c>
      <c r="C41" s="386" t="s">
        <v>259</v>
      </c>
      <c r="D41" s="161">
        <v>41</v>
      </c>
      <c r="E41" s="80">
        <v>8</v>
      </c>
      <c r="F41" s="81">
        <v>8.2870000000000008</v>
      </c>
      <c r="G41" s="81">
        <v>0.96499999999999997</v>
      </c>
      <c r="H41" s="81">
        <v>0.44800000000000001</v>
      </c>
      <c r="I41" s="112">
        <v>1.833</v>
      </c>
      <c r="J41" s="27">
        <v>0</v>
      </c>
      <c r="K41" s="433" t="s">
        <v>246</v>
      </c>
      <c r="L41" s="434" t="s">
        <v>246</v>
      </c>
      <c r="M41" s="433" t="s">
        <v>246</v>
      </c>
      <c r="N41" s="433" t="s">
        <v>246</v>
      </c>
      <c r="O41" s="433" t="s">
        <v>246</v>
      </c>
      <c r="P41" s="433" t="s">
        <v>246</v>
      </c>
      <c r="Q41" s="433" t="s">
        <v>246</v>
      </c>
      <c r="R41" s="78"/>
    </row>
    <row r="42" spans="1:18" s="25" customFormat="1" ht="13.5" customHeight="1" x14ac:dyDescent="0.25">
      <c r="A42" s="20" t="s">
        <v>42</v>
      </c>
      <c r="B42" s="273" t="s">
        <v>259</v>
      </c>
      <c r="C42" s="293" t="s">
        <v>259</v>
      </c>
      <c r="D42" s="161">
        <v>25</v>
      </c>
      <c r="E42" s="80">
        <v>5</v>
      </c>
      <c r="F42" s="81">
        <v>6.5149999999999997</v>
      </c>
      <c r="G42" s="81">
        <v>0.76700000000000002</v>
      </c>
      <c r="H42" s="81">
        <v>0.28100000000000003</v>
      </c>
      <c r="I42" s="112">
        <v>1.7010000000000001</v>
      </c>
      <c r="J42" s="276">
        <v>1</v>
      </c>
      <c r="K42" s="433" t="s">
        <v>246</v>
      </c>
      <c r="L42" s="434" t="s">
        <v>246</v>
      </c>
      <c r="M42" s="433" t="s">
        <v>246</v>
      </c>
      <c r="N42" s="433" t="s">
        <v>246</v>
      </c>
      <c r="O42" s="433" t="s">
        <v>246</v>
      </c>
      <c r="P42" s="433" t="s">
        <v>246</v>
      </c>
      <c r="Q42" s="433" t="s">
        <v>246</v>
      </c>
      <c r="R42" s="78"/>
    </row>
    <row r="43" spans="1:18" s="25" customFormat="1" ht="13.5" customHeight="1" x14ac:dyDescent="0.25">
      <c r="A43" s="20" t="s">
        <v>43</v>
      </c>
      <c r="B43" s="273" t="s">
        <v>259</v>
      </c>
      <c r="C43" s="386" t="s">
        <v>259</v>
      </c>
      <c r="D43" s="161">
        <v>12</v>
      </c>
      <c r="E43" s="80">
        <v>3</v>
      </c>
      <c r="F43" s="81">
        <v>2.41</v>
      </c>
      <c r="G43" s="81">
        <v>1.2450000000000001</v>
      </c>
      <c r="H43" s="81">
        <v>0.317</v>
      </c>
      <c r="I43" s="112">
        <v>3.387</v>
      </c>
      <c r="J43" s="276">
        <v>1</v>
      </c>
      <c r="K43" s="433" t="s">
        <v>246</v>
      </c>
      <c r="L43" s="434" t="s">
        <v>246</v>
      </c>
      <c r="M43" s="433" t="s">
        <v>246</v>
      </c>
      <c r="N43" s="433" t="s">
        <v>246</v>
      </c>
      <c r="O43" s="433" t="s">
        <v>246</v>
      </c>
      <c r="P43" s="433" t="s">
        <v>246</v>
      </c>
      <c r="Q43" s="433" t="s">
        <v>246</v>
      </c>
      <c r="R43" s="78"/>
    </row>
    <row r="44" spans="1:18" s="25" customFormat="1" ht="13.5" customHeight="1" x14ac:dyDescent="0.25">
      <c r="A44" s="20" t="s">
        <v>44</v>
      </c>
      <c r="B44" s="273" t="s">
        <v>259</v>
      </c>
      <c r="C44" s="386" t="s">
        <v>259</v>
      </c>
      <c r="D44" s="161">
        <v>6</v>
      </c>
      <c r="E44" s="80">
        <v>0</v>
      </c>
      <c r="F44" s="81">
        <v>0.46100000000000002</v>
      </c>
      <c r="G44" s="81" t="s">
        <v>246</v>
      </c>
      <c r="H44" s="81" t="s">
        <v>246</v>
      </c>
      <c r="I44" s="385" t="s">
        <v>246</v>
      </c>
      <c r="J44" s="276">
        <v>0</v>
      </c>
      <c r="K44" s="433" t="s">
        <v>246</v>
      </c>
      <c r="L44" s="434" t="s">
        <v>246</v>
      </c>
      <c r="M44" s="433" t="s">
        <v>246</v>
      </c>
      <c r="N44" s="433" t="s">
        <v>246</v>
      </c>
      <c r="O44" s="433" t="s">
        <v>246</v>
      </c>
      <c r="P44" s="433" t="s">
        <v>246</v>
      </c>
      <c r="Q44" s="433" t="s">
        <v>246</v>
      </c>
      <c r="R44" s="78"/>
    </row>
    <row r="45" spans="1:18" s="25" customFormat="1" ht="13.5" customHeight="1" x14ac:dyDescent="0.25">
      <c r="A45" s="20" t="s">
        <v>45</v>
      </c>
      <c r="B45" s="273" t="s">
        <v>260</v>
      </c>
      <c r="C45" s="293" t="s">
        <v>260</v>
      </c>
      <c r="D45" s="161">
        <v>75</v>
      </c>
      <c r="E45" s="80">
        <v>24</v>
      </c>
      <c r="F45" s="81">
        <v>22.864000000000001</v>
      </c>
      <c r="G45" s="81">
        <v>1.05</v>
      </c>
      <c r="H45" s="81">
        <v>0.68799999999999994</v>
      </c>
      <c r="I45" s="112">
        <v>1.538</v>
      </c>
      <c r="J45" s="27">
        <v>4</v>
      </c>
      <c r="K45" s="433" t="s">
        <v>246</v>
      </c>
      <c r="L45" s="434" t="s">
        <v>246</v>
      </c>
      <c r="M45" s="433" t="s">
        <v>246</v>
      </c>
      <c r="N45" s="433" t="s">
        <v>246</v>
      </c>
      <c r="O45" s="433" t="s">
        <v>246</v>
      </c>
      <c r="P45" s="433" t="s">
        <v>246</v>
      </c>
      <c r="Q45" s="433" t="s">
        <v>246</v>
      </c>
      <c r="R45" s="78"/>
    </row>
    <row r="46" spans="1:18" s="25" customFormat="1" ht="13.5" customHeight="1" x14ac:dyDescent="0.25">
      <c r="A46" s="20" t="s">
        <v>46</v>
      </c>
      <c r="B46" s="273"/>
      <c r="C46" s="386"/>
      <c r="D46" s="386">
        <v>1</v>
      </c>
      <c r="E46" s="433" t="s">
        <v>246</v>
      </c>
      <c r="F46" s="433" t="s">
        <v>246</v>
      </c>
      <c r="G46" s="433" t="s">
        <v>246</v>
      </c>
      <c r="H46" s="433" t="s">
        <v>246</v>
      </c>
      <c r="I46" s="434" t="s">
        <v>246</v>
      </c>
      <c r="J46" s="433" t="s">
        <v>246</v>
      </c>
      <c r="K46" s="433" t="s">
        <v>246</v>
      </c>
      <c r="L46" s="434" t="s">
        <v>246</v>
      </c>
      <c r="M46" s="433" t="s">
        <v>246</v>
      </c>
      <c r="N46" s="433" t="s">
        <v>246</v>
      </c>
      <c r="O46" s="433" t="s">
        <v>246</v>
      </c>
      <c r="P46" s="433" t="s">
        <v>246</v>
      </c>
      <c r="Q46" s="433" t="s">
        <v>246</v>
      </c>
      <c r="R46" s="78"/>
    </row>
    <row r="47" spans="1:18" s="25" customFormat="1" ht="13.5" customHeight="1" x14ac:dyDescent="0.25">
      <c r="A47" s="20" t="s">
        <v>47</v>
      </c>
      <c r="B47" s="273" t="s">
        <v>259</v>
      </c>
      <c r="C47" s="293" t="s">
        <v>259</v>
      </c>
      <c r="D47" s="162">
        <v>4</v>
      </c>
      <c r="E47" s="433" t="s">
        <v>246</v>
      </c>
      <c r="F47" s="433" t="s">
        <v>246</v>
      </c>
      <c r="G47" s="433" t="s">
        <v>246</v>
      </c>
      <c r="H47" s="433" t="s">
        <v>246</v>
      </c>
      <c r="I47" s="434" t="s">
        <v>246</v>
      </c>
      <c r="J47" s="433" t="s">
        <v>246</v>
      </c>
      <c r="K47" s="433" t="s">
        <v>246</v>
      </c>
      <c r="L47" s="434" t="s">
        <v>246</v>
      </c>
      <c r="M47" s="433" t="s">
        <v>246</v>
      </c>
      <c r="N47" s="433" t="s">
        <v>246</v>
      </c>
      <c r="O47" s="433" t="s">
        <v>246</v>
      </c>
      <c r="P47" s="433" t="s">
        <v>246</v>
      </c>
      <c r="Q47" s="433" t="s">
        <v>246</v>
      </c>
      <c r="R47" s="78"/>
    </row>
    <row r="48" spans="1:18" s="25" customFormat="1" ht="13.5" customHeight="1" x14ac:dyDescent="0.25">
      <c r="A48" s="20" t="s">
        <v>48</v>
      </c>
      <c r="B48" s="273" t="s">
        <v>260</v>
      </c>
      <c r="C48" s="75" t="s">
        <v>260</v>
      </c>
      <c r="D48" s="161">
        <v>22</v>
      </c>
      <c r="E48" s="100">
        <v>5</v>
      </c>
      <c r="F48" s="101">
        <v>4.8789999999999996</v>
      </c>
      <c r="G48" s="81">
        <v>1.0249999999999999</v>
      </c>
      <c r="H48" s="81">
        <v>0.375</v>
      </c>
      <c r="I48" s="112">
        <v>2.2709999999999999</v>
      </c>
      <c r="J48" s="276">
        <v>0</v>
      </c>
      <c r="K48" s="433" t="s">
        <v>246</v>
      </c>
      <c r="L48" s="434" t="s">
        <v>246</v>
      </c>
      <c r="M48" s="433" t="s">
        <v>246</v>
      </c>
      <c r="N48" s="433" t="s">
        <v>246</v>
      </c>
      <c r="O48" s="433" t="s">
        <v>246</v>
      </c>
      <c r="P48" s="433" t="s">
        <v>246</v>
      </c>
      <c r="Q48" s="433" t="s">
        <v>246</v>
      </c>
      <c r="R48" s="78"/>
    </row>
    <row r="49" spans="1:18" s="25" customFormat="1" ht="13.5" customHeight="1" x14ac:dyDescent="0.25">
      <c r="A49" s="20" t="s">
        <v>66</v>
      </c>
      <c r="B49" s="273" t="s">
        <v>259</v>
      </c>
      <c r="C49" s="386" t="s">
        <v>259</v>
      </c>
      <c r="D49" s="161">
        <v>3</v>
      </c>
      <c r="E49" s="433" t="s">
        <v>246</v>
      </c>
      <c r="F49" s="433" t="s">
        <v>246</v>
      </c>
      <c r="G49" s="433" t="s">
        <v>246</v>
      </c>
      <c r="H49" s="433" t="s">
        <v>246</v>
      </c>
      <c r="I49" s="434" t="s">
        <v>246</v>
      </c>
      <c r="J49" s="433" t="s">
        <v>246</v>
      </c>
      <c r="K49" s="433" t="s">
        <v>246</v>
      </c>
      <c r="L49" s="434" t="s">
        <v>246</v>
      </c>
      <c r="M49" s="433" t="s">
        <v>246</v>
      </c>
      <c r="N49" s="433" t="s">
        <v>246</v>
      </c>
      <c r="O49" s="433" t="s">
        <v>246</v>
      </c>
      <c r="P49" s="433" t="s">
        <v>246</v>
      </c>
      <c r="Q49" s="433" t="s">
        <v>246</v>
      </c>
      <c r="R49" s="78"/>
    </row>
    <row r="50" spans="1:18" s="25" customFormat="1" ht="13.5" customHeight="1" x14ac:dyDescent="0.25">
      <c r="A50" s="20" t="s">
        <v>49</v>
      </c>
      <c r="B50" s="273" t="s">
        <v>259</v>
      </c>
      <c r="C50" s="386" t="s">
        <v>259</v>
      </c>
      <c r="D50" s="161">
        <v>15</v>
      </c>
      <c r="E50" s="100">
        <v>7</v>
      </c>
      <c r="F50" s="101">
        <v>3.702</v>
      </c>
      <c r="G50" s="81">
        <v>1.891</v>
      </c>
      <c r="H50" s="81">
        <v>0.82699999999999996</v>
      </c>
      <c r="I50" s="112">
        <v>3.7410000000000001</v>
      </c>
      <c r="J50" s="276">
        <v>0</v>
      </c>
      <c r="K50" s="433" t="s">
        <v>246</v>
      </c>
      <c r="L50" s="434" t="s">
        <v>246</v>
      </c>
      <c r="M50" s="433" t="s">
        <v>246</v>
      </c>
      <c r="N50" s="433" t="s">
        <v>246</v>
      </c>
      <c r="O50" s="433" t="s">
        <v>246</v>
      </c>
      <c r="P50" s="433" t="s">
        <v>246</v>
      </c>
      <c r="Q50" s="433" t="s">
        <v>246</v>
      </c>
      <c r="R50" s="78"/>
    </row>
    <row r="51" spans="1:18" s="25" customFormat="1" ht="13.5" customHeight="1" x14ac:dyDescent="0.25">
      <c r="A51" s="20" t="s">
        <v>50</v>
      </c>
      <c r="B51" s="273" t="s">
        <v>259</v>
      </c>
      <c r="C51" s="293" t="s">
        <v>259</v>
      </c>
      <c r="D51" s="161">
        <v>57</v>
      </c>
      <c r="E51" s="80">
        <v>15</v>
      </c>
      <c r="F51" s="81">
        <v>12.323</v>
      </c>
      <c r="G51" s="81">
        <v>1.2170000000000001</v>
      </c>
      <c r="H51" s="101">
        <v>0.70699999999999996</v>
      </c>
      <c r="I51" s="112">
        <v>1.9630000000000001</v>
      </c>
      <c r="J51" s="276">
        <v>1</v>
      </c>
      <c r="K51" s="433" t="s">
        <v>246</v>
      </c>
      <c r="L51" s="434" t="s">
        <v>246</v>
      </c>
      <c r="M51" s="433" t="s">
        <v>246</v>
      </c>
      <c r="N51" s="433" t="s">
        <v>246</v>
      </c>
      <c r="O51" s="433" t="s">
        <v>246</v>
      </c>
      <c r="P51" s="433" t="s">
        <v>246</v>
      </c>
      <c r="Q51" s="433" t="s">
        <v>246</v>
      </c>
      <c r="R51" s="78"/>
    </row>
    <row r="52" spans="1:18" s="25" customFormat="1" ht="13.5" customHeight="1" x14ac:dyDescent="0.25">
      <c r="A52" s="20" t="s">
        <v>51</v>
      </c>
      <c r="B52" s="273"/>
      <c r="C52" s="293"/>
      <c r="D52" s="161">
        <v>4</v>
      </c>
      <c r="E52" s="433" t="s">
        <v>246</v>
      </c>
      <c r="F52" s="433" t="s">
        <v>246</v>
      </c>
      <c r="G52" s="433" t="s">
        <v>246</v>
      </c>
      <c r="H52" s="433" t="s">
        <v>246</v>
      </c>
      <c r="I52" s="434" t="s">
        <v>246</v>
      </c>
      <c r="J52" s="433" t="s">
        <v>246</v>
      </c>
      <c r="K52" s="433" t="s">
        <v>246</v>
      </c>
      <c r="L52" s="434" t="s">
        <v>246</v>
      </c>
      <c r="M52" s="433" t="s">
        <v>246</v>
      </c>
      <c r="N52" s="433" t="s">
        <v>246</v>
      </c>
      <c r="O52" s="433" t="s">
        <v>246</v>
      </c>
      <c r="P52" s="433" t="s">
        <v>246</v>
      </c>
      <c r="Q52" s="433" t="s">
        <v>246</v>
      </c>
      <c r="R52" s="78"/>
    </row>
    <row r="53" spans="1:18" s="25" customFormat="1" ht="13.5" customHeight="1" x14ac:dyDescent="0.25">
      <c r="A53" s="20" t="s">
        <v>52</v>
      </c>
      <c r="B53" s="273" t="s">
        <v>259</v>
      </c>
      <c r="C53" s="293" t="s">
        <v>259</v>
      </c>
      <c r="D53" s="161">
        <v>11</v>
      </c>
      <c r="E53" s="100">
        <v>2</v>
      </c>
      <c r="F53" s="101">
        <v>4.484</v>
      </c>
      <c r="G53" s="81">
        <v>0.44600000000000001</v>
      </c>
      <c r="H53" s="81">
        <v>7.4999999999999997E-2</v>
      </c>
      <c r="I53" s="112">
        <v>1.474</v>
      </c>
      <c r="J53" s="276">
        <v>0</v>
      </c>
      <c r="K53" s="433" t="s">
        <v>246</v>
      </c>
      <c r="L53" s="434" t="s">
        <v>246</v>
      </c>
      <c r="M53" s="433" t="s">
        <v>246</v>
      </c>
      <c r="N53" s="433" t="s">
        <v>246</v>
      </c>
      <c r="O53" s="433" t="s">
        <v>246</v>
      </c>
      <c r="P53" s="433" t="s">
        <v>246</v>
      </c>
      <c r="Q53" s="433" t="s">
        <v>246</v>
      </c>
      <c r="R53" s="78"/>
    </row>
    <row r="54" spans="1:18" s="25" customFormat="1" ht="13.5" customHeight="1" x14ac:dyDescent="0.25">
      <c r="A54" s="20" t="s">
        <v>72</v>
      </c>
      <c r="B54" s="273"/>
      <c r="C54" s="293"/>
      <c r="D54" s="386" t="s">
        <v>246</v>
      </c>
      <c r="E54" s="433" t="s">
        <v>246</v>
      </c>
      <c r="F54" s="433" t="s">
        <v>246</v>
      </c>
      <c r="G54" s="433" t="s">
        <v>246</v>
      </c>
      <c r="H54" s="433" t="s">
        <v>246</v>
      </c>
      <c r="I54" s="434" t="s">
        <v>246</v>
      </c>
      <c r="J54" s="433" t="s">
        <v>246</v>
      </c>
      <c r="K54" s="433" t="s">
        <v>246</v>
      </c>
      <c r="L54" s="434" t="s">
        <v>246</v>
      </c>
      <c r="M54" s="433" t="s">
        <v>246</v>
      </c>
      <c r="N54" s="433" t="s">
        <v>246</v>
      </c>
      <c r="O54" s="433" t="s">
        <v>246</v>
      </c>
      <c r="P54" s="433" t="s">
        <v>246</v>
      </c>
      <c r="Q54" s="433" t="s">
        <v>246</v>
      </c>
      <c r="R54" s="78"/>
    </row>
    <row r="55" spans="1:18" s="25" customFormat="1" ht="13.5" customHeight="1" x14ac:dyDescent="0.25">
      <c r="A55" s="20" t="s">
        <v>53</v>
      </c>
      <c r="B55" s="273" t="s">
        <v>259</v>
      </c>
      <c r="C55" s="293" t="s">
        <v>259</v>
      </c>
      <c r="D55" s="162">
        <v>2</v>
      </c>
      <c r="E55" s="433" t="s">
        <v>246</v>
      </c>
      <c r="F55" s="433" t="s">
        <v>246</v>
      </c>
      <c r="G55" s="433" t="s">
        <v>246</v>
      </c>
      <c r="H55" s="433" t="s">
        <v>246</v>
      </c>
      <c r="I55" s="434" t="s">
        <v>246</v>
      </c>
      <c r="J55" s="433" t="s">
        <v>246</v>
      </c>
      <c r="K55" s="433" t="s">
        <v>246</v>
      </c>
      <c r="L55" s="434" t="s">
        <v>246</v>
      </c>
      <c r="M55" s="433" t="s">
        <v>246</v>
      </c>
      <c r="N55" s="433" t="s">
        <v>246</v>
      </c>
      <c r="O55" s="433" t="s">
        <v>246</v>
      </c>
      <c r="P55" s="433" t="s">
        <v>246</v>
      </c>
      <c r="Q55" s="433" t="s">
        <v>246</v>
      </c>
      <c r="R55" s="78"/>
    </row>
    <row r="56" spans="1:18" s="25" customFormat="1" ht="13.5" customHeight="1" x14ac:dyDescent="0.25">
      <c r="A56" s="20" t="s">
        <v>54</v>
      </c>
      <c r="B56" s="273" t="s">
        <v>260</v>
      </c>
      <c r="C56" s="293" t="s">
        <v>260</v>
      </c>
      <c r="D56" s="161">
        <v>12</v>
      </c>
      <c r="E56" s="100">
        <v>1</v>
      </c>
      <c r="F56" s="101">
        <v>2.706</v>
      </c>
      <c r="G56" s="81">
        <v>0.37</v>
      </c>
      <c r="H56" s="81">
        <v>1.7999999999999999E-2</v>
      </c>
      <c r="I56" s="112">
        <v>1.823</v>
      </c>
      <c r="J56" s="276">
        <v>1</v>
      </c>
      <c r="K56" s="433" t="s">
        <v>246</v>
      </c>
      <c r="L56" s="434" t="s">
        <v>246</v>
      </c>
      <c r="M56" s="433" t="s">
        <v>246</v>
      </c>
      <c r="N56" s="433" t="s">
        <v>246</v>
      </c>
      <c r="O56" s="433" t="s">
        <v>246</v>
      </c>
      <c r="P56" s="433" t="s">
        <v>246</v>
      </c>
      <c r="Q56" s="433" t="s">
        <v>246</v>
      </c>
      <c r="R56" s="78"/>
    </row>
    <row r="57" spans="1:18" s="25" customFormat="1" ht="13.5" customHeight="1" x14ac:dyDescent="0.25">
      <c r="A57" s="20" t="s">
        <v>55</v>
      </c>
      <c r="B57" s="273" t="s">
        <v>259</v>
      </c>
      <c r="C57" s="293" t="s">
        <v>260</v>
      </c>
      <c r="D57" s="161">
        <v>18</v>
      </c>
      <c r="E57" s="80">
        <v>1</v>
      </c>
      <c r="F57" s="81">
        <v>3.4830000000000001</v>
      </c>
      <c r="G57" s="81">
        <v>0.28699999999999998</v>
      </c>
      <c r="H57" s="81">
        <v>1.4E-2</v>
      </c>
      <c r="I57" s="112">
        <v>1.4159999999999999</v>
      </c>
      <c r="J57" s="276">
        <v>1</v>
      </c>
      <c r="K57" s="433" t="s">
        <v>246</v>
      </c>
      <c r="L57" s="434" t="s">
        <v>246</v>
      </c>
      <c r="M57" s="433" t="s">
        <v>246</v>
      </c>
      <c r="N57" s="433" t="s">
        <v>246</v>
      </c>
      <c r="O57" s="433" t="s">
        <v>246</v>
      </c>
      <c r="P57" s="433" t="s">
        <v>246</v>
      </c>
      <c r="Q57" s="433" t="s">
        <v>246</v>
      </c>
      <c r="R57" s="78"/>
    </row>
    <row r="58" spans="1:18" s="25" customFormat="1" ht="13.5" customHeight="1" x14ac:dyDescent="0.25">
      <c r="A58" s="20" t="s">
        <v>56</v>
      </c>
      <c r="B58" s="273" t="s">
        <v>259</v>
      </c>
      <c r="C58" s="293" t="s">
        <v>259</v>
      </c>
      <c r="D58" s="161">
        <v>2</v>
      </c>
      <c r="E58" s="433" t="s">
        <v>246</v>
      </c>
      <c r="F58" s="433" t="s">
        <v>246</v>
      </c>
      <c r="G58" s="433" t="s">
        <v>246</v>
      </c>
      <c r="H58" s="433" t="s">
        <v>246</v>
      </c>
      <c r="I58" s="434" t="s">
        <v>246</v>
      </c>
      <c r="J58" s="433" t="s">
        <v>246</v>
      </c>
      <c r="K58" s="433" t="s">
        <v>246</v>
      </c>
      <c r="L58" s="434" t="s">
        <v>246</v>
      </c>
      <c r="M58" s="433" t="s">
        <v>246</v>
      </c>
      <c r="N58" s="433" t="s">
        <v>246</v>
      </c>
      <c r="O58" s="433" t="s">
        <v>246</v>
      </c>
      <c r="P58" s="433" t="s">
        <v>246</v>
      </c>
      <c r="Q58" s="433" t="s">
        <v>246</v>
      </c>
      <c r="R58" s="78"/>
    </row>
    <row r="59" spans="1:18" s="25" customFormat="1" ht="13.5" customHeight="1" x14ac:dyDescent="0.25">
      <c r="A59" s="20" t="s">
        <v>57</v>
      </c>
      <c r="B59" s="424" t="s">
        <v>259</v>
      </c>
      <c r="C59" s="293" t="s">
        <v>259</v>
      </c>
      <c r="D59" s="162" t="s">
        <v>246</v>
      </c>
      <c r="E59" s="433" t="s">
        <v>246</v>
      </c>
      <c r="F59" s="433" t="s">
        <v>246</v>
      </c>
      <c r="G59" s="433" t="s">
        <v>246</v>
      </c>
      <c r="H59" s="433" t="s">
        <v>246</v>
      </c>
      <c r="I59" s="434" t="s">
        <v>246</v>
      </c>
      <c r="J59" s="433" t="s">
        <v>246</v>
      </c>
      <c r="K59" s="433" t="s">
        <v>246</v>
      </c>
      <c r="L59" s="434" t="s">
        <v>246</v>
      </c>
      <c r="M59" s="433" t="s">
        <v>246</v>
      </c>
      <c r="N59" s="433" t="s">
        <v>246</v>
      </c>
      <c r="O59" s="433" t="s">
        <v>246</v>
      </c>
      <c r="P59" s="433" t="s">
        <v>246</v>
      </c>
      <c r="Q59" s="433" t="s">
        <v>246</v>
      </c>
      <c r="R59" s="78"/>
    </row>
    <row r="60" spans="1:18" ht="13.5" customHeight="1" x14ac:dyDescent="0.25">
      <c r="A60" s="274" t="s">
        <v>58</v>
      </c>
      <c r="B60" s="77"/>
      <c r="C60" s="278"/>
      <c r="D60" s="163">
        <f>SUM(D6:D59)</f>
        <v>714</v>
      </c>
      <c r="E60" s="34">
        <f>SUM(E6:E59)</f>
        <v>140</v>
      </c>
      <c r="F60" s="341">
        <v>177.36099999999999</v>
      </c>
      <c r="G60" s="83">
        <v>0.82899999999999996</v>
      </c>
      <c r="H60" s="82">
        <v>0.70299999999999996</v>
      </c>
      <c r="I60" s="82">
        <v>0.97099999999999997</v>
      </c>
      <c r="J60" s="275">
        <f>SUM(J6:J59)</f>
        <v>20</v>
      </c>
      <c r="K60" s="37">
        <v>0</v>
      </c>
      <c r="L60" s="38">
        <v>0</v>
      </c>
      <c r="M60" s="427">
        <v>0</v>
      </c>
      <c r="N60" s="427">
        <v>0</v>
      </c>
      <c r="O60" s="427">
        <v>0</v>
      </c>
      <c r="P60" s="427">
        <v>0.77846000000000004</v>
      </c>
      <c r="Q60" s="428">
        <v>0.92969999999999997</v>
      </c>
      <c r="R60" s="79"/>
    </row>
    <row r="61" spans="1:18" ht="12.75" customHeight="1" x14ac:dyDescent="0.25">
      <c r="A61" s="14"/>
      <c r="D61" s="13"/>
      <c r="E61" s="13"/>
      <c r="F61" s="13"/>
      <c r="G61" s="13"/>
      <c r="K61" s="76"/>
      <c r="L61" s="76"/>
      <c r="M61" s="76"/>
      <c r="N61" s="76"/>
      <c r="O61" s="76"/>
    </row>
    <row r="62" spans="1:18" s="16" customFormat="1" ht="12.75" customHeight="1" x14ac:dyDescent="0.25">
      <c r="A62" s="5"/>
      <c r="D62" s="17"/>
      <c r="E62" s="17"/>
      <c r="F62" s="17"/>
      <c r="G62" s="17"/>
    </row>
    <row r="63" spans="1:18" ht="12.75" customHeight="1" x14ac:dyDescent="0.25">
      <c r="A63" s="114" t="s">
        <v>155</v>
      </c>
    </row>
    <row r="64" spans="1:18" ht="12.75" customHeight="1" x14ac:dyDescent="0.25">
      <c r="A64" s="119" t="s">
        <v>216</v>
      </c>
      <c r="B64" s="120"/>
      <c r="C64" s="120"/>
      <c r="D64" s="120"/>
      <c r="E64" s="120"/>
      <c r="F64" s="121"/>
      <c r="G64" s="121"/>
      <c r="H64" s="121"/>
      <c r="I64" s="121"/>
      <c r="J64" s="120"/>
      <c r="K64" s="120"/>
      <c r="L64" s="120"/>
      <c r="M64" s="120"/>
      <c r="N64" s="120"/>
      <c r="O64" s="120"/>
    </row>
    <row r="65" spans="1:15" ht="12.75" customHeight="1" x14ac:dyDescent="0.25">
      <c r="A65" s="119" t="s">
        <v>217</v>
      </c>
      <c r="B65" s="120"/>
      <c r="C65" s="120"/>
      <c r="D65" s="120"/>
      <c r="E65" s="120"/>
      <c r="F65" s="121"/>
      <c r="G65" s="121"/>
      <c r="H65" s="121"/>
      <c r="I65" s="121"/>
      <c r="J65" s="120"/>
      <c r="K65" s="120"/>
      <c r="L65" s="120"/>
      <c r="M65" s="120"/>
      <c r="N65" s="120"/>
      <c r="O65" s="120"/>
    </row>
    <row r="66" spans="1:15" ht="12.75" customHeight="1" x14ac:dyDescent="0.25">
      <c r="A66" s="117" t="s">
        <v>218</v>
      </c>
      <c r="B66" s="120"/>
      <c r="C66" s="120"/>
      <c r="D66" s="120"/>
      <c r="E66" s="120"/>
      <c r="F66" s="121"/>
      <c r="G66" s="121"/>
      <c r="H66" s="121"/>
      <c r="I66" s="121"/>
      <c r="J66" s="120"/>
      <c r="K66" s="120"/>
      <c r="L66" s="120"/>
      <c r="M66" s="120"/>
      <c r="N66" s="120"/>
      <c r="O66" s="120"/>
    </row>
    <row r="67" spans="1:15" ht="12.75" customHeight="1" x14ac:dyDescent="0.25">
      <c r="A67" s="117" t="s">
        <v>244</v>
      </c>
      <c r="B67" s="120"/>
      <c r="C67" s="120"/>
      <c r="D67" s="120"/>
      <c r="E67" s="120"/>
      <c r="F67" s="121"/>
      <c r="G67" s="121"/>
      <c r="H67" s="121"/>
      <c r="I67" s="121"/>
      <c r="J67" s="120"/>
      <c r="K67" s="120"/>
      <c r="L67" s="120"/>
      <c r="M67" s="120"/>
      <c r="N67" s="120"/>
      <c r="O67" s="120"/>
    </row>
    <row r="68" spans="1:15" ht="12.75" customHeight="1" x14ac:dyDescent="0.25">
      <c r="A68" s="117" t="s">
        <v>245</v>
      </c>
      <c r="B68" s="120"/>
      <c r="C68" s="120"/>
      <c r="D68" s="120"/>
      <c r="E68" s="120"/>
      <c r="F68" s="121"/>
      <c r="G68" s="121"/>
      <c r="H68" s="121"/>
      <c r="I68" s="121"/>
      <c r="J68" s="120"/>
      <c r="K68" s="120"/>
      <c r="L68" s="120"/>
      <c r="M68" s="120"/>
      <c r="N68" s="120"/>
      <c r="O68" s="120"/>
    </row>
    <row r="69" spans="1:15" ht="12.75" customHeight="1" x14ac:dyDescent="0.25">
      <c r="A69" s="117" t="s">
        <v>93</v>
      </c>
      <c r="B69" s="120"/>
      <c r="C69" s="120"/>
      <c r="D69" s="120"/>
      <c r="E69" s="120"/>
      <c r="F69" s="121"/>
      <c r="G69" s="121"/>
      <c r="H69" s="121"/>
      <c r="I69" s="121"/>
      <c r="J69" s="120"/>
      <c r="K69" s="120"/>
      <c r="L69" s="120"/>
      <c r="M69" s="120"/>
      <c r="N69" s="120"/>
      <c r="O69" s="120"/>
    </row>
    <row r="70" spans="1:15" ht="12.75" customHeight="1" x14ac:dyDescent="0.25">
      <c r="A70" s="117" t="s">
        <v>94</v>
      </c>
      <c r="B70" s="120"/>
      <c r="C70" s="120"/>
      <c r="D70" s="120"/>
      <c r="E70" s="120"/>
      <c r="F70" s="121"/>
      <c r="G70" s="121"/>
      <c r="H70" s="121"/>
      <c r="I70" s="121"/>
      <c r="J70" s="120"/>
      <c r="K70" s="120"/>
      <c r="L70" s="120"/>
      <c r="M70" s="120"/>
      <c r="N70" s="120"/>
      <c r="O70" s="120"/>
    </row>
    <row r="71" spans="1:15" ht="12.75" customHeight="1" x14ac:dyDescent="0.25">
      <c r="A71" s="114" t="s">
        <v>219</v>
      </c>
    </row>
    <row r="72" spans="1:15" ht="12.75" customHeight="1" x14ac:dyDescent="0.25">
      <c r="A72" s="114" t="s">
        <v>220</v>
      </c>
    </row>
    <row r="73" spans="1:15" ht="12.75" customHeight="1" x14ac:dyDescent="0.25">
      <c r="A73" s="5" t="s">
        <v>254</v>
      </c>
    </row>
    <row r="74" spans="1:15" ht="12.75" customHeight="1" x14ac:dyDescent="0.25">
      <c r="A74" s="5" t="s">
        <v>221</v>
      </c>
    </row>
    <row r="75" spans="1:15" ht="12.75" customHeight="1" x14ac:dyDescent="0.25">
      <c r="A75" s="114" t="s">
        <v>222</v>
      </c>
    </row>
    <row r="76" spans="1:15" ht="12.75" customHeight="1" x14ac:dyDescent="0.25">
      <c r="A76" s="5" t="s">
        <v>60</v>
      </c>
    </row>
  </sheetData>
  <mergeCells count="7">
    <mergeCell ref="E4:F4"/>
    <mergeCell ref="H4:I4"/>
    <mergeCell ref="J4:L4"/>
    <mergeCell ref="M4:Q4"/>
    <mergeCell ref="A1:Q1"/>
    <mergeCell ref="A2:Q2"/>
    <mergeCell ref="A3:Q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76"/>
  <sheetViews>
    <sheetView zoomScaleNormal="100" workbookViewId="0">
      <selection activeCell="B24" sqref="B24"/>
    </sheetView>
  </sheetViews>
  <sheetFormatPr defaultColWidth="9.109375" defaultRowHeight="13.2" x14ac:dyDescent="0.25"/>
  <cols>
    <col min="1" max="1" width="16.88671875" style="5" customWidth="1"/>
    <col min="2" max="3" width="11" style="13" customWidth="1"/>
    <col min="4" max="4" width="11" style="15" customWidth="1"/>
    <col min="5" max="7" width="9.5546875" style="15" customWidth="1"/>
    <col min="8" max="9" width="12.44140625" style="13" customWidth="1"/>
    <col min="10" max="12" width="13.6640625" style="13" customWidth="1"/>
    <col min="13" max="17" width="8.6640625" style="13" customWidth="1"/>
    <col min="18" max="16384" width="9.109375" style="13"/>
  </cols>
  <sheetData>
    <row r="1" spans="1:18" s="5" customFormat="1" x14ac:dyDescent="0.25">
      <c r="A1" s="494" t="s">
        <v>97</v>
      </c>
      <c r="B1" s="494"/>
      <c r="C1" s="494"/>
      <c r="D1" s="494"/>
      <c r="E1" s="494"/>
      <c r="F1" s="494"/>
      <c r="G1" s="494"/>
      <c r="H1" s="494"/>
      <c r="I1" s="494"/>
      <c r="J1" s="494"/>
      <c r="K1" s="494"/>
      <c r="L1" s="494"/>
      <c r="M1" s="494"/>
      <c r="N1" s="494"/>
      <c r="O1" s="494"/>
      <c r="P1" s="494"/>
      <c r="Q1" s="494"/>
    </row>
    <row r="2" spans="1:18" s="5" customFormat="1" x14ac:dyDescent="0.25">
      <c r="A2" s="494" t="s">
        <v>215</v>
      </c>
      <c r="B2" s="494"/>
      <c r="C2" s="494"/>
      <c r="D2" s="494"/>
      <c r="E2" s="494"/>
      <c r="F2" s="494"/>
      <c r="G2" s="494"/>
      <c r="H2" s="494"/>
      <c r="I2" s="494"/>
      <c r="J2" s="494"/>
      <c r="K2" s="494"/>
      <c r="L2" s="494"/>
      <c r="M2" s="494"/>
      <c r="N2" s="494"/>
      <c r="O2" s="494"/>
      <c r="P2" s="494"/>
      <c r="Q2" s="494"/>
    </row>
    <row r="3" spans="1:18" s="5" customFormat="1" ht="15.75" customHeight="1" thickBot="1" x14ac:dyDescent="0.3">
      <c r="A3" s="497" t="s">
        <v>154</v>
      </c>
      <c r="B3" s="497"/>
      <c r="C3" s="497"/>
      <c r="D3" s="497"/>
      <c r="E3" s="497"/>
      <c r="F3" s="497"/>
      <c r="G3" s="497"/>
      <c r="H3" s="497"/>
      <c r="I3" s="497"/>
      <c r="J3" s="497"/>
      <c r="K3" s="497"/>
      <c r="L3" s="497"/>
      <c r="M3" s="497"/>
      <c r="N3" s="497"/>
      <c r="O3" s="497"/>
      <c r="P3" s="497"/>
      <c r="Q3" s="497"/>
    </row>
    <row r="4" spans="1:18" s="7" customFormat="1" ht="16.2" thickTop="1" x14ac:dyDescent="0.25">
      <c r="A4" s="124"/>
      <c r="B4" s="124"/>
      <c r="C4" s="142"/>
      <c r="D4" s="123"/>
      <c r="E4" s="499" t="s">
        <v>113</v>
      </c>
      <c r="F4" s="499"/>
      <c r="G4" s="1"/>
      <c r="H4" s="500" t="s">
        <v>1</v>
      </c>
      <c r="I4" s="501"/>
      <c r="J4" s="502" t="s">
        <v>2</v>
      </c>
      <c r="K4" s="499"/>
      <c r="L4" s="503"/>
      <c r="M4" s="499" t="s">
        <v>92</v>
      </c>
      <c r="N4" s="499"/>
      <c r="O4" s="499"/>
      <c r="P4" s="499"/>
      <c r="Q4" s="503"/>
      <c r="R4" s="6"/>
    </row>
    <row r="5" spans="1:18" s="7" customFormat="1" ht="55.5" customHeight="1" x14ac:dyDescent="0.25">
      <c r="A5" s="130" t="s">
        <v>3</v>
      </c>
      <c r="B5" s="282" t="s">
        <v>88</v>
      </c>
      <c r="C5" s="282" t="s">
        <v>89</v>
      </c>
      <c r="D5" s="4" t="s">
        <v>90</v>
      </c>
      <c r="E5" s="8" t="s">
        <v>4</v>
      </c>
      <c r="F5" s="9" t="s">
        <v>5</v>
      </c>
      <c r="G5" s="9" t="s">
        <v>6</v>
      </c>
      <c r="H5" s="9" t="s">
        <v>7</v>
      </c>
      <c r="I5" s="10" t="s">
        <v>8</v>
      </c>
      <c r="J5" s="3" t="s">
        <v>67</v>
      </c>
      <c r="K5" s="2" t="s">
        <v>91</v>
      </c>
      <c r="L5" s="4" t="s">
        <v>95</v>
      </c>
      <c r="M5" s="11">
        <v>0.1</v>
      </c>
      <c r="N5" s="11">
        <v>0.25</v>
      </c>
      <c r="O5" s="2" t="s">
        <v>10</v>
      </c>
      <c r="P5" s="11">
        <v>0.75</v>
      </c>
      <c r="Q5" s="12">
        <v>0.9</v>
      </c>
    </row>
    <row r="6" spans="1:18" s="25" customFormat="1" ht="13.5" customHeight="1" x14ac:dyDescent="0.25">
      <c r="A6" s="20" t="s">
        <v>62</v>
      </c>
      <c r="B6" s="423" t="s">
        <v>260</v>
      </c>
      <c r="C6" s="423" t="s">
        <v>259</v>
      </c>
      <c r="D6" s="158">
        <v>2</v>
      </c>
      <c r="E6" s="21" t="s">
        <v>246</v>
      </c>
      <c r="F6" s="21" t="s">
        <v>246</v>
      </c>
      <c r="G6" s="21" t="s">
        <v>246</v>
      </c>
      <c r="H6" s="21" t="s">
        <v>246</v>
      </c>
      <c r="I6" s="158" t="s">
        <v>246</v>
      </c>
      <c r="J6" s="21" t="s">
        <v>246</v>
      </c>
      <c r="K6" s="21" t="s">
        <v>246</v>
      </c>
      <c r="L6" s="158" t="s">
        <v>246</v>
      </c>
      <c r="M6" s="21" t="s">
        <v>246</v>
      </c>
      <c r="N6" s="21" t="s">
        <v>246</v>
      </c>
      <c r="O6" s="21" t="s">
        <v>246</v>
      </c>
      <c r="P6" s="21" t="s">
        <v>246</v>
      </c>
      <c r="Q6" s="158" t="s">
        <v>246</v>
      </c>
      <c r="R6" s="24"/>
    </row>
    <row r="7" spans="1:18" s="25" customFormat="1" ht="13.5" customHeight="1" x14ac:dyDescent="0.25">
      <c r="A7" s="20" t="s">
        <v>11</v>
      </c>
      <c r="B7" s="273" t="s">
        <v>259</v>
      </c>
      <c r="C7" s="423" t="s">
        <v>259</v>
      </c>
      <c r="D7" s="158">
        <v>18</v>
      </c>
      <c r="E7" s="21">
        <v>14</v>
      </c>
      <c r="F7" s="26">
        <v>21.16</v>
      </c>
      <c r="G7" s="26">
        <v>0.66200000000000003</v>
      </c>
      <c r="H7" s="26">
        <v>0.377</v>
      </c>
      <c r="I7" s="94">
        <v>1.0840000000000001</v>
      </c>
      <c r="J7" s="27">
        <v>8</v>
      </c>
      <c r="K7" s="28" t="s">
        <v>246</v>
      </c>
      <c r="L7" s="29" t="s">
        <v>246</v>
      </c>
      <c r="M7" s="436" t="s">
        <v>246</v>
      </c>
      <c r="N7" s="436" t="s">
        <v>246</v>
      </c>
      <c r="O7" s="436" t="s">
        <v>246</v>
      </c>
      <c r="P7" s="436" t="s">
        <v>246</v>
      </c>
      <c r="Q7" s="437" t="s">
        <v>246</v>
      </c>
      <c r="R7" s="24"/>
    </row>
    <row r="8" spans="1:18" s="25" customFormat="1" ht="13.5" customHeight="1" x14ac:dyDescent="0.25">
      <c r="A8" s="20" t="s">
        <v>12</v>
      </c>
      <c r="B8" s="273" t="s">
        <v>260</v>
      </c>
      <c r="C8" s="273" t="s">
        <v>259</v>
      </c>
      <c r="D8" s="158">
        <v>24</v>
      </c>
      <c r="E8" s="21">
        <v>17</v>
      </c>
      <c r="F8" s="26">
        <v>18.521000000000001</v>
      </c>
      <c r="G8" s="26">
        <v>0.91800000000000004</v>
      </c>
      <c r="H8" s="26">
        <v>0.55300000000000005</v>
      </c>
      <c r="I8" s="94">
        <v>1.44</v>
      </c>
      <c r="J8" s="27">
        <v>7</v>
      </c>
      <c r="K8" s="28" t="s">
        <v>246</v>
      </c>
      <c r="L8" s="29" t="s">
        <v>246</v>
      </c>
      <c r="M8" s="436" t="s">
        <v>246</v>
      </c>
      <c r="N8" s="436" t="s">
        <v>246</v>
      </c>
      <c r="O8" s="436" t="s">
        <v>246</v>
      </c>
      <c r="P8" s="436" t="s">
        <v>246</v>
      </c>
      <c r="Q8" s="437" t="s">
        <v>246</v>
      </c>
      <c r="R8" s="24"/>
    </row>
    <row r="9" spans="1:18" s="25" customFormat="1" ht="13.5" customHeight="1" x14ac:dyDescent="0.25">
      <c r="A9" s="20" t="s">
        <v>13</v>
      </c>
      <c r="B9" s="273" t="s">
        <v>259</v>
      </c>
      <c r="C9" s="273" t="s">
        <v>259</v>
      </c>
      <c r="D9" s="158">
        <v>26</v>
      </c>
      <c r="E9" s="21">
        <v>25</v>
      </c>
      <c r="F9" s="26">
        <v>24.79</v>
      </c>
      <c r="G9" s="26">
        <v>1.008</v>
      </c>
      <c r="H9" s="26">
        <v>0.66700000000000004</v>
      </c>
      <c r="I9" s="94">
        <v>1.4670000000000001</v>
      </c>
      <c r="J9" s="27">
        <v>14</v>
      </c>
      <c r="K9" s="28">
        <v>0</v>
      </c>
      <c r="L9" s="29">
        <v>0</v>
      </c>
      <c r="M9" s="436" t="s">
        <v>246</v>
      </c>
      <c r="N9" s="436" t="s">
        <v>246</v>
      </c>
      <c r="O9" s="436" t="s">
        <v>246</v>
      </c>
      <c r="P9" s="436" t="s">
        <v>246</v>
      </c>
      <c r="Q9" s="437" t="s">
        <v>246</v>
      </c>
      <c r="R9" s="24"/>
    </row>
    <row r="10" spans="1:18" s="25" customFormat="1" ht="13.5" customHeight="1" x14ac:dyDescent="0.25">
      <c r="A10" s="20" t="s">
        <v>14</v>
      </c>
      <c r="B10" s="273" t="s">
        <v>259</v>
      </c>
      <c r="C10" s="273" t="s">
        <v>259</v>
      </c>
      <c r="D10" s="158">
        <v>74</v>
      </c>
      <c r="E10" s="21">
        <v>51</v>
      </c>
      <c r="F10" s="26">
        <v>66.298000000000002</v>
      </c>
      <c r="G10" s="26">
        <v>0.76900000000000002</v>
      </c>
      <c r="H10" s="26">
        <v>0.57899999999999996</v>
      </c>
      <c r="I10" s="94">
        <v>1.0029999999999999</v>
      </c>
      <c r="J10" s="27">
        <v>20</v>
      </c>
      <c r="K10" s="28">
        <v>0</v>
      </c>
      <c r="L10" s="29">
        <v>0.05</v>
      </c>
      <c r="M10" s="98">
        <v>0</v>
      </c>
      <c r="N10" s="98">
        <v>0</v>
      </c>
      <c r="O10" s="98">
        <v>0.57504</v>
      </c>
      <c r="P10" s="98">
        <v>1.0738799999999999</v>
      </c>
      <c r="Q10" s="99">
        <v>1.5349200000000001</v>
      </c>
      <c r="R10" s="24"/>
    </row>
    <row r="11" spans="1:18" s="25" customFormat="1" ht="13.2" customHeight="1" x14ac:dyDescent="0.25">
      <c r="A11" s="20" t="s">
        <v>15</v>
      </c>
      <c r="B11" s="273" t="s">
        <v>258</v>
      </c>
      <c r="C11" s="423" t="s">
        <v>259</v>
      </c>
      <c r="D11" s="158">
        <v>21</v>
      </c>
      <c r="E11" s="21">
        <v>21</v>
      </c>
      <c r="F11" s="26">
        <v>12.813000000000001</v>
      </c>
      <c r="G11" s="26">
        <v>1.639</v>
      </c>
      <c r="H11" s="26">
        <v>1.042</v>
      </c>
      <c r="I11" s="94">
        <v>2.4630000000000001</v>
      </c>
      <c r="J11" s="27">
        <v>4</v>
      </c>
      <c r="K11" s="28" t="s">
        <v>246</v>
      </c>
      <c r="L11" s="29" t="s">
        <v>246</v>
      </c>
      <c r="M11" s="436" t="s">
        <v>246</v>
      </c>
      <c r="N11" s="436" t="s">
        <v>246</v>
      </c>
      <c r="O11" s="436" t="s">
        <v>246</v>
      </c>
      <c r="P11" s="436" t="s">
        <v>246</v>
      </c>
      <c r="Q11" s="437" t="s">
        <v>246</v>
      </c>
      <c r="R11" s="24"/>
    </row>
    <row r="12" spans="1:18" s="25" customFormat="1" ht="13.5" customHeight="1" x14ac:dyDescent="0.25">
      <c r="A12" s="20" t="s">
        <v>16</v>
      </c>
      <c r="B12" s="273" t="s">
        <v>260</v>
      </c>
      <c r="C12" s="423" t="s">
        <v>260</v>
      </c>
      <c r="D12" s="158">
        <v>7</v>
      </c>
      <c r="E12" s="21">
        <v>8</v>
      </c>
      <c r="F12" s="26">
        <v>4.3390000000000004</v>
      </c>
      <c r="G12" s="26">
        <v>1.8440000000000001</v>
      </c>
      <c r="H12" s="26">
        <v>0.85599999999999998</v>
      </c>
      <c r="I12" s="94">
        <v>3.5009999999999999</v>
      </c>
      <c r="J12" s="27">
        <v>1</v>
      </c>
      <c r="K12" s="28" t="s">
        <v>246</v>
      </c>
      <c r="L12" s="29" t="s">
        <v>246</v>
      </c>
      <c r="M12" s="436" t="s">
        <v>246</v>
      </c>
      <c r="N12" s="436" t="s">
        <v>246</v>
      </c>
      <c r="O12" s="436" t="s">
        <v>246</v>
      </c>
      <c r="P12" s="436" t="s">
        <v>246</v>
      </c>
      <c r="Q12" s="437" t="s">
        <v>246</v>
      </c>
      <c r="R12" s="24"/>
    </row>
    <row r="13" spans="1:18" s="25" customFormat="1" ht="13.5" customHeight="1" x14ac:dyDescent="0.25">
      <c r="A13" s="20" t="s">
        <v>63</v>
      </c>
      <c r="B13" s="273" t="s">
        <v>260</v>
      </c>
      <c r="C13" s="423" t="s">
        <v>259</v>
      </c>
      <c r="D13" s="158">
        <v>2</v>
      </c>
      <c r="E13" s="21" t="s">
        <v>246</v>
      </c>
      <c r="F13" s="21" t="s">
        <v>246</v>
      </c>
      <c r="G13" s="21" t="s">
        <v>246</v>
      </c>
      <c r="H13" s="21" t="s">
        <v>246</v>
      </c>
      <c r="I13" s="158" t="s">
        <v>246</v>
      </c>
      <c r="J13" s="21" t="s">
        <v>246</v>
      </c>
      <c r="K13" s="21" t="s">
        <v>246</v>
      </c>
      <c r="L13" s="158" t="s">
        <v>246</v>
      </c>
      <c r="M13" s="21" t="s">
        <v>246</v>
      </c>
      <c r="N13" s="21" t="s">
        <v>246</v>
      </c>
      <c r="O13" s="21" t="s">
        <v>246</v>
      </c>
      <c r="P13" s="21" t="s">
        <v>246</v>
      </c>
      <c r="Q13" s="158" t="s">
        <v>246</v>
      </c>
      <c r="R13" s="24"/>
    </row>
    <row r="14" spans="1:18" s="25" customFormat="1" ht="13.5" customHeight="1" x14ac:dyDescent="0.25">
      <c r="A14" s="20" t="s">
        <v>64</v>
      </c>
      <c r="B14" s="273"/>
      <c r="C14" s="273"/>
      <c r="D14" s="158">
        <v>3</v>
      </c>
      <c r="E14" s="21" t="s">
        <v>246</v>
      </c>
      <c r="F14" s="21" t="s">
        <v>246</v>
      </c>
      <c r="G14" s="21" t="s">
        <v>246</v>
      </c>
      <c r="H14" s="21" t="s">
        <v>246</v>
      </c>
      <c r="I14" s="158" t="s">
        <v>246</v>
      </c>
      <c r="J14" s="21" t="s">
        <v>246</v>
      </c>
      <c r="K14" s="21" t="s">
        <v>246</v>
      </c>
      <c r="L14" s="158" t="s">
        <v>246</v>
      </c>
      <c r="M14" s="21" t="s">
        <v>246</v>
      </c>
      <c r="N14" s="21" t="s">
        <v>246</v>
      </c>
      <c r="O14" s="21" t="s">
        <v>246</v>
      </c>
      <c r="P14" s="21" t="s">
        <v>246</v>
      </c>
      <c r="Q14" s="158" t="s">
        <v>246</v>
      </c>
      <c r="R14" s="24"/>
    </row>
    <row r="15" spans="1:18" s="25" customFormat="1" ht="13.5" customHeight="1" x14ac:dyDescent="0.25">
      <c r="A15" s="20" t="s">
        <v>17</v>
      </c>
      <c r="B15" s="273" t="s">
        <v>259</v>
      </c>
      <c r="C15" s="423" t="s">
        <v>260</v>
      </c>
      <c r="D15" s="158">
        <v>52</v>
      </c>
      <c r="E15" s="21">
        <v>69</v>
      </c>
      <c r="F15" s="26">
        <v>74.775000000000006</v>
      </c>
      <c r="G15" s="26">
        <v>0.92300000000000004</v>
      </c>
      <c r="H15" s="26">
        <v>0.72299999999999998</v>
      </c>
      <c r="I15" s="94">
        <v>1.161</v>
      </c>
      <c r="J15" s="27">
        <v>31</v>
      </c>
      <c r="K15" s="28">
        <v>6.4500000000000002E-2</v>
      </c>
      <c r="L15" s="29">
        <v>6.4500000000000002E-2</v>
      </c>
      <c r="M15" s="98">
        <v>0</v>
      </c>
      <c r="N15" s="98">
        <v>0.12938</v>
      </c>
      <c r="O15" s="98">
        <v>0.93942999999999999</v>
      </c>
      <c r="P15" s="98">
        <v>1.5926800000000001</v>
      </c>
      <c r="Q15" s="99">
        <v>2.0023499999999999</v>
      </c>
      <c r="R15" s="24"/>
    </row>
    <row r="16" spans="1:18" s="25" customFormat="1" ht="13.5" customHeight="1" x14ac:dyDescent="0.25">
      <c r="A16" s="20" t="s">
        <v>18</v>
      </c>
      <c r="B16" s="273" t="s">
        <v>260</v>
      </c>
      <c r="C16" s="273" t="s">
        <v>260</v>
      </c>
      <c r="D16" s="158">
        <v>29</v>
      </c>
      <c r="E16" s="21">
        <v>20</v>
      </c>
      <c r="F16" s="26">
        <v>23.263999999999999</v>
      </c>
      <c r="G16" s="26">
        <v>0.86</v>
      </c>
      <c r="H16" s="26">
        <v>0.54</v>
      </c>
      <c r="I16" s="94">
        <v>1.304</v>
      </c>
      <c r="J16" s="27">
        <v>7</v>
      </c>
      <c r="K16" s="28" t="s">
        <v>246</v>
      </c>
      <c r="L16" s="29" t="s">
        <v>246</v>
      </c>
      <c r="M16" s="436" t="s">
        <v>246</v>
      </c>
      <c r="N16" s="436" t="s">
        <v>246</v>
      </c>
      <c r="O16" s="436" t="s">
        <v>246</v>
      </c>
      <c r="P16" s="436" t="s">
        <v>246</v>
      </c>
      <c r="Q16" s="437" t="s">
        <v>246</v>
      </c>
      <c r="R16" s="24"/>
    </row>
    <row r="17" spans="1:18" s="25" customFormat="1" ht="13.5" customHeight="1" x14ac:dyDescent="0.25">
      <c r="A17" s="20" t="s">
        <v>71</v>
      </c>
      <c r="B17" s="273"/>
      <c r="C17" s="423"/>
      <c r="D17" s="158" t="s">
        <v>246</v>
      </c>
      <c r="E17" s="21" t="s">
        <v>246</v>
      </c>
      <c r="F17" s="21" t="s">
        <v>246</v>
      </c>
      <c r="G17" s="21" t="s">
        <v>246</v>
      </c>
      <c r="H17" s="21" t="s">
        <v>246</v>
      </c>
      <c r="I17" s="158" t="s">
        <v>246</v>
      </c>
      <c r="J17" s="21" t="s">
        <v>246</v>
      </c>
      <c r="K17" s="21" t="s">
        <v>246</v>
      </c>
      <c r="L17" s="158" t="s">
        <v>246</v>
      </c>
      <c r="M17" s="21" t="s">
        <v>246</v>
      </c>
      <c r="N17" s="21" t="s">
        <v>246</v>
      </c>
      <c r="O17" s="21" t="s">
        <v>246</v>
      </c>
      <c r="P17" s="21" t="s">
        <v>246</v>
      </c>
      <c r="Q17" s="158" t="s">
        <v>246</v>
      </c>
      <c r="R17" s="24"/>
    </row>
    <row r="18" spans="1:18" s="25" customFormat="1" ht="13.5" customHeight="1" x14ac:dyDescent="0.25">
      <c r="A18" s="20" t="s">
        <v>19</v>
      </c>
      <c r="B18" s="273" t="s">
        <v>260</v>
      </c>
      <c r="C18" s="423" t="s">
        <v>259</v>
      </c>
      <c r="D18" s="88">
        <v>1</v>
      </c>
      <c r="E18" s="21" t="s">
        <v>246</v>
      </c>
      <c r="F18" s="21" t="s">
        <v>246</v>
      </c>
      <c r="G18" s="21" t="s">
        <v>246</v>
      </c>
      <c r="H18" s="21" t="s">
        <v>246</v>
      </c>
      <c r="I18" s="158" t="s">
        <v>246</v>
      </c>
      <c r="J18" s="21" t="s">
        <v>246</v>
      </c>
      <c r="K18" s="21" t="s">
        <v>246</v>
      </c>
      <c r="L18" s="158" t="s">
        <v>246</v>
      </c>
      <c r="M18" s="21" t="s">
        <v>246</v>
      </c>
      <c r="N18" s="21" t="s">
        <v>246</v>
      </c>
      <c r="O18" s="21" t="s">
        <v>246</v>
      </c>
      <c r="P18" s="21" t="s">
        <v>246</v>
      </c>
      <c r="Q18" s="158" t="s">
        <v>246</v>
      </c>
      <c r="R18" s="24"/>
    </row>
    <row r="19" spans="1:18" s="25" customFormat="1" ht="13.5" customHeight="1" x14ac:dyDescent="0.25">
      <c r="A19" s="20" t="s">
        <v>20</v>
      </c>
      <c r="B19" s="273" t="s">
        <v>259</v>
      </c>
      <c r="C19" s="423" t="s">
        <v>259</v>
      </c>
      <c r="D19" s="88">
        <v>16</v>
      </c>
      <c r="E19" s="90">
        <v>15</v>
      </c>
      <c r="F19" s="95">
        <v>8.6210000000000004</v>
      </c>
      <c r="G19" s="95">
        <v>1.74</v>
      </c>
      <c r="H19" s="95">
        <v>1.0109999999999999</v>
      </c>
      <c r="I19" s="96">
        <v>2.8050000000000002</v>
      </c>
      <c r="J19" s="122">
        <v>2</v>
      </c>
      <c r="K19" s="28" t="s">
        <v>246</v>
      </c>
      <c r="L19" s="29" t="s">
        <v>246</v>
      </c>
      <c r="M19" s="436" t="s">
        <v>246</v>
      </c>
      <c r="N19" s="436" t="s">
        <v>246</v>
      </c>
      <c r="O19" s="436" t="s">
        <v>246</v>
      </c>
      <c r="P19" s="436" t="s">
        <v>246</v>
      </c>
      <c r="Q19" s="437" t="s">
        <v>246</v>
      </c>
      <c r="R19" s="24"/>
    </row>
    <row r="20" spans="1:18" s="25" customFormat="1" ht="13.5" customHeight="1" x14ac:dyDescent="0.25">
      <c r="A20" s="20" t="s">
        <v>21</v>
      </c>
      <c r="B20" s="273" t="s">
        <v>259</v>
      </c>
      <c r="C20" s="423" t="s">
        <v>259</v>
      </c>
      <c r="D20" s="88">
        <v>6</v>
      </c>
      <c r="E20" s="90">
        <v>4</v>
      </c>
      <c r="F20" s="95">
        <v>5.18</v>
      </c>
      <c r="G20" s="95">
        <v>0.77200000000000002</v>
      </c>
      <c r="H20" s="95">
        <v>0.245</v>
      </c>
      <c r="I20" s="96">
        <v>1.863</v>
      </c>
      <c r="J20" s="122">
        <v>2</v>
      </c>
      <c r="K20" s="28" t="s">
        <v>246</v>
      </c>
      <c r="L20" s="29" t="s">
        <v>246</v>
      </c>
      <c r="M20" s="436" t="s">
        <v>246</v>
      </c>
      <c r="N20" s="436" t="s">
        <v>246</v>
      </c>
      <c r="O20" s="436" t="s">
        <v>246</v>
      </c>
      <c r="P20" s="436" t="s">
        <v>246</v>
      </c>
      <c r="Q20" s="437" t="s">
        <v>246</v>
      </c>
      <c r="R20" s="24"/>
    </row>
    <row r="21" spans="1:18" s="25" customFormat="1" ht="13.5" customHeight="1" x14ac:dyDescent="0.25">
      <c r="A21" s="20" t="s">
        <v>22</v>
      </c>
      <c r="B21" s="273" t="s">
        <v>259</v>
      </c>
      <c r="C21" s="423" t="s">
        <v>259</v>
      </c>
      <c r="D21" s="88">
        <v>44</v>
      </c>
      <c r="E21" s="90">
        <v>64</v>
      </c>
      <c r="F21" s="95">
        <v>44.323</v>
      </c>
      <c r="G21" s="95">
        <v>1.444</v>
      </c>
      <c r="H21" s="95">
        <v>1.121</v>
      </c>
      <c r="I21" s="96">
        <v>1.8320000000000001</v>
      </c>
      <c r="J21" s="122">
        <v>14</v>
      </c>
      <c r="K21" s="28">
        <v>0</v>
      </c>
      <c r="L21" s="29">
        <v>0</v>
      </c>
      <c r="M21" s="436" t="s">
        <v>246</v>
      </c>
      <c r="N21" s="436" t="s">
        <v>246</v>
      </c>
      <c r="O21" s="436" t="s">
        <v>246</v>
      </c>
      <c r="P21" s="436" t="s">
        <v>246</v>
      </c>
      <c r="Q21" s="437" t="s">
        <v>246</v>
      </c>
      <c r="R21" s="24"/>
    </row>
    <row r="22" spans="1:18" s="25" customFormat="1" ht="13.5" customHeight="1" x14ac:dyDescent="0.25">
      <c r="A22" s="20" t="s">
        <v>23</v>
      </c>
      <c r="B22" s="273" t="s">
        <v>259</v>
      </c>
      <c r="C22" s="423" t="s">
        <v>259</v>
      </c>
      <c r="D22" s="88">
        <v>38</v>
      </c>
      <c r="E22" s="90">
        <v>26</v>
      </c>
      <c r="F22" s="95">
        <v>29.963000000000001</v>
      </c>
      <c r="G22" s="95">
        <v>0.86799999999999999</v>
      </c>
      <c r="H22" s="95">
        <v>0.57899999999999996</v>
      </c>
      <c r="I22" s="96">
        <v>1.2529999999999999</v>
      </c>
      <c r="J22" s="122">
        <v>11</v>
      </c>
      <c r="K22" s="28">
        <v>9.0899999999999995E-2</v>
      </c>
      <c r="L22" s="29">
        <v>9.0899999999999995E-2</v>
      </c>
      <c r="M22" s="436" t="s">
        <v>246</v>
      </c>
      <c r="N22" s="436" t="s">
        <v>246</v>
      </c>
      <c r="O22" s="436" t="s">
        <v>246</v>
      </c>
      <c r="P22" s="436" t="s">
        <v>246</v>
      </c>
      <c r="Q22" s="437" t="s">
        <v>246</v>
      </c>
      <c r="R22" s="24"/>
    </row>
    <row r="23" spans="1:18" s="25" customFormat="1" ht="13.5" customHeight="1" x14ac:dyDescent="0.25">
      <c r="A23" s="20" t="s">
        <v>24</v>
      </c>
      <c r="B23" s="273" t="s">
        <v>259</v>
      </c>
      <c r="C23" s="273" t="s">
        <v>260</v>
      </c>
      <c r="D23" s="88">
        <v>20</v>
      </c>
      <c r="E23" s="90">
        <v>20</v>
      </c>
      <c r="F23" s="95">
        <v>12.233000000000001</v>
      </c>
      <c r="G23" s="95">
        <v>1.635</v>
      </c>
      <c r="H23" s="95">
        <v>1.0269999999999999</v>
      </c>
      <c r="I23" s="96">
        <v>2.48</v>
      </c>
      <c r="J23" s="122">
        <v>3</v>
      </c>
      <c r="K23" s="28" t="s">
        <v>246</v>
      </c>
      <c r="L23" s="29" t="s">
        <v>246</v>
      </c>
      <c r="M23" s="436" t="s">
        <v>246</v>
      </c>
      <c r="N23" s="436" t="s">
        <v>246</v>
      </c>
      <c r="O23" s="436" t="s">
        <v>246</v>
      </c>
      <c r="P23" s="436" t="s">
        <v>246</v>
      </c>
      <c r="Q23" s="437" t="s">
        <v>246</v>
      </c>
      <c r="R23" s="24"/>
    </row>
    <row r="24" spans="1:18" s="25" customFormat="1" ht="13.5" customHeight="1" x14ac:dyDescent="0.25">
      <c r="A24" s="20" t="s">
        <v>25</v>
      </c>
      <c r="B24" s="273" t="s">
        <v>260</v>
      </c>
      <c r="C24" s="423" t="s">
        <v>259</v>
      </c>
      <c r="D24" s="88">
        <v>16</v>
      </c>
      <c r="E24" s="90">
        <v>14</v>
      </c>
      <c r="F24" s="95">
        <v>15.154</v>
      </c>
      <c r="G24" s="95">
        <v>0.92400000000000004</v>
      </c>
      <c r="H24" s="95">
        <v>0.52600000000000002</v>
      </c>
      <c r="I24" s="96">
        <v>1.5129999999999999</v>
      </c>
      <c r="J24" s="122">
        <v>5</v>
      </c>
      <c r="K24" s="28" t="s">
        <v>246</v>
      </c>
      <c r="L24" s="29" t="s">
        <v>246</v>
      </c>
      <c r="M24" s="436" t="s">
        <v>246</v>
      </c>
      <c r="N24" s="436" t="s">
        <v>246</v>
      </c>
      <c r="O24" s="436" t="s">
        <v>246</v>
      </c>
      <c r="P24" s="436" t="s">
        <v>246</v>
      </c>
      <c r="Q24" s="437" t="s">
        <v>246</v>
      </c>
      <c r="R24" s="24"/>
    </row>
    <row r="25" spans="1:18" s="25" customFormat="1" ht="13.5" customHeight="1" x14ac:dyDescent="0.25">
      <c r="A25" s="20" t="s">
        <v>26</v>
      </c>
      <c r="B25" s="273" t="s">
        <v>259</v>
      </c>
      <c r="C25" s="273" t="s">
        <v>260</v>
      </c>
      <c r="D25" s="88">
        <v>49</v>
      </c>
      <c r="E25" s="90">
        <v>32</v>
      </c>
      <c r="F25" s="95">
        <v>28.041</v>
      </c>
      <c r="G25" s="95">
        <v>1.141</v>
      </c>
      <c r="H25" s="95">
        <v>0.79400000000000004</v>
      </c>
      <c r="I25" s="96">
        <v>1.5920000000000001</v>
      </c>
      <c r="J25" s="122">
        <v>4</v>
      </c>
      <c r="K25" s="28" t="s">
        <v>246</v>
      </c>
      <c r="L25" s="29" t="s">
        <v>246</v>
      </c>
      <c r="M25" s="436" t="s">
        <v>246</v>
      </c>
      <c r="N25" s="436" t="s">
        <v>246</v>
      </c>
      <c r="O25" s="436" t="s">
        <v>246</v>
      </c>
      <c r="P25" s="436" t="s">
        <v>246</v>
      </c>
      <c r="Q25" s="437" t="s">
        <v>246</v>
      </c>
      <c r="R25" s="24"/>
    </row>
    <row r="26" spans="1:18" s="25" customFormat="1" ht="13.5" customHeight="1" x14ac:dyDescent="0.25">
      <c r="A26" s="20" t="s">
        <v>27</v>
      </c>
      <c r="B26" s="273" t="s">
        <v>259</v>
      </c>
      <c r="C26" s="423" t="s">
        <v>259</v>
      </c>
      <c r="D26" s="88">
        <v>10</v>
      </c>
      <c r="E26" s="90">
        <v>36</v>
      </c>
      <c r="F26" s="95">
        <v>20.053999999999998</v>
      </c>
      <c r="G26" s="95">
        <v>1.7949999999999999</v>
      </c>
      <c r="H26" s="95">
        <v>1.276</v>
      </c>
      <c r="I26" s="96">
        <v>2.4580000000000002</v>
      </c>
      <c r="J26" s="122">
        <v>6</v>
      </c>
      <c r="K26" s="28" t="s">
        <v>246</v>
      </c>
      <c r="L26" s="29" t="s">
        <v>246</v>
      </c>
      <c r="M26" s="436" t="s">
        <v>246</v>
      </c>
      <c r="N26" s="436" t="s">
        <v>246</v>
      </c>
      <c r="O26" s="436" t="s">
        <v>246</v>
      </c>
      <c r="P26" s="436" t="s">
        <v>246</v>
      </c>
      <c r="Q26" s="437" t="s">
        <v>246</v>
      </c>
      <c r="R26" s="24"/>
    </row>
    <row r="27" spans="1:18" s="25" customFormat="1" ht="13.5" customHeight="1" x14ac:dyDescent="0.25">
      <c r="A27" s="20" t="s">
        <v>65</v>
      </c>
      <c r="B27" s="273" t="s">
        <v>259</v>
      </c>
      <c r="C27" s="423" t="s">
        <v>259</v>
      </c>
      <c r="D27" s="88">
        <v>3</v>
      </c>
      <c r="E27" s="21" t="s">
        <v>246</v>
      </c>
      <c r="F27" s="21" t="s">
        <v>246</v>
      </c>
      <c r="G27" s="21" t="s">
        <v>246</v>
      </c>
      <c r="H27" s="21" t="s">
        <v>246</v>
      </c>
      <c r="I27" s="158" t="s">
        <v>246</v>
      </c>
      <c r="J27" s="21" t="s">
        <v>246</v>
      </c>
      <c r="K27" s="21" t="s">
        <v>246</v>
      </c>
      <c r="L27" s="158" t="s">
        <v>246</v>
      </c>
      <c r="M27" s="21" t="s">
        <v>246</v>
      </c>
      <c r="N27" s="21" t="s">
        <v>246</v>
      </c>
      <c r="O27" s="21" t="s">
        <v>246</v>
      </c>
      <c r="P27" s="21" t="s">
        <v>246</v>
      </c>
      <c r="Q27" s="158" t="s">
        <v>246</v>
      </c>
      <c r="R27" s="24"/>
    </row>
    <row r="28" spans="1:18" s="25" customFormat="1" ht="13.5" customHeight="1" x14ac:dyDescent="0.25">
      <c r="A28" s="20" t="s">
        <v>28</v>
      </c>
      <c r="B28" s="273" t="s">
        <v>259</v>
      </c>
      <c r="C28" s="423" t="s">
        <v>259</v>
      </c>
      <c r="D28" s="88">
        <v>5</v>
      </c>
      <c r="E28" s="90">
        <v>3</v>
      </c>
      <c r="F28" s="95">
        <v>4.1660000000000004</v>
      </c>
      <c r="G28" s="95">
        <v>0.72</v>
      </c>
      <c r="H28" s="95">
        <v>0.183</v>
      </c>
      <c r="I28" s="96">
        <v>1.96</v>
      </c>
      <c r="J28" s="122">
        <v>2</v>
      </c>
      <c r="K28" s="28" t="s">
        <v>246</v>
      </c>
      <c r="L28" s="29" t="s">
        <v>246</v>
      </c>
      <c r="M28" s="436" t="s">
        <v>246</v>
      </c>
      <c r="N28" s="436" t="s">
        <v>246</v>
      </c>
      <c r="O28" s="436" t="s">
        <v>246</v>
      </c>
      <c r="P28" s="436" t="s">
        <v>246</v>
      </c>
      <c r="Q28" s="437" t="s">
        <v>246</v>
      </c>
      <c r="R28" s="24"/>
    </row>
    <row r="29" spans="1:18" s="25" customFormat="1" ht="13.5" customHeight="1" x14ac:dyDescent="0.25">
      <c r="A29" s="20" t="s">
        <v>29</v>
      </c>
      <c r="B29" s="273" t="s">
        <v>259</v>
      </c>
      <c r="C29" s="423" t="s">
        <v>259</v>
      </c>
      <c r="D29" s="88">
        <v>38</v>
      </c>
      <c r="E29" s="90">
        <v>41</v>
      </c>
      <c r="F29" s="95">
        <v>32.634</v>
      </c>
      <c r="G29" s="95">
        <v>1.256</v>
      </c>
      <c r="H29" s="95">
        <v>0.91400000000000003</v>
      </c>
      <c r="I29" s="96">
        <v>1.6879999999999999</v>
      </c>
      <c r="J29" s="122">
        <v>9</v>
      </c>
      <c r="K29" s="28" t="s">
        <v>246</v>
      </c>
      <c r="L29" s="29" t="s">
        <v>246</v>
      </c>
      <c r="M29" s="436" t="s">
        <v>246</v>
      </c>
      <c r="N29" s="436" t="s">
        <v>246</v>
      </c>
      <c r="O29" s="436" t="s">
        <v>246</v>
      </c>
      <c r="P29" s="436" t="s">
        <v>246</v>
      </c>
      <c r="Q29" s="437" t="s">
        <v>246</v>
      </c>
      <c r="R29" s="24"/>
    </row>
    <row r="30" spans="1:18" s="25" customFormat="1" ht="13.5" customHeight="1" x14ac:dyDescent="0.25">
      <c r="A30" s="20" t="s">
        <v>30</v>
      </c>
      <c r="B30" s="273" t="s">
        <v>259</v>
      </c>
      <c r="C30" s="423" t="s">
        <v>259</v>
      </c>
      <c r="D30" s="88">
        <v>12</v>
      </c>
      <c r="E30" s="90">
        <v>18</v>
      </c>
      <c r="F30" s="95">
        <v>11.435</v>
      </c>
      <c r="G30" s="95">
        <v>1.5740000000000001</v>
      </c>
      <c r="H30" s="95">
        <v>0.96199999999999997</v>
      </c>
      <c r="I30" s="96">
        <v>2.44</v>
      </c>
      <c r="J30" s="122">
        <v>3</v>
      </c>
      <c r="K30" s="28" t="s">
        <v>246</v>
      </c>
      <c r="L30" s="29" t="s">
        <v>246</v>
      </c>
      <c r="M30" s="436" t="s">
        <v>246</v>
      </c>
      <c r="N30" s="436" t="s">
        <v>246</v>
      </c>
      <c r="O30" s="436" t="s">
        <v>246</v>
      </c>
      <c r="P30" s="436" t="s">
        <v>246</v>
      </c>
      <c r="Q30" s="437" t="s">
        <v>246</v>
      </c>
      <c r="R30" s="24"/>
    </row>
    <row r="31" spans="1:18" s="25" customFormat="1" ht="13.5" customHeight="1" x14ac:dyDescent="0.25">
      <c r="A31" s="20" t="s">
        <v>31</v>
      </c>
      <c r="B31" s="273"/>
      <c r="C31" s="273"/>
      <c r="D31" s="88">
        <v>31</v>
      </c>
      <c r="E31" s="90">
        <v>29</v>
      </c>
      <c r="F31" s="95">
        <v>27.28</v>
      </c>
      <c r="G31" s="95">
        <v>1.0629999999999999</v>
      </c>
      <c r="H31" s="95">
        <v>0.72499999999999998</v>
      </c>
      <c r="I31" s="96">
        <v>1.5069999999999999</v>
      </c>
      <c r="J31" s="122">
        <v>5</v>
      </c>
      <c r="K31" s="28" t="s">
        <v>246</v>
      </c>
      <c r="L31" s="29" t="s">
        <v>246</v>
      </c>
      <c r="M31" s="436" t="s">
        <v>246</v>
      </c>
      <c r="N31" s="436" t="s">
        <v>246</v>
      </c>
      <c r="O31" s="436" t="s">
        <v>246</v>
      </c>
      <c r="P31" s="436" t="s">
        <v>246</v>
      </c>
      <c r="Q31" s="437" t="s">
        <v>246</v>
      </c>
      <c r="R31" s="24"/>
    </row>
    <row r="32" spans="1:18" s="25" customFormat="1" ht="13.5" customHeight="1" x14ac:dyDescent="0.25">
      <c r="A32" s="20" t="s">
        <v>32</v>
      </c>
      <c r="B32" s="273" t="s">
        <v>260</v>
      </c>
      <c r="C32" s="423" t="s">
        <v>259</v>
      </c>
      <c r="D32" s="88">
        <v>11</v>
      </c>
      <c r="E32" s="90">
        <v>11</v>
      </c>
      <c r="F32" s="95">
        <v>7.3040000000000003</v>
      </c>
      <c r="G32" s="95">
        <v>1.506</v>
      </c>
      <c r="H32" s="95">
        <v>0.79200000000000004</v>
      </c>
      <c r="I32" s="96">
        <v>2.6179999999999999</v>
      </c>
      <c r="J32" s="122">
        <v>4</v>
      </c>
      <c r="K32" s="28" t="s">
        <v>246</v>
      </c>
      <c r="L32" s="29" t="s">
        <v>246</v>
      </c>
      <c r="M32" s="436" t="s">
        <v>246</v>
      </c>
      <c r="N32" s="436" t="s">
        <v>246</v>
      </c>
      <c r="O32" s="436" t="s">
        <v>246</v>
      </c>
      <c r="P32" s="436" t="s">
        <v>246</v>
      </c>
      <c r="Q32" s="437" t="s">
        <v>246</v>
      </c>
      <c r="R32" s="24"/>
    </row>
    <row r="33" spans="1:18" s="25" customFormat="1" ht="13.5" customHeight="1" x14ac:dyDescent="0.25">
      <c r="A33" s="20" t="s">
        <v>33</v>
      </c>
      <c r="B33" s="273" t="s">
        <v>259</v>
      </c>
      <c r="C33" s="423" t="s">
        <v>259</v>
      </c>
      <c r="D33" s="88">
        <v>5</v>
      </c>
      <c r="E33" s="90">
        <v>2</v>
      </c>
      <c r="F33" s="429">
        <v>1.736</v>
      </c>
      <c r="G33" s="429">
        <v>1.1519999999999999</v>
      </c>
      <c r="H33" s="429">
        <v>0.193</v>
      </c>
      <c r="I33" s="430">
        <v>3.806</v>
      </c>
      <c r="J33" s="90">
        <v>0</v>
      </c>
      <c r="K33" s="28" t="s">
        <v>246</v>
      </c>
      <c r="L33" s="29" t="s">
        <v>246</v>
      </c>
      <c r="M33" s="436" t="s">
        <v>246</v>
      </c>
      <c r="N33" s="436" t="s">
        <v>246</v>
      </c>
      <c r="O33" s="436" t="s">
        <v>246</v>
      </c>
      <c r="P33" s="436" t="s">
        <v>246</v>
      </c>
      <c r="Q33" s="437" t="s">
        <v>246</v>
      </c>
      <c r="R33" s="24"/>
    </row>
    <row r="34" spans="1:18" s="25" customFormat="1" ht="13.5" customHeight="1" x14ac:dyDescent="0.25">
      <c r="A34" s="20" t="s">
        <v>34</v>
      </c>
      <c r="B34" s="273" t="s">
        <v>260</v>
      </c>
      <c r="C34" s="423" t="s">
        <v>260</v>
      </c>
      <c r="D34" s="88">
        <v>27</v>
      </c>
      <c r="E34" s="90">
        <v>30</v>
      </c>
      <c r="F34" s="95">
        <v>18.859000000000002</v>
      </c>
      <c r="G34" s="95">
        <v>1.591</v>
      </c>
      <c r="H34" s="95">
        <v>1.093</v>
      </c>
      <c r="I34" s="96">
        <v>2.242</v>
      </c>
      <c r="J34" s="122">
        <v>7</v>
      </c>
      <c r="K34" s="28" t="s">
        <v>246</v>
      </c>
      <c r="L34" s="29" t="s">
        <v>246</v>
      </c>
      <c r="M34" s="436" t="s">
        <v>246</v>
      </c>
      <c r="N34" s="436" t="s">
        <v>246</v>
      </c>
      <c r="O34" s="436" t="s">
        <v>246</v>
      </c>
      <c r="P34" s="436" t="s">
        <v>246</v>
      </c>
      <c r="Q34" s="437" t="s">
        <v>246</v>
      </c>
      <c r="R34" s="24"/>
    </row>
    <row r="35" spans="1:18" s="25" customFormat="1" ht="13.5" customHeight="1" x14ac:dyDescent="0.25">
      <c r="A35" s="20" t="s">
        <v>35</v>
      </c>
      <c r="B35" s="273" t="s">
        <v>259</v>
      </c>
      <c r="C35" s="273" t="s">
        <v>259</v>
      </c>
      <c r="D35" s="88">
        <v>3</v>
      </c>
      <c r="E35" s="21" t="s">
        <v>246</v>
      </c>
      <c r="F35" s="21" t="s">
        <v>246</v>
      </c>
      <c r="G35" s="21" t="s">
        <v>246</v>
      </c>
      <c r="H35" s="21" t="s">
        <v>246</v>
      </c>
      <c r="I35" s="158" t="s">
        <v>246</v>
      </c>
      <c r="J35" s="21" t="s">
        <v>246</v>
      </c>
      <c r="K35" s="21" t="s">
        <v>246</v>
      </c>
      <c r="L35" s="158" t="s">
        <v>246</v>
      </c>
      <c r="M35" s="21" t="s">
        <v>246</v>
      </c>
      <c r="N35" s="21" t="s">
        <v>246</v>
      </c>
      <c r="O35" s="21" t="s">
        <v>246</v>
      </c>
      <c r="P35" s="21" t="s">
        <v>246</v>
      </c>
      <c r="Q35" s="158" t="s">
        <v>246</v>
      </c>
      <c r="R35" s="24"/>
    </row>
    <row r="36" spans="1:18" s="25" customFormat="1" ht="13.5" customHeight="1" x14ac:dyDescent="0.25">
      <c r="A36" s="20" t="s">
        <v>36</v>
      </c>
      <c r="B36" s="273"/>
      <c r="C36" s="423"/>
      <c r="D36" s="88">
        <v>10</v>
      </c>
      <c r="E36" s="90">
        <v>13</v>
      </c>
      <c r="F36" s="95">
        <v>11.090999999999999</v>
      </c>
      <c r="G36" s="95">
        <v>1.1719999999999999</v>
      </c>
      <c r="H36" s="95">
        <v>0.65200000000000002</v>
      </c>
      <c r="I36" s="96">
        <v>1.954</v>
      </c>
      <c r="J36" s="122">
        <v>3</v>
      </c>
      <c r="K36" s="28" t="s">
        <v>246</v>
      </c>
      <c r="L36" s="29" t="s">
        <v>246</v>
      </c>
      <c r="M36" s="436" t="s">
        <v>246</v>
      </c>
      <c r="N36" s="436" t="s">
        <v>246</v>
      </c>
      <c r="O36" s="436" t="s">
        <v>246</v>
      </c>
      <c r="P36" s="436" t="s">
        <v>246</v>
      </c>
      <c r="Q36" s="437" t="s">
        <v>246</v>
      </c>
      <c r="R36" s="24"/>
    </row>
    <row r="37" spans="1:18" s="25" customFormat="1" ht="13.5" customHeight="1" x14ac:dyDescent="0.25">
      <c r="A37" s="20" t="s">
        <v>37</v>
      </c>
      <c r="B37" s="273" t="s">
        <v>259</v>
      </c>
      <c r="C37" s="423" t="s">
        <v>259</v>
      </c>
      <c r="D37" s="88">
        <v>8</v>
      </c>
      <c r="E37" s="90">
        <v>8</v>
      </c>
      <c r="F37" s="95">
        <v>4.9580000000000002</v>
      </c>
      <c r="G37" s="95">
        <v>1.6140000000000001</v>
      </c>
      <c r="H37" s="95">
        <v>0.749</v>
      </c>
      <c r="I37" s="96">
        <v>3.0640000000000001</v>
      </c>
      <c r="J37" s="122">
        <v>2</v>
      </c>
      <c r="K37" s="28" t="s">
        <v>246</v>
      </c>
      <c r="L37" s="29" t="s">
        <v>246</v>
      </c>
      <c r="M37" s="436" t="s">
        <v>246</v>
      </c>
      <c r="N37" s="436" t="s">
        <v>246</v>
      </c>
      <c r="O37" s="436" t="s">
        <v>246</v>
      </c>
      <c r="P37" s="436" t="s">
        <v>246</v>
      </c>
      <c r="Q37" s="437" t="s">
        <v>246</v>
      </c>
      <c r="R37" s="24"/>
    </row>
    <row r="38" spans="1:18" s="25" customFormat="1" ht="13.5" customHeight="1" x14ac:dyDescent="0.25">
      <c r="A38" s="20" t="s">
        <v>38</v>
      </c>
      <c r="B38" s="273"/>
      <c r="C38" s="423"/>
      <c r="D38" s="88">
        <v>19</v>
      </c>
      <c r="E38" s="90">
        <v>51</v>
      </c>
      <c r="F38" s="95">
        <v>34.927</v>
      </c>
      <c r="G38" s="95">
        <v>1.46</v>
      </c>
      <c r="H38" s="95">
        <v>1.099</v>
      </c>
      <c r="I38" s="96">
        <v>1.905</v>
      </c>
      <c r="J38" s="122">
        <v>12</v>
      </c>
      <c r="K38" s="28">
        <v>0.16669999999999999</v>
      </c>
      <c r="L38" s="29">
        <v>0</v>
      </c>
      <c r="M38" s="436" t="s">
        <v>246</v>
      </c>
      <c r="N38" s="436" t="s">
        <v>246</v>
      </c>
      <c r="O38" s="436" t="s">
        <v>246</v>
      </c>
      <c r="P38" s="436" t="s">
        <v>246</v>
      </c>
      <c r="Q38" s="437" t="s">
        <v>246</v>
      </c>
      <c r="R38" s="24"/>
    </row>
    <row r="39" spans="1:18" s="25" customFormat="1" ht="13.5" customHeight="1" x14ac:dyDescent="0.25">
      <c r="A39" s="20" t="s">
        <v>39</v>
      </c>
      <c r="B39" s="273" t="s">
        <v>259</v>
      </c>
      <c r="C39" s="423" t="s">
        <v>259</v>
      </c>
      <c r="D39" s="88">
        <v>8</v>
      </c>
      <c r="E39" s="90">
        <v>5</v>
      </c>
      <c r="F39" s="95">
        <v>6.577</v>
      </c>
      <c r="G39" s="95">
        <v>0.76</v>
      </c>
      <c r="H39" s="95">
        <v>0.27900000000000003</v>
      </c>
      <c r="I39" s="96">
        <v>1.6850000000000001</v>
      </c>
      <c r="J39" s="122">
        <v>3</v>
      </c>
      <c r="K39" s="28" t="s">
        <v>246</v>
      </c>
      <c r="L39" s="29" t="s">
        <v>246</v>
      </c>
      <c r="M39" s="436" t="s">
        <v>246</v>
      </c>
      <c r="N39" s="436" t="s">
        <v>246</v>
      </c>
      <c r="O39" s="436" t="s">
        <v>246</v>
      </c>
      <c r="P39" s="436" t="s">
        <v>246</v>
      </c>
      <c r="Q39" s="437" t="s">
        <v>246</v>
      </c>
      <c r="R39" s="24"/>
    </row>
    <row r="40" spans="1:18" s="25" customFormat="1" ht="13.5" customHeight="1" x14ac:dyDescent="0.25">
      <c r="A40" s="20" t="s">
        <v>40</v>
      </c>
      <c r="B40" s="273" t="s">
        <v>259</v>
      </c>
      <c r="C40" s="423" t="s">
        <v>259</v>
      </c>
      <c r="D40" s="88">
        <v>13</v>
      </c>
      <c r="E40" s="90">
        <v>10</v>
      </c>
      <c r="F40" s="95">
        <v>14.366</v>
      </c>
      <c r="G40" s="95">
        <v>0.69599999999999995</v>
      </c>
      <c r="H40" s="95">
        <v>0.35399999999999998</v>
      </c>
      <c r="I40" s="96">
        <v>1.2410000000000001</v>
      </c>
      <c r="J40" s="122">
        <v>5</v>
      </c>
      <c r="K40" s="28" t="s">
        <v>246</v>
      </c>
      <c r="L40" s="29" t="s">
        <v>246</v>
      </c>
      <c r="M40" s="436" t="s">
        <v>246</v>
      </c>
      <c r="N40" s="436" t="s">
        <v>246</v>
      </c>
      <c r="O40" s="436" t="s">
        <v>246</v>
      </c>
      <c r="P40" s="436" t="s">
        <v>246</v>
      </c>
      <c r="Q40" s="437" t="s">
        <v>246</v>
      </c>
      <c r="R40" s="24"/>
    </row>
    <row r="41" spans="1:18" s="25" customFormat="1" ht="13.5" customHeight="1" x14ac:dyDescent="0.25">
      <c r="A41" s="20" t="s">
        <v>41</v>
      </c>
      <c r="B41" s="273" t="s">
        <v>259</v>
      </c>
      <c r="C41" s="273" t="s">
        <v>259</v>
      </c>
      <c r="D41" s="88">
        <v>54</v>
      </c>
      <c r="E41" s="90">
        <v>47</v>
      </c>
      <c r="F41" s="95">
        <v>40.103999999999999</v>
      </c>
      <c r="G41" s="95">
        <v>1.1719999999999999</v>
      </c>
      <c r="H41" s="95">
        <v>0.871</v>
      </c>
      <c r="I41" s="96">
        <v>1.5449999999999999</v>
      </c>
      <c r="J41" s="122">
        <v>15</v>
      </c>
      <c r="K41" s="28">
        <v>6.6699999999999995E-2</v>
      </c>
      <c r="L41" s="29">
        <v>0</v>
      </c>
      <c r="M41" s="436" t="s">
        <v>246</v>
      </c>
      <c r="N41" s="436" t="s">
        <v>246</v>
      </c>
      <c r="O41" s="436" t="s">
        <v>246</v>
      </c>
      <c r="P41" s="436" t="s">
        <v>246</v>
      </c>
      <c r="Q41" s="437" t="s">
        <v>246</v>
      </c>
      <c r="R41" s="24"/>
    </row>
    <row r="42" spans="1:18" s="25" customFormat="1" ht="13.5" customHeight="1" x14ac:dyDescent="0.25">
      <c r="A42" s="20" t="s">
        <v>42</v>
      </c>
      <c r="B42" s="273" t="s">
        <v>259</v>
      </c>
      <c r="C42" s="423" t="s">
        <v>259</v>
      </c>
      <c r="D42" s="88">
        <v>47</v>
      </c>
      <c r="E42" s="90">
        <v>50</v>
      </c>
      <c r="F42" s="95">
        <v>46.966999999999999</v>
      </c>
      <c r="G42" s="95">
        <v>1.0649999999999999</v>
      </c>
      <c r="H42" s="95">
        <v>0.79900000000000004</v>
      </c>
      <c r="I42" s="96">
        <v>1.3919999999999999</v>
      </c>
      <c r="J42" s="122">
        <v>17</v>
      </c>
      <c r="K42" s="28">
        <v>0.1176</v>
      </c>
      <c r="L42" s="29">
        <v>0.1176</v>
      </c>
      <c r="M42" s="436" t="s">
        <v>246</v>
      </c>
      <c r="N42" s="436" t="s">
        <v>246</v>
      </c>
      <c r="O42" s="436" t="s">
        <v>246</v>
      </c>
      <c r="P42" s="436" t="s">
        <v>246</v>
      </c>
      <c r="Q42" s="437" t="s">
        <v>246</v>
      </c>
      <c r="R42" s="24"/>
    </row>
    <row r="43" spans="1:18" s="25" customFormat="1" ht="13.5" customHeight="1" x14ac:dyDescent="0.25">
      <c r="A43" s="20" t="s">
        <v>43</v>
      </c>
      <c r="B43" s="273" t="s">
        <v>259</v>
      </c>
      <c r="C43" s="273" t="s">
        <v>260</v>
      </c>
      <c r="D43" s="88">
        <v>23</v>
      </c>
      <c r="E43" s="90">
        <v>9</v>
      </c>
      <c r="F43" s="95">
        <v>14.832000000000001</v>
      </c>
      <c r="G43" s="95">
        <v>0.60699999999999998</v>
      </c>
      <c r="H43" s="95">
        <v>0.29599999999999999</v>
      </c>
      <c r="I43" s="96">
        <v>1.1140000000000001</v>
      </c>
      <c r="J43" s="122">
        <v>6</v>
      </c>
      <c r="K43" s="28" t="s">
        <v>246</v>
      </c>
      <c r="L43" s="29" t="s">
        <v>246</v>
      </c>
      <c r="M43" s="436" t="s">
        <v>246</v>
      </c>
      <c r="N43" s="436" t="s">
        <v>246</v>
      </c>
      <c r="O43" s="436" t="s">
        <v>246</v>
      </c>
      <c r="P43" s="436" t="s">
        <v>246</v>
      </c>
      <c r="Q43" s="437" t="s">
        <v>246</v>
      </c>
      <c r="R43" s="24"/>
    </row>
    <row r="44" spans="1:18" s="25" customFormat="1" ht="13.5" customHeight="1" x14ac:dyDescent="0.25">
      <c r="A44" s="20" t="s">
        <v>44</v>
      </c>
      <c r="B44" s="273" t="s">
        <v>260</v>
      </c>
      <c r="C44" s="273" t="s">
        <v>260</v>
      </c>
      <c r="D44" s="88">
        <v>8</v>
      </c>
      <c r="E44" s="90">
        <v>6</v>
      </c>
      <c r="F44" s="95">
        <v>4.1539999999999999</v>
      </c>
      <c r="G44" s="95">
        <v>1.444</v>
      </c>
      <c r="H44" s="95">
        <v>0.58499999999999996</v>
      </c>
      <c r="I44" s="96">
        <v>3.004</v>
      </c>
      <c r="J44" s="122">
        <v>0</v>
      </c>
      <c r="K44" s="28" t="s">
        <v>246</v>
      </c>
      <c r="L44" s="29" t="s">
        <v>246</v>
      </c>
      <c r="M44" s="436" t="s">
        <v>246</v>
      </c>
      <c r="N44" s="436" t="s">
        <v>246</v>
      </c>
      <c r="O44" s="436" t="s">
        <v>246</v>
      </c>
      <c r="P44" s="436" t="s">
        <v>246</v>
      </c>
      <c r="Q44" s="437" t="s">
        <v>246</v>
      </c>
      <c r="R44" s="24"/>
    </row>
    <row r="45" spans="1:18" s="25" customFormat="1" ht="13.5" customHeight="1" x14ac:dyDescent="0.25">
      <c r="A45" s="20" t="s">
        <v>45</v>
      </c>
      <c r="B45" s="273" t="s">
        <v>260</v>
      </c>
      <c r="C45" s="352" t="s">
        <v>260</v>
      </c>
      <c r="D45" s="88">
        <v>76</v>
      </c>
      <c r="E45" s="90">
        <v>83</v>
      </c>
      <c r="F45" s="95">
        <v>79.751999999999995</v>
      </c>
      <c r="G45" s="95">
        <v>1.0409999999999999</v>
      </c>
      <c r="H45" s="95">
        <v>0.83399999999999996</v>
      </c>
      <c r="I45" s="96">
        <v>1.284</v>
      </c>
      <c r="J45" s="122">
        <v>22</v>
      </c>
      <c r="K45" s="28">
        <v>0</v>
      </c>
      <c r="L45" s="29">
        <v>0</v>
      </c>
      <c r="M45" s="98">
        <v>0.12515999999999999</v>
      </c>
      <c r="N45" s="98">
        <v>0.69049000000000005</v>
      </c>
      <c r="O45" s="98">
        <v>0.90008999999999995</v>
      </c>
      <c r="P45" s="98">
        <v>1.31209</v>
      </c>
      <c r="Q45" s="99">
        <v>1.95112</v>
      </c>
      <c r="R45" s="24"/>
    </row>
    <row r="46" spans="1:18" s="25" customFormat="1" ht="13.5" customHeight="1" x14ac:dyDescent="0.25">
      <c r="A46" s="20" t="s">
        <v>46</v>
      </c>
      <c r="B46" s="273"/>
      <c r="C46" s="273"/>
      <c r="D46" s="88">
        <v>6</v>
      </c>
      <c r="E46" s="21">
        <v>3</v>
      </c>
      <c r="F46" s="26">
        <v>3.2229999999999999</v>
      </c>
      <c r="G46" s="26">
        <v>0.93100000000000005</v>
      </c>
      <c r="H46" s="26">
        <v>0.23699999999999999</v>
      </c>
      <c r="I46" s="94">
        <v>2.5329999999999999</v>
      </c>
      <c r="J46" s="21">
        <v>1</v>
      </c>
      <c r="K46" s="28" t="s">
        <v>246</v>
      </c>
      <c r="L46" s="29" t="s">
        <v>246</v>
      </c>
      <c r="M46" s="436" t="s">
        <v>246</v>
      </c>
      <c r="N46" s="436" t="s">
        <v>246</v>
      </c>
      <c r="O46" s="436" t="s">
        <v>246</v>
      </c>
      <c r="P46" s="436" t="s">
        <v>246</v>
      </c>
      <c r="Q46" s="437" t="s">
        <v>246</v>
      </c>
      <c r="R46" s="24"/>
    </row>
    <row r="47" spans="1:18" s="25" customFormat="1" ht="13.5" customHeight="1" x14ac:dyDescent="0.25">
      <c r="A47" s="20" t="s">
        <v>47</v>
      </c>
      <c r="B47" s="273" t="s">
        <v>259</v>
      </c>
      <c r="C47" s="423" t="s">
        <v>259</v>
      </c>
      <c r="D47" s="88">
        <v>5</v>
      </c>
      <c r="E47" s="90">
        <v>2</v>
      </c>
      <c r="F47" s="95">
        <v>2.89</v>
      </c>
      <c r="G47" s="95">
        <v>0.69199999999999995</v>
      </c>
      <c r="H47" s="95">
        <v>0.11600000000000001</v>
      </c>
      <c r="I47" s="96">
        <v>2.286</v>
      </c>
      <c r="J47" s="122">
        <v>0</v>
      </c>
      <c r="K47" s="28" t="s">
        <v>246</v>
      </c>
      <c r="L47" s="29" t="s">
        <v>246</v>
      </c>
      <c r="M47" s="436" t="s">
        <v>246</v>
      </c>
      <c r="N47" s="436" t="s">
        <v>246</v>
      </c>
      <c r="O47" s="436" t="s">
        <v>246</v>
      </c>
      <c r="P47" s="436" t="s">
        <v>246</v>
      </c>
      <c r="Q47" s="437" t="s">
        <v>246</v>
      </c>
      <c r="R47" s="24"/>
    </row>
    <row r="48" spans="1:18" s="25" customFormat="1" ht="13.5" customHeight="1" x14ac:dyDescent="0.25">
      <c r="A48" s="20" t="s">
        <v>48</v>
      </c>
      <c r="B48" s="273" t="s">
        <v>259</v>
      </c>
      <c r="C48" s="352" t="s">
        <v>259</v>
      </c>
      <c r="D48" s="88">
        <v>22</v>
      </c>
      <c r="E48" s="90">
        <v>19</v>
      </c>
      <c r="F48" s="95">
        <v>11.26</v>
      </c>
      <c r="G48" s="95">
        <v>1.6870000000000001</v>
      </c>
      <c r="H48" s="95">
        <v>1.046</v>
      </c>
      <c r="I48" s="96">
        <v>2.5859999999999999</v>
      </c>
      <c r="J48" s="122">
        <v>2</v>
      </c>
      <c r="K48" s="28" t="s">
        <v>246</v>
      </c>
      <c r="L48" s="29" t="s">
        <v>246</v>
      </c>
      <c r="M48" s="436" t="s">
        <v>246</v>
      </c>
      <c r="N48" s="436" t="s">
        <v>246</v>
      </c>
      <c r="O48" s="436" t="s">
        <v>246</v>
      </c>
      <c r="P48" s="436" t="s">
        <v>246</v>
      </c>
      <c r="Q48" s="437" t="s">
        <v>246</v>
      </c>
      <c r="R48" s="24"/>
    </row>
    <row r="49" spans="1:18" s="25" customFormat="1" ht="13.5" customHeight="1" x14ac:dyDescent="0.25">
      <c r="A49" s="20" t="s">
        <v>66</v>
      </c>
      <c r="B49" s="273" t="s">
        <v>259</v>
      </c>
      <c r="C49" s="273" t="s">
        <v>259</v>
      </c>
      <c r="D49" s="88">
        <v>3</v>
      </c>
      <c r="E49" s="21" t="s">
        <v>246</v>
      </c>
      <c r="F49" s="21" t="s">
        <v>246</v>
      </c>
      <c r="G49" s="21" t="s">
        <v>246</v>
      </c>
      <c r="H49" s="21" t="s">
        <v>246</v>
      </c>
      <c r="I49" s="158" t="s">
        <v>246</v>
      </c>
      <c r="J49" s="21" t="s">
        <v>246</v>
      </c>
      <c r="K49" s="21" t="s">
        <v>246</v>
      </c>
      <c r="L49" s="158" t="s">
        <v>246</v>
      </c>
      <c r="M49" s="21" t="s">
        <v>246</v>
      </c>
      <c r="N49" s="21" t="s">
        <v>246</v>
      </c>
      <c r="O49" s="21" t="s">
        <v>246</v>
      </c>
      <c r="P49" s="21" t="s">
        <v>246</v>
      </c>
      <c r="Q49" s="158" t="s">
        <v>246</v>
      </c>
      <c r="R49" s="24"/>
    </row>
    <row r="50" spans="1:18" s="25" customFormat="1" ht="13.5" customHeight="1" x14ac:dyDescent="0.25">
      <c r="A50" s="20" t="s">
        <v>49</v>
      </c>
      <c r="B50" s="273" t="s">
        <v>260</v>
      </c>
      <c r="C50" s="273" t="s">
        <v>260</v>
      </c>
      <c r="D50" s="88">
        <v>32</v>
      </c>
      <c r="E50" s="90">
        <v>36</v>
      </c>
      <c r="F50" s="95">
        <v>24.28</v>
      </c>
      <c r="G50" s="95">
        <v>1.4830000000000001</v>
      </c>
      <c r="H50" s="95">
        <v>1.054</v>
      </c>
      <c r="I50" s="96">
        <v>2.0310000000000001</v>
      </c>
      <c r="J50" s="122">
        <v>8</v>
      </c>
      <c r="K50" s="28" t="s">
        <v>246</v>
      </c>
      <c r="L50" s="29" t="s">
        <v>246</v>
      </c>
      <c r="M50" s="436" t="s">
        <v>246</v>
      </c>
      <c r="N50" s="436" t="s">
        <v>246</v>
      </c>
      <c r="O50" s="436" t="s">
        <v>246</v>
      </c>
      <c r="P50" s="436" t="s">
        <v>246</v>
      </c>
      <c r="Q50" s="437" t="s">
        <v>246</v>
      </c>
      <c r="R50" s="24"/>
    </row>
    <row r="51" spans="1:18" s="25" customFormat="1" ht="13.5" customHeight="1" x14ac:dyDescent="0.25">
      <c r="A51" s="20" t="s">
        <v>50</v>
      </c>
      <c r="B51" s="273" t="s">
        <v>259</v>
      </c>
      <c r="C51" s="423" t="s">
        <v>259</v>
      </c>
      <c r="D51" s="88">
        <v>142</v>
      </c>
      <c r="E51" s="90">
        <v>196</v>
      </c>
      <c r="F51" s="95">
        <v>140.078</v>
      </c>
      <c r="G51" s="95">
        <v>1.399</v>
      </c>
      <c r="H51" s="95">
        <v>1.2130000000000001</v>
      </c>
      <c r="I51" s="96">
        <v>1.6060000000000001</v>
      </c>
      <c r="J51" s="122">
        <v>44</v>
      </c>
      <c r="K51" s="28">
        <v>6.8199999999999997E-2</v>
      </c>
      <c r="L51" s="29">
        <v>0</v>
      </c>
      <c r="M51" s="98">
        <v>0</v>
      </c>
      <c r="N51" s="98">
        <v>0</v>
      </c>
      <c r="O51" s="98">
        <v>0.85836999999999997</v>
      </c>
      <c r="P51" s="98">
        <v>1.59795</v>
      </c>
      <c r="Q51" s="99">
        <v>2.6957399999999998</v>
      </c>
      <c r="R51" s="24"/>
    </row>
    <row r="52" spans="1:18" s="25" customFormat="1" ht="13.5" customHeight="1" x14ac:dyDescent="0.25">
      <c r="A52" s="20" t="s">
        <v>51</v>
      </c>
      <c r="B52" s="273"/>
      <c r="C52" s="423"/>
      <c r="D52" s="88">
        <v>11</v>
      </c>
      <c r="E52" s="90">
        <v>12</v>
      </c>
      <c r="F52" s="95">
        <v>7.05</v>
      </c>
      <c r="G52" s="95">
        <v>1.702</v>
      </c>
      <c r="H52" s="95">
        <v>0.92200000000000004</v>
      </c>
      <c r="I52" s="96">
        <v>2.8940000000000001</v>
      </c>
      <c r="J52" s="122">
        <v>3</v>
      </c>
      <c r="K52" s="28" t="s">
        <v>246</v>
      </c>
      <c r="L52" s="29" t="s">
        <v>246</v>
      </c>
      <c r="M52" s="436" t="s">
        <v>246</v>
      </c>
      <c r="N52" s="436" t="s">
        <v>246</v>
      </c>
      <c r="O52" s="436" t="s">
        <v>246</v>
      </c>
      <c r="P52" s="436" t="s">
        <v>246</v>
      </c>
      <c r="Q52" s="437" t="s">
        <v>246</v>
      </c>
      <c r="R52" s="24"/>
    </row>
    <row r="53" spans="1:18" s="25" customFormat="1" ht="13.5" customHeight="1" x14ac:dyDescent="0.25">
      <c r="A53" s="20" t="s">
        <v>52</v>
      </c>
      <c r="B53" s="273" t="s">
        <v>259</v>
      </c>
      <c r="C53" s="423" t="s">
        <v>259</v>
      </c>
      <c r="D53" s="88">
        <v>27</v>
      </c>
      <c r="E53" s="91">
        <v>33</v>
      </c>
      <c r="F53" s="95">
        <v>21.68</v>
      </c>
      <c r="G53" s="95">
        <v>1.522</v>
      </c>
      <c r="H53" s="95">
        <v>1.0649999999999999</v>
      </c>
      <c r="I53" s="96">
        <v>2.113</v>
      </c>
      <c r="J53" s="102">
        <v>8</v>
      </c>
      <c r="K53" s="28" t="s">
        <v>246</v>
      </c>
      <c r="L53" s="29" t="s">
        <v>246</v>
      </c>
      <c r="M53" s="436" t="s">
        <v>246</v>
      </c>
      <c r="N53" s="436" t="s">
        <v>246</v>
      </c>
      <c r="O53" s="436" t="s">
        <v>246</v>
      </c>
      <c r="P53" s="436" t="s">
        <v>246</v>
      </c>
      <c r="Q53" s="437" t="s">
        <v>246</v>
      </c>
      <c r="R53" s="24"/>
    </row>
    <row r="54" spans="1:18" s="25" customFormat="1" ht="13.5" customHeight="1" x14ac:dyDescent="0.25">
      <c r="A54" s="20" t="s">
        <v>72</v>
      </c>
      <c r="B54" s="273"/>
      <c r="C54" s="423"/>
      <c r="D54" s="158" t="s">
        <v>246</v>
      </c>
      <c r="E54" s="21" t="s">
        <v>246</v>
      </c>
      <c r="F54" s="21" t="s">
        <v>246</v>
      </c>
      <c r="G54" s="21" t="s">
        <v>246</v>
      </c>
      <c r="H54" s="21" t="s">
        <v>246</v>
      </c>
      <c r="I54" s="158" t="s">
        <v>246</v>
      </c>
      <c r="J54" s="21" t="s">
        <v>246</v>
      </c>
      <c r="K54" s="21" t="s">
        <v>246</v>
      </c>
      <c r="L54" s="158" t="s">
        <v>246</v>
      </c>
      <c r="M54" s="21" t="s">
        <v>246</v>
      </c>
      <c r="N54" s="21" t="s">
        <v>246</v>
      </c>
      <c r="O54" s="21" t="s">
        <v>246</v>
      </c>
      <c r="P54" s="21" t="s">
        <v>246</v>
      </c>
      <c r="Q54" s="158" t="s">
        <v>246</v>
      </c>
      <c r="R54" s="24"/>
    </row>
    <row r="55" spans="1:18" s="25" customFormat="1" ht="13.5" customHeight="1" x14ac:dyDescent="0.25">
      <c r="A55" s="20" t="s">
        <v>53</v>
      </c>
      <c r="B55" s="273" t="s">
        <v>259</v>
      </c>
      <c r="C55" s="423" t="s">
        <v>259</v>
      </c>
      <c r="D55" s="88">
        <v>2</v>
      </c>
      <c r="E55" s="21" t="s">
        <v>246</v>
      </c>
      <c r="F55" s="21" t="s">
        <v>246</v>
      </c>
      <c r="G55" s="21" t="s">
        <v>246</v>
      </c>
      <c r="H55" s="21" t="s">
        <v>246</v>
      </c>
      <c r="I55" s="158" t="s">
        <v>246</v>
      </c>
      <c r="J55" s="21" t="s">
        <v>246</v>
      </c>
      <c r="K55" s="21" t="s">
        <v>246</v>
      </c>
      <c r="L55" s="158" t="s">
        <v>246</v>
      </c>
      <c r="M55" s="21" t="s">
        <v>246</v>
      </c>
      <c r="N55" s="21" t="s">
        <v>246</v>
      </c>
      <c r="O55" s="21" t="s">
        <v>246</v>
      </c>
      <c r="P55" s="21" t="s">
        <v>246</v>
      </c>
      <c r="Q55" s="158" t="s">
        <v>246</v>
      </c>
      <c r="R55" s="24"/>
    </row>
    <row r="56" spans="1:18" s="25" customFormat="1" ht="13.5" customHeight="1" x14ac:dyDescent="0.25">
      <c r="A56" s="20" t="s">
        <v>54</v>
      </c>
      <c r="B56" s="273" t="s">
        <v>259</v>
      </c>
      <c r="C56" s="423" t="s">
        <v>259</v>
      </c>
      <c r="D56" s="88">
        <v>15</v>
      </c>
      <c r="E56" s="90">
        <v>21</v>
      </c>
      <c r="F56" s="95">
        <v>22.395</v>
      </c>
      <c r="G56" s="95">
        <v>0.93799999999999994</v>
      </c>
      <c r="H56" s="95">
        <v>0.59599999999999997</v>
      </c>
      <c r="I56" s="96">
        <v>1.409</v>
      </c>
      <c r="J56" s="90">
        <v>4</v>
      </c>
      <c r="K56" s="28" t="s">
        <v>246</v>
      </c>
      <c r="L56" s="29" t="s">
        <v>246</v>
      </c>
      <c r="M56" s="436" t="s">
        <v>246</v>
      </c>
      <c r="N56" s="436" t="s">
        <v>246</v>
      </c>
      <c r="O56" s="436" t="s">
        <v>246</v>
      </c>
      <c r="P56" s="436" t="s">
        <v>246</v>
      </c>
      <c r="Q56" s="437" t="s">
        <v>246</v>
      </c>
      <c r="R56" s="24"/>
    </row>
    <row r="57" spans="1:18" s="25" customFormat="1" ht="13.5" customHeight="1" x14ac:dyDescent="0.25">
      <c r="A57" s="20" t="s">
        <v>55</v>
      </c>
      <c r="B57" s="273" t="s">
        <v>259</v>
      </c>
      <c r="C57" s="423" t="s">
        <v>260</v>
      </c>
      <c r="D57" s="88">
        <v>22</v>
      </c>
      <c r="E57" s="90">
        <v>17</v>
      </c>
      <c r="F57" s="95">
        <v>14.071999999999999</v>
      </c>
      <c r="G57" s="95">
        <v>1.208</v>
      </c>
      <c r="H57" s="95">
        <v>0.72699999999999998</v>
      </c>
      <c r="I57" s="96">
        <v>1.895</v>
      </c>
      <c r="J57" s="90">
        <v>2</v>
      </c>
      <c r="K57" s="28" t="s">
        <v>246</v>
      </c>
      <c r="L57" s="29" t="s">
        <v>246</v>
      </c>
      <c r="M57" s="436" t="s">
        <v>246</v>
      </c>
      <c r="N57" s="436" t="s">
        <v>246</v>
      </c>
      <c r="O57" s="436" t="s">
        <v>246</v>
      </c>
      <c r="P57" s="436" t="s">
        <v>246</v>
      </c>
      <c r="Q57" s="437" t="s">
        <v>246</v>
      </c>
      <c r="R57" s="24"/>
    </row>
    <row r="58" spans="1:18" s="25" customFormat="1" ht="13.5" customHeight="1" x14ac:dyDescent="0.25">
      <c r="A58" s="20" t="s">
        <v>56</v>
      </c>
      <c r="B58" s="273" t="s">
        <v>260</v>
      </c>
      <c r="C58" s="423" t="s">
        <v>259</v>
      </c>
      <c r="D58" s="88">
        <v>8</v>
      </c>
      <c r="E58" s="90">
        <v>7</v>
      </c>
      <c r="F58" s="95">
        <v>8.3239999999999998</v>
      </c>
      <c r="G58" s="95">
        <v>0.84099999999999997</v>
      </c>
      <c r="H58" s="95">
        <v>0.36799999999999999</v>
      </c>
      <c r="I58" s="96">
        <v>1.663</v>
      </c>
      <c r="J58" s="90">
        <v>4</v>
      </c>
      <c r="K58" s="28" t="s">
        <v>246</v>
      </c>
      <c r="L58" s="29" t="s">
        <v>246</v>
      </c>
      <c r="M58" s="436" t="s">
        <v>246</v>
      </c>
      <c r="N58" s="436" t="s">
        <v>246</v>
      </c>
      <c r="O58" s="436" t="s">
        <v>246</v>
      </c>
      <c r="P58" s="436" t="s">
        <v>246</v>
      </c>
      <c r="Q58" s="437" t="s">
        <v>246</v>
      </c>
      <c r="R58" s="24"/>
    </row>
    <row r="59" spans="1:18" s="25" customFormat="1" ht="13.5" customHeight="1" x14ac:dyDescent="0.25">
      <c r="A59" s="20" t="s">
        <v>57</v>
      </c>
      <c r="B59" s="273" t="s">
        <v>259</v>
      </c>
      <c r="C59" s="423" t="s">
        <v>259</v>
      </c>
      <c r="D59" s="88">
        <v>2</v>
      </c>
      <c r="E59" s="21" t="s">
        <v>246</v>
      </c>
      <c r="F59" s="21" t="s">
        <v>246</v>
      </c>
      <c r="G59" s="21" t="s">
        <v>246</v>
      </c>
      <c r="H59" s="21" t="s">
        <v>246</v>
      </c>
      <c r="I59" s="158" t="s">
        <v>246</v>
      </c>
      <c r="J59" s="21" t="s">
        <v>246</v>
      </c>
      <c r="K59" s="21" t="s">
        <v>246</v>
      </c>
      <c r="L59" s="158" t="s">
        <v>246</v>
      </c>
      <c r="M59" s="21" t="s">
        <v>246</v>
      </c>
      <c r="N59" s="21" t="s">
        <v>246</v>
      </c>
      <c r="O59" s="21" t="s">
        <v>246</v>
      </c>
      <c r="P59" s="21" t="s">
        <v>246</v>
      </c>
      <c r="Q59" s="158" t="s">
        <v>246</v>
      </c>
      <c r="R59" s="24"/>
    </row>
    <row r="60" spans="1:18" s="25" customFormat="1" ht="13.5" customHeight="1" x14ac:dyDescent="0.25">
      <c r="A60" s="274" t="s">
        <v>58</v>
      </c>
      <c r="B60" s="274"/>
      <c r="C60" s="274"/>
      <c r="D60" s="159">
        <f>SUM(D6:D59)</f>
        <v>1156</v>
      </c>
      <c r="E60" s="92">
        <v>1224</v>
      </c>
      <c r="F60" s="342">
        <v>1045.74</v>
      </c>
      <c r="G60" s="93">
        <v>1.17</v>
      </c>
      <c r="H60" s="93">
        <v>1.1060000000000001</v>
      </c>
      <c r="I60" s="97">
        <v>1.2370000000000001</v>
      </c>
      <c r="J60" s="34">
        <f>SUM(J6:J59)</f>
        <v>330</v>
      </c>
      <c r="K60" s="37">
        <v>4.1700000000000001E-2</v>
      </c>
      <c r="L60" s="38">
        <v>3.27E-2</v>
      </c>
      <c r="M60" s="35">
        <v>0</v>
      </c>
      <c r="N60" s="35">
        <v>0</v>
      </c>
      <c r="O60" s="35">
        <v>0.92764000000000002</v>
      </c>
      <c r="P60" s="35">
        <v>1.7152700000000001</v>
      </c>
      <c r="Q60" s="36">
        <v>2.45221</v>
      </c>
      <c r="R60" s="24"/>
    </row>
    <row r="61" spans="1:18" ht="12.75" customHeight="1" x14ac:dyDescent="0.25">
      <c r="A61" s="14"/>
      <c r="B61" s="5"/>
      <c r="C61" s="85"/>
      <c r="D61" s="85"/>
      <c r="E61" s="86"/>
      <c r="F61" s="86"/>
      <c r="G61" s="86"/>
      <c r="H61" s="5"/>
      <c r="I61" s="87"/>
      <c r="J61" s="87"/>
      <c r="K61" s="5"/>
      <c r="L61" s="5"/>
      <c r="M61" s="5"/>
      <c r="N61" s="5"/>
      <c r="O61" s="5"/>
    </row>
    <row r="62" spans="1:18" ht="12.75" customHeight="1" x14ac:dyDescent="0.25"/>
    <row r="63" spans="1:18" ht="12.75" customHeight="1" x14ac:dyDescent="0.25">
      <c r="A63" s="114" t="s">
        <v>155</v>
      </c>
    </row>
    <row r="64" spans="1:18" ht="12.75" customHeight="1" x14ac:dyDescent="0.25">
      <c r="A64" s="119" t="s">
        <v>223</v>
      </c>
      <c r="B64" s="120"/>
      <c r="C64" s="120"/>
      <c r="D64" s="120"/>
      <c r="E64" s="120"/>
      <c r="F64" s="121"/>
      <c r="G64" s="121"/>
      <c r="H64" s="121"/>
      <c r="I64" s="121"/>
      <c r="J64" s="120"/>
      <c r="K64" s="120"/>
      <c r="L64" s="120"/>
      <c r="M64" s="120"/>
      <c r="N64" s="120"/>
      <c r="O64" s="120"/>
    </row>
    <row r="65" spans="1:15" ht="12.75" customHeight="1" x14ac:dyDescent="0.25">
      <c r="A65" s="119" t="s">
        <v>217</v>
      </c>
      <c r="B65" s="120"/>
      <c r="C65" s="120"/>
      <c r="D65" s="120"/>
      <c r="E65" s="120"/>
      <c r="F65" s="121"/>
      <c r="G65" s="121"/>
      <c r="H65" s="121"/>
      <c r="I65" s="121"/>
      <c r="J65" s="120"/>
      <c r="K65" s="120"/>
      <c r="L65" s="120"/>
      <c r="M65" s="120"/>
      <c r="N65" s="120"/>
      <c r="O65" s="120"/>
    </row>
    <row r="66" spans="1:15" ht="12.75" customHeight="1" x14ac:dyDescent="0.25">
      <c r="A66" s="117" t="s">
        <v>218</v>
      </c>
      <c r="B66" s="120"/>
      <c r="C66" s="120"/>
      <c r="D66" s="120"/>
      <c r="E66" s="120"/>
      <c r="F66" s="121"/>
      <c r="G66" s="121"/>
      <c r="H66" s="121"/>
      <c r="I66" s="121"/>
      <c r="J66" s="120"/>
      <c r="K66" s="120"/>
      <c r="L66" s="120"/>
      <c r="M66" s="120"/>
      <c r="N66" s="120"/>
      <c r="O66" s="120"/>
    </row>
    <row r="67" spans="1:15" ht="12.75" customHeight="1" x14ac:dyDescent="0.25">
      <c r="A67" s="117" t="s">
        <v>244</v>
      </c>
      <c r="B67" s="120"/>
      <c r="C67" s="120"/>
      <c r="D67" s="120"/>
      <c r="E67" s="120"/>
      <c r="F67" s="121"/>
      <c r="G67" s="121"/>
      <c r="H67" s="121"/>
      <c r="I67" s="121"/>
      <c r="J67" s="120"/>
      <c r="K67" s="120"/>
      <c r="L67" s="120"/>
      <c r="M67" s="120"/>
      <c r="N67" s="120"/>
      <c r="O67" s="120"/>
    </row>
    <row r="68" spans="1:15" ht="12.75" customHeight="1" x14ac:dyDescent="0.25">
      <c r="A68" s="117" t="s">
        <v>245</v>
      </c>
      <c r="B68" s="120"/>
      <c r="C68" s="120"/>
      <c r="D68" s="120"/>
      <c r="E68" s="120"/>
      <c r="F68" s="121"/>
      <c r="G68" s="121"/>
      <c r="H68" s="121"/>
      <c r="I68" s="121"/>
      <c r="J68" s="120"/>
      <c r="K68" s="120"/>
      <c r="L68" s="120"/>
      <c r="M68" s="120"/>
      <c r="N68" s="120"/>
      <c r="O68" s="120"/>
    </row>
    <row r="69" spans="1:15" ht="12.75" customHeight="1" x14ac:dyDescent="0.25">
      <c r="A69" s="117" t="s">
        <v>93</v>
      </c>
      <c r="B69" s="120"/>
      <c r="C69" s="120"/>
      <c r="D69" s="120"/>
      <c r="E69" s="120"/>
      <c r="F69" s="121"/>
      <c r="G69" s="121"/>
      <c r="H69" s="121"/>
      <c r="I69" s="121"/>
      <c r="J69" s="120"/>
      <c r="K69" s="120"/>
      <c r="L69" s="120"/>
      <c r="M69" s="120"/>
      <c r="N69" s="120"/>
      <c r="O69" s="120"/>
    </row>
    <row r="70" spans="1:15" ht="12.75" customHeight="1" x14ac:dyDescent="0.25">
      <c r="A70" s="117" t="s">
        <v>94</v>
      </c>
      <c r="B70" s="120"/>
      <c r="C70" s="120"/>
      <c r="D70" s="120"/>
      <c r="E70" s="120"/>
      <c r="F70" s="121"/>
      <c r="G70" s="121"/>
      <c r="H70" s="121"/>
      <c r="I70" s="121"/>
      <c r="J70" s="120"/>
      <c r="K70" s="120"/>
      <c r="L70" s="120"/>
      <c r="M70" s="120"/>
      <c r="N70" s="120"/>
      <c r="O70" s="120"/>
    </row>
    <row r="71" spans="1:15" ht="12.75" customHeight="1" x14ac:dyDescent="0.25">
      <c r="A71" s="114" t="s">
        <v>224</v>
      </c>
    </row>
    <row r="72" spans="1:15" ht="12.75" customHeight="1" x14ac:dyDescent="0.25">
      <c r="A72" s="114" t="s">
        <v>220</v>
      </c>
    </row>
    <row r="73" spans="1:15" ht="12.75" customHeight="1" x14ac:dyDescent="0.25">
      <c r="A73" s="5" t="s">
        <v>255</v>
      </c>
    </row>
    <row r="74" spans="1:15" ht="12.75" customHeight="1" x14ac:dyDescent="0.25">
      <c r="A74" s="5" t="s">
        <v>225</v>
      </c>
    </row>
    <row r="75" spans="1:15" ht="12.75" customHeight="1" x14ac:dyDescent="0.25">
      <c r="A75" s="114" t="s">
        <v>226</v>
      </c>
    </row>
    <row r="76" spans="1:15" ht="12.75" customHeight="1" x14ac:dyDescent="0.25">
      <c r="A76" s="5" t="s">
        <v>60</v>
      </c>
    </row>
  </sheetData>
  <customSheetViews>
    <customSheetView guid="{2418AE82-915D-436E-9D4B-3CAD6FAE3E8E}">
      <selection activeCell="I17" sqref="I17"/>
      <pageMargins left="0.7" right="0.7" top="0.75" bottom="0.75" header="0.3" footer="0.3"/>
      <pageSetup orientation="portrait" r:id="rId1"/>
    </customSheetView>
    <customSheetView guid="{6F98E089-40A3-4546-B8EA-5F1508FF71B4}" topLeftCell="A43">
      <selection activeCell="I17" sqref="I17"/>
      <pageMargins left="0.7" right="0.7" top="0.75" bottom="0.75" header="0.3" footer="0.3"/>
      <pageSetup orientation="portrait" r:id="rId2"/>
    </customSheetView>
  </customSheetViews>
  <mergeCells count="7">
    <mergeCell ref="E4:F4"/>
    <mergeCell ref="H4:I4"/>
    <mergeCell ref="J4:L4"/>
    <mergeCell ref="M4:Q4"/>
    <mergeCell ref="A1:Q1"/>
    <mergeCell ref="A2:Q2"/>
    <mergeCell ref="A3:Q3"/>
  </mergeCells>
  <pageMargins left="0.7" right="0.7" top="0.75" bottom="0.75" header="0.3" footer="0.3"/>
  <pageSetup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78"/>
  <sheetViews>
    <sheetView zoomScaleNormal="100" workbookViewId="0">
      <selection activeCell="B24" sqref="B24"/>
    </sheetView>
  </sheetViews>
  <sheetFormatPr defaultColWidth="9.109375" defaultRowHeight="13.2" x14ac:dyDescent="0.25"/>
  <cols>
    <col min="1" max="1" width="16.88671875" style="5" customWidth="1"/>
    <col min="2" max="3" width="11" style="13" customWidth="1"/>
    <col min="4" max="4" width="11" style="15" customWidth="1"/>
    <col min="5" max="7" width="9.5546875" style="15" customWidth="1"/>
    <col min="8" max="9" width="12.44140625" style="13" customWidth="1"/>
    <col min="10" max="12" width="13.6640625" style="13" customWidth="1"/>
    <col min="13" max="17" width="8.6640625" style="13" customWidth="1"/>
    <col min="18" max="16384" width="9.109375" style="13"/>
  </cols>
  <sheetData>
    <row r="1" spans="1:18" s="5" customFormat="1" x14ac:dyDescent="0.25">
      <c r="A1" s="493" t="s">
        <v>110</v>
      </c>
      <c r="B1" s="494"/>
      <c r="C1" s="494"/>
      <c r="D1" s="494"/>
      <c r="E1" s="494"/>
      <c r="F1" s="494"/>
      <c r="G1" s="494"/>
      <c r="H1" s="494"/>
      <c r="I1" s="494"/>
      <c r="J1" s="494"/>
      <c r="K1" s="494"/>
      <c r="L1" s="494"/>
      <c r="M1" s="494"/>
      <c r="N1" s="494"/>
      <c r="O1" s="494"/>
      <c r="P1" s="494"/>
      <c r="Q1" s="494"/>
    </row>
    <row r="2" spans="1:18" s="5" customFormat="1" x14ac:dyDescent="0.25">
      <c r="A2" s="493" t="s">
        <v>215</v>
      </c>
      <c r="B2" s="494"/>
      <c r="C2" s="494"/>
      <c r="D2" s="494"/>
      <c r="E2" s="494"/>
      <c r="F2" s="494"/>
      <c r="G2" s="494"/>
      <c r="H2" s="494"/>
      <c r="I2" s="494"/>
      <c r="J2" s="494"/>
      <c r="K2" s="494"/>
      <c r="L2" s="494"/>
      <c r="M2" s="494"/>
      <c r="N2" s="494"/>
      <c r="O2" s="494"/>
      <c r="P2" s="494"/>
      <c r="Q2" s="494"/>
    </row>
    <row r="3" spans="1:18" s="5" customFormat="1" ht="15.75" customHeight="1" thickBot="1" x14ac:dyDescent="0.3">
      <c r="A3" s="496" t="s">
        <v>189</v>
      </c>
      <c r="B3" s="497"/>
      <c r="C3" s="497"/>
      <c r="D3" s="497"/>
      <c r="E3" s="497"/>
      <c r="F3" s="497"/>
      <c r="G3" s="497"/>
      <c r="H3" s="497"/>
      <c r="I3" s="497"/>
      <c r="J3" s="497"/>
      <c r="K3" s="497"/>
      <c r="L3" s="497"/>
      <c r="M3" s="497"/>
      <c r="N3" s="497"/>
      <c r="O3" s="497"/>
      <c r="P3" s="497"/>
      <c r="Q3" s="497"/>
    </row>
    <row r="4" spans="1:18" s="7" customFormat="1" ht="16.2" thickTop="1" x14ac:dyDescent="0.25">
      <c r="A4" s="124"/>
      <c r="B4" s="142"/>
      <c r="C4" s="124"/>
      <c r="D4" s="142"/>
      <c r="E4" s="499" t="s">
        <v>113</v>
      </c>
      <c r="F4" s="499"/>
      <c r="G4" s="1"/>
      <c r="H4" s="504" t="s">
        <v>1</v>
      </c>
      <c r="I4" s="505"/>
      <c r="J4" s="506" t="s">
        <v>2</v>
      </c>
      <c r="K4" s="507"/>
      <c r="L4" s="508"/>
      <c r="M4" s="507" t="s">
        <v>92</v>
      </c>
      <c r="N4" s="507"/>
      <c r="O4" s="507"/>
      <c r="P4" s="499"/>
      <c r="Q4" s="508"/>
      <c r="R4" s="6"/>
    </row>
    <row r="5" spans="1:18" s="7" customFormat="1" ht="55.5" customHeight="1" x14ac:dyDescent="0.25">
      <c r="A5" s="130" t="s">
        <v>3</v>
      </c>
      <c r="B5" s="19" t="s">
        <v>88</v>
      </c>
      <c r="C5" s="277" t="s">
        <v>89</v>
      </c>
      <c r="D5" s="19" t="s">
        <v>90</v>
      </c>
      <c r="E5" s="8" t="s">
        <v>4</v>
      </c>
      <c r="F5" s="9" t="s">
        <v>5</v>
      </c>
      <c r="G5" s="9" t="s">
        <v>6</v>
      </c>
      <c r="H5" s="9" t="s">
        <v>7</v>
      </c>
      <c r="I5" s="10" t="s">
        <v>8</v>
      </c>
      <c r="J5" s="3" t="s">
        <v>114</v>
      </c>
      <c r="K5" s="2" t="s">
        <v>91</v>
      </c>
      <c r="L5" s="4" t="s">
        <v>95</v>
      </c>
      <c r="M5" s="147">
        <v>0.1</v>
      </c>
      <c r="N5" s="11">
        <v>0.25</v>
      </c>
      <c r="O5" s="2" t="s">
        <v>10</v>
      </c>
      <c r="P5" s="11">
        <v>0.75</v>
      </c>
      <c r="Q5" s="12">
        <v>0.9</v>
      </c>
    </row>
    <row r="6" spans="1:18" s="25" customFormat="1" ht="13.5" customHeight="1" x14ac:dyDescent="0.25">
      <c r="A6" s="157" t="s">
        <v>62</v>
      </c>
      <c r="B6" s="351" t="s">
        <v>260</v>
      </c>
      <c r="C6" s="351" t="s">
        <v>259</v>
      </c>
      <c r="D6" s="164">
        <v>2</v>
      </c>
      <c r="E6" s="288" t="s">
        <v>246</v>
      </c>
      <c r="F6" s="289" t="s">
        <v>246</v>
      </c>
      <c r="G6" s="289" t="s">
        <v>246</v>
      </c>
      <c r="H6" s="26" t="s">
        <v>246</v>
      </c>
      <c r="I6" s="371" t="s">
        <v>246</v>
      </c>
      <c r="J6" s="27" t="s">
        <v>246</v>
      </c>
      <c r="K6" s="28" t="s">
        <v>246</v>
      </c>
      <c r="L6" s="89" t="s">
        <v>246</v>
      </c>
      <c r="M6" s="22" t="s">
        <v>246</v>
      </c>
      <c r="N6" s="22" t="s">
        <v>246</v>
      </c>
      <c r="O6" s="22" t="s">
        <v>246</v>
      </c>
      <c r="P6" s="22" t="s">
        <v>246</v>
      </c>
      <c r="Q6" s="23" t="s">
        <v>246</v>
      </c>
      <c r="R6" s="24"/>
    </row>
    <row r="7" spans="1:18" s="25" customFormat="1" ht="13.5" customHeight="1" x14ac:dyDescent="0.25">
      <c r="A7" s="157" t="s">
        <v>11</v>
      </c>
      <c r="B7" s="352" t="s">
        <v>259</v>
      </c>
      <c r="C7" s="352" t="s">
        <v>259</v>
      </c>
      <c r="D7" s="143">
        <v>17</v>
      </c>
      <c r="E7" s="21">
        <v>69</v>
      </c>
      <c r="F7" s="26">
        <v>92.188999999999993</v>
      </c>
      <c r="G7" s="26">
        <v>0.748</v>
      </c>
      <c r="H7" s="26">
        <v>0.58699999999999997</v>
      </c>
      <c r="I7" s="94">
        <v>0.94199999999999995</v>
      </c>
      <c r="J7" s="27">
        <v>16</v>
      </c>
      <c r="K7" s="28">
        <v>0.19</v>
      </c>
      <c r="L7" s="29">
        <v>0.06</v>
      </c>
      <c r="M7" s="22" t="s">
        <v>246</v>
      </c>
      <c r="N7" s="22" t="s">
        <v>246</v>
      </c>
      <c r="O7" s="22" t="s">
        <v>246</v>
      </c>
      <c r="P7" s="22" t="s">
        <v>246</v>
      </c>
      <c r="Q7" s="23" t="s">
        <v>246</v>
      </c>
      <c r="R7" s="24"/>
    </row>
    <row r="8" spans="1:18" s="25" customFormat="1" ht="13.5" customHeight="1" x14ac:dyDescent="0.25">
      <c r="A8" s="157" t="s">
        <v>12</v>
      </c>
      <c r="B8" s="352" t="s">
        <v>259</v>
      </c>
      <c r="C8" s="352" t="s">
        <v>259</v>
      </c>
      <c r="D8" s="143">
        <v>23</v>
      </c>
      <c r="E8" s="21">
        <v>50</v>
      </c>
      <c r="F8" s="26">
        <v>73.540000000000006</v>
      </c>
      <c r="G8" s="26">
        <v>0.68</v>
      </c>
      <c r="H8" s="26">
        <v>0.51</v>
      </c>
      <c r="I8" s="94">
        <v>0.88900000000000001</v>
      </c>
      <c r="J8" s="27">
        <v>19</v>
      </c>
      <c r="K8" s="28">
        <v>0.11</v>
      </c>
      <c r="L8" s="29">
        <v>0.11</v>
      </c>
      <c r="M8" s="22" t="s">
        <v>246</v>
      </c>
      <c r="N8" s="22" t="s">
        <v>246</v>
      </c>
      <c r="O8" s="22" t="s">
        <v>246</v>
      </c>
      <c r="P8" s="22" t="s">
        <v>246</v>
      </c>
      <c r="Q8" s="23" t="s">
        <v>246</v>
      </c>
      <c r="R8" s="24"/>
    </row>
    <row r="9" spans="1:18" s="25" customFormat="1" ht="13.5" customHeight="1" x14ac:dyDescent="0.25">
      <c r="A9" s="157" t="s">
        <v>13</v>
      </c>
      <c r="B9" s="352" t="s">
        <v>259</v>
      </c>
      <c r="C9" s="352" t="s">
        <v>259</v>
      </c>
      <c r="D9" s="143">
        <v>25</v>
      </c>
      <c r="E9" s="21">
        <v>59</v>
      </c>
      <c r="F9" s="26">
        <v>96.3</v>
      </c>
      <c r="G9" s="26">
        <v>0.61299999999999999</v>
      </c>
      <c r="H9" s="26">
        <v>0.47099999999999997</v>
      </c>
      <c r="I9" s="94">
        <v>0.78500000000000003</v>
      </c>
      <c r="J9" s="27">
        <v>24</v>
      </c>
      <c r="K9" s="28">
        <v>0.04</v>
      </c>
      <c r="L9" s="29">
        <v>0.04</v>
      </c>
      <c r="M9" s="22">
        <v>0</v>
      </c>
      <c r="N9" s="22">
        <v>0</v>
      </c>
      <c r="O9" s="22">
        <v>0.27400000000000002</v>
      </c>
      <c r="P9" s="22">
        <v>1.0980000000000001</v>
      </c>
      <c r="Q9" s="23">
        <v>1.1910000000000001</v>
      </c>
      <c r="R9" s="24"/>
    </row>
    <row r="10" spans="1:18" s="25" customFormat="1" ht="13.5" customHeight="1" x14ac:dyDescent="0.25">
      <c r="A10" s="157" t="s">
        <v>14</v>
      </c>
      <c r="B10" s="352" t="s">
        <v>260</v>
      </c>
      <c r="C10" s="352" t="s">
        <v>260</v>
      </c>
      <c r="D10" s="143">
        <v>76</v>
      </c>
      <c r="E10" s="21">
        <v>147</v>
      </c>
      <c r="F10" s="26">
        <v>249.584</v>
      </c>
      <c r="G10" s="26">
        <v>0.58899999999999997</v>
      </c>
      <c r="H10" s="26">
        <v>0.499</v>
      </c>
      <c r="I10" s="94">
        <v>0.69</v>
      </c>
      <c r="J10" s="27">
        <v>67</v>
      </c>
      <c r="K10" s="28">
        <v>0.04</v>
      </c>
      <c r="L10" s="29">
        <v>0.04</v>
      </c>
      <c r="M10" s="22">
        <v>0</v>
      </c>
      <c r="N10" s="22">
        <v>0</v>
      </c>
      <c r="O10" s="22">
        <v>0.38</v>
      </c>
      <c r="P10" s="22">
        <v>0.82299999999999995</v>
      </c>
      <c r="Q10" s="23">
        <v>1.4770000000000001</v>
      </c>
      <c r="R10" s="24"/>
    </row>
    <row r="11" spans="1:18" s="25" customFormat="1" ht="13.5" customHeight="1" x14ac:dyDescent="0.25">
      <c r="A11" s="157" t="s">
        <v>15</v>
      </c>
      <c r="B11" s="352" t="s">
        <v>259</v>
      </c>
      <c r="C11" s="352" t="s">
        <v>259</v>
      </c>
      <c r="D11" s="143">
        <v>20</v>
      </c>
      <c r="E11" s="21">
        <v>20</v>
      </c>
      <c r="F11" s="26">
        <v>44.575000000000003</v>
      </c>
      <c r="G11" s="26">
        <v>0.44900000000000001</v>
      </c>
      <c r="H11" s="26">
        <v>0.28199999999999997</v>
      </c>
      <c r="I11" s="94">
        <v>0.68100000000000005</v>
      </c>
      <c r="J11" s="27">
        <v>15</v>
      </c>
      <c r="K11" s="28">
        <v>0</v>
      </c>
      <c r="L11" s="29">
        <v>0</v>
      </c>
      <c r="M11" s="22" t="s">
        <v>246</v>
      </c>
      <c r="N11" s="22" t="s">
        <v>246</v>
      </c>
      <c r="O11" s="22" t="s">
        <v>246</v>
      </c>
      <c r="P11" s="22" t="s">
        <v>246</v>
      </c>
      <c r="Q11" s="23" t="s">
        <v>246</v>
      </c>
      <c r="R11" s="24"/>
    </row>
    <row r="12" spans="1:18" s="25" customFormat="1" ht="13.5" customHeight="1" x14ac:dyDescent="0.25">
      <c r="A12" s="157" t="s">
        <v>16</v>
      </c>
      <c r="B12" s="352" t="s">
        <v>260</v>
      </c>
      <c r="C12" s="352" t="s">
        <v>260</v>
      </c>
      <c r="D12" s="143">
        <v>7</v>
      </c>
      <c r="E12" s="21">
        <v>7</v>
      </c>
      <c r="F12" s="26">
        <v>16.248999999999999</v>
      </c>
      <c r="G12" s="26">
        <v>0.43099999999999999</v>
      </c>
      <c r="H12" s="26">
        <v>0.188</v>
      </c>
      <c r="I12" s="94">
        <v>0.85199999999999998</v>
      </c>
      <c r="J12" s="27">
        <v>6</v>
      </c>
      <c r="K12" s="28" t="s">
        <v>246</v>
      </c>
      <c r="L12" s="29" t="s">
        <v>246</v>
      </c>
      <c r="M12" s="22" t="s">
        <v>246</v>
      </c>
      <c r="N12" s="22" t="s">
        <v>246</v>
      </c>
      <c r="O12" s="22" t="s">
        <v>246</v>
      </c>
      <c r="P12" s="22" t="s">
        <v>246</v>
      </c>
      <c r="Q12" s="23" t="s">
        <v>246</v>
      </c>
      <c r="R12" s="24"/>
    </row>
    <row r="13" spans="1:18" s="25" customFormat="1" ht="13.5" customHeight="1" x14ac:dyDescent="0.25">
      <c r="A13" s="157" t="s">
        <v>63</v>
      </c>
      <c r="B13" s="352" t="s">
        <v>260</v>
      </c>
      <c r="C13" s="352" t="s">
        <v>259</v>
      </c>
      <c r="D13" s="143">
        <v>2</v>
      </c>
      <c r="E13" s="122" t="s">
        <v>246</v>
      </c>
      <c r="F13" s="372" t="s">
        <v>246</v>
      </c>
      <c r="G13" s="372" t="s">
        <v>246</v>
      </c>
      <c r="H13" s="95" t="s">
        <v>246</v>
      </c>
      <c r="I13" s="96" t="s">
        <v>246</v>
      </c>
      <c r="J13" s="27" t="s">
        <v>246</v>
      </c>
      <c r="K13" s="28" t="s">
        <v>246</v>
      </c>
      <c r="L13" s="29" t="s">
        <v>246</v>
      </c>
      <c r="M13" s="22" t="s">
        <v>246</v>
      </c>
      <c r="N13" s="22" t="s">
        <v>246</v>
      </c>
      <c r="O13" s="22" t="s">
        <v>246</v>
      </c>
      <c r="P13" s="22" t="s">
        <v>246</v>
      </c>
      <c r="Q13" s="23" t="s">
        <v>246</v>
      </c>
      <c r="R13" s="24"/>
    </row>
    <row r="14" spans="1:18" s="25" customFormat="1" ht="13.5" customHeight="1" x14ac:dyDescent="0.25">
      <c r="A14" s="157" t="s">
        <v>64</v>
      </c>
      <c r="B14" s="352"/>
      <c r="C14" s="352"/>
      <c r="D14" s="143">
        <v>3</v>
      </c>
      <c r="E14" s="122" t="s">
        <v>246</v>
      </c>
      <c r="F14" s="372" t="s">
        <v>246</v>
      </c>
      <c r="G14" s="372" t="s">
        <v>246</v>
      </c>
      <c r="H14" s="95" t="s">
        <v>246</v>
      </c>
      <c r="I14" s="96" t="s">
        <v>246</v>
      </c>
      <c r="J14" s="27" t="s">
        <v>246</v>
      </c>
      <c r="K14" s="28" t="s">
        <v>246</v>
      </c>
      <c r="L14" s="29" t="s">
        <v>246</v>
      </c>
      <c r="M14" s="22" t="s">
        <v>246</v>
      </c>
      <c r="N14" s="22" t="s">
        <v>246</v>
      </c>
      <c r="O14" s="22" t="s">
        <v>246</v>
      </c>
      <c r="P14" s="22" t="s">
        <v>246</v>
      </c>
      <c r="Q14" s="23" t="s">
        <v>246</v>
      </c>
      <c r="R14" s="24"/>
    </row>
    <row r="15" spans="1:18" s="25" customFormat="1" ht="13.5" customHeight="1" x14ac:dyDescent="0.25">
      <c r="A15" s="157" t="s">
        <v>17</v>
      </c>
      <c r="B15" s="352" t="s">
        <v>259</v>
      </c>
      <c r="C15" s="352" t="s">
        <v>260</v>
      </c>
      <c r="D15" s="143">
        <v>52</v>
      </c>
      <c r="E15" s="21">
        <v>225</v>
      </c>
      <c r="F15" s="26">
        <v>314.72199999999998</v>
      </c>
      <c r="G15" s="26">
        <v>0.71499999999999997</v>
      </c>
      <c r="H15" s="26">
        <v>0.626</v>
      </c>
      <c r="I15" s="94">
        <v>0.81299999999999994</v>
      </c>
      <c r="J15" s="27">
        <v>52</v>
      </c>
      <c r="K15" s="28">
        <v>0.06</v>
      </c>
      <c r="L15" s="29">
        <v>0.04</v>
      </c>
      <c r="M15" s="22">
        <v>0.186</v>
      </c>
      <c r="N15" s="22">
        <v>0.39900000000000002</v>
      </c>
      <c r="O15" s="22">
        <v>0.65800000000000003</v>
      </c>
      <c r="P15" s="22">
        <v>0.97099999999999997</v>
      </c>
      <c r="Q15" s="23">
        <v>1.3879999999999999</v>
      </c>
      <c r="R15" s="24"/>
    </row>
    <row r="16" spans="1:18" s="25" customFormat="1" ht="13.5" customHeight="1" x14ac:dyDescent="0.25">
      <c r="A16" s="157" t="s">
        <v>18</v>
      </c>
      <c r="B16" s="352" t="s">
        <v>260</v>
      </c>
      <c r="C16" s="352" t="s">
        <v>260</v>
      </c>
      <c r="D16" s="143">
        <v>28</v>
      </c>
      <c r="E16" s="21">
        <v>56</v>
      </c>
      <c r="F16" s="26">
        <v>94.488</v>
      </c>
      <c r="G16" s="26">
        <v>0.59299999999999997</v>
      </c>
      <c r="H16" s="26">
        <v>0.45200000000000001</v>
      </c>
      <c r="I16" s="94">
        <v>0.76400000000000001</v>
      </c>
      <c r="J16" s="27">
        <v>26</v>
      </c>
      <c r="K16" s="28">
        <v>0.08</v>
      </c>
      <c r="L16" s="29">
        <v>0.04</v>
      </c>
      <c r="M16" s="22">
        <v>0</v>
      </c>
      <c r="N16" s="22">
        <v>0.25800000000000001</v>
      </c>
      <c r="O16" s="22">
        <v>0.433</v>
      </c>
      <c r="P16" s="22">
        <v>0.76300000000000001</v>
      </c>
      <c r="Q16" s="23">
        <v>1.337</v>
      </c>
      <c r="R16" s="24"/>
    </row>
    <row r="17" spans="1:18" s="25" customFormat="1" ht="13.5" customHeight="1" x14ac:dyDescent="0.25">
      <c r="A17" s="157" t="s">
        <v>71</v>
      </c>
      <c r="B17" s="387"/>
      <c r="C17" s="387"/>
      <c r="D17" s="388">
        <v>0</v>
      </c>
      <c r="E17" s="122" t="s">
        <v>246</v>
      </c>
      <c r="F17" s="372" t="s">
        <v>246</v>
      </c>
      <c r="G17" s="372" t="s">
        <v>246</v>
      </c>
      <c r="H17" s="95" t="s">
        <v>246</v>
      </c>
      <c r="I17" s="96" t="s">
        <v>246</v>
      </c>
      <c r="J17" s="27" t="s">
        <v>246</v>
      </c>
      <c r="K17" s="28" t="s">
        <v>246</v>
      </c>
      <c r="L17" s="29" t="s">
        <v>246</v>
      </c>
      <c r="M17" s="22" t="s">
        <v>246</v>
      </c>
      <c r="N17" s="22" t="s">
        <v>246</v>
      </c>
      <c r="O17" s="22" t="s">
        <v>246</v>
      </c>
      <c r="P17" s="22" t="s">
        <v>246</v>
      </c>
      <c r="Q17" s="23" t="s">
        <v>246</v>
      </c>
      <c r="R17" s="24"/>
    </row>
    <row r="18" spans="1:18" s="25" customFormat="1" ht="13.5" customHeight="1" x14ac:dyDescent="0.25">
      <c r="A18" s="157" t="s">
        <v>19</v>
      </c>
      <c r="B18" s="352" t="s">
        <v>260</v>
      </c>
      <c r="C18" s="352" t="s">
        <v>259</v>
      </c>
      <c r="D18" s="143">
        <v>1</v>
      </c>
      <c r="E18" s="122" t="s">
        <v>246</v>
      </c>
      <c r="F18" s="372" t="s">
        <v>246</v>
      </c>
      <c r="G18" s="372" t="s">
        <v>246</v>
      </c>
      <c r="H18" s="95" t="s">
        <v>246</v>
      </c>
      <c r="I18" s="96" t="s">
        <v>246</v>
      </c>
      <c r="J18" s="27" t="s">
        <v>246</v>
      </c>
      <c r="K18" s="28" t="s">
        <v>246</v>
      </c>
      <c r="L18" s="29" t="s">
        <v>246</v>
      </c>
      <c r="M18" s="22" t="s">
        <v>246</v>
      </c>
      <c r="N18" s="22" t="s">
        <v>246</v>
      </c>
      <c r="O18" s="22" t="s">
        <v>246</v>
      </c>
      <c r="P18" s="22" t="s">
        <v>246</v>
      </c>
      <c r="Q18" s="23" t="s">
        <v>246</v>
      </c>
      <c r="R18" s="24"/>
    </row>
    <row r="19" spans="1:18" s="25" customFormat="1" ht="13.5" customHeight="1" x14ac:dyDescent="0.25">
      <c r="A19" s="157" t="s">
        <v>20</v>
      </c>
      <c r="B19" s="352" t="s">
        <v>259</v>
      </c>
      <c r="C19" s="352" t="s">
        <v>259</v>
      </c>
      <c r="D19" s="143">
        <v>16</v>
      </c>
      <c r="E19" s="21">
        <v>17</v>
      </c>
      <c r="F19" s="26">
        <v>23.332999999999998</v>
      </c>
      <c r="G19" s="26">
        <v>0.72899999999999998</v>
      </c>
      <c r="H19" s="26">
        <v>0.439</v>
      </c>
      <c r="I19" s="94">
        <v>1.143</v>
      </c>
      <c r="J19" s="27">
        <v>9</v>
      </c>
      <c r="K19" s="28" t="s">
        <v>246</v>
      </c>
      <c r="L19" s="29" t="s">
        <v>246</v>
      </c>
      <c r="M19" s="22" t="s">
        <v>246</v>
      </c>
      <c r="N19" s="22" t="s">
        <v>246</v>
      </c>
      <c r="O19" s="22" t="s">
        <v>246</v>
      </c>
      <c r="P19" s="22" t="s">
        <v>246</v>
      </c>
      <c r="Q19" s="23" t="s">
        <v>246</v>
      </c>
      <c r="R19" s="24"/>
    </row>
    <row r="20" spans="1:18" s="25" customFormat="1" ht="13.5" customHeight="1" x14ac:dyDescent="0.25">
      <c r="A20" s="157" t="s">
        <v>21</v>
      </c>
      <c r="B20" s="352" t="s">
        <v>259</v>
      </c>
      <c r="C20" s="352" t="s">
        <v>259</v>
      </c>
      <c r="D20" s="143">
        <v>6</v>
      </c>
      <c r="E20" s="21">
        <v>11</v>
      </c>
      <c r="F20" s="26">
        <v>12.635999999999999</v>
      </c>
      <c r="G20" s="26">
        <v>0.871</v>
      </c>
      <c r="H20" s="26">
        <v>0.45800000000000002</v>
      </c>
      <c r="I20" s="94">
        <v>1.5129999999999999</v>
      </c>
      <c r="J20" s="27">
        <v>5</v>
      </c>
      <c r="K20" s="28" t="s">
        <v>246</v>
      </c>
      <c r="L20" s="29" t="s">
        <v>246</v>
      </c>
      <c r="M20" s="22" t="s">
        <v>246</v>
      </c>
      <c r="N20" s="22" t="s">
        <v>246</v>
      </c>
      <c r="O20" s="22" t="s">
        <v>246</v>
      </c>
      <c r="P20" s="22" t="s">
        <v>246</v>
      </c>
      <c r="Q20" s="23" t="s">
        <v>246</v>
      </c>
      <c r="R20" s="24"/>
    </row>
    <row r="21" spans="1:18" s="25" customFormat="1" ht="13.5" customHeight="1" x14ac:dyDescent="0.25">
      <c r="A21" s="157" t="s">
        <v>22</v>
      </c>
      <c r="B21" s="352" t="s">
        <v>260</v>
      </c>
      <c r="C21" s="352" t="s">
        <v>260</v>
      </c>
      <c r="D21" s="143">
        <v>41</v>
      </c>
      <c r="E21" s="21">
        <v>121</v>
      </c>
      <c r="F21" s="26">
        <v>206.822</v>
      </c>
      <c r="G21" s="26">
        <v>0.58499999999999996</v>
      </c>
      <c r="H21" s="26">
        <v>0.48799999999999999</v>
      </c>
      <c r="I21" s="94">
        <v>0.69699999999999995</v>
      </c>
      <c r="J21" s="27">
        <v>37</v>
      </c>
      <c r="K21" s="28">
        <v>0.05</v>
      </c>
      <c r="L21" s="29">
        <v>0.03</v>
      </c>
      <c r="M21" s="22">
        <v>0</v>
      </c>
      <c r="N21" s="22">
        <v>0.34200000000000003</v>
      </c>
      <c r="O21" s="22">
        <v>0.63700000000000001</v>
      </c>
      <c r="P21" s="22">
        <v>0.85699999999999998</v>
      </c>
      <c r="Q21" s="23">
        <v>1.4470000000000001</v>
      </c>
      <c r="R21" s="24"/>
    </row>
    <row r="22" spans="1:18" s="25" customFormat="1" ht="13.5" customHeight="1" x14ac:dyDescent="0.25">
      <c r="A22" s="157" t="s">
        <v>23</v>
      </c>
      <c r="B22" s="352" t="s">
        <v>259</v>
      </c>
      <c r="C22" s="352" t="s">
        <v>259</v>
      </c>
      <c r="D22" s="143">
        <v>37</v>
      </c>
      <c r="E22" s="21">
        <v>86</v>
      </c>
      <c r="F22" s="26">
        <v>101.45699999999999</v>
      </c>
      <c r="G22" s="26">
        <v>0.84799999999999998</v>
      </c>
      <c r="H22" s="26">
        <v>0.68200000000000005</v>
      </c>
      <c r="I22" s="94">
        <v>1.042</v>
      </c>
      <c r="J22" s="27">
        <v>31</v>
      </c>
      <c r="K22" s="28">
        <v>0.13</v>
      </c>
      <c r="L22" s="29">
        <v>0</v>
      </c>
      <c r="M22" s="22">
        <v>0</v>
      </c>
      <c r="N22" s="22">
        <v>0</v>
      </c>
      <c r="O22" s="22">
        <v>0.56000000000000005</v>
      </c>
      <c r="P22" s="22">
        <v>1.224</v>
      </c>
      <c r="Q22" s="23">
        <v>1.929</v>
      </c>
      <c r="R22" s="24"/>
    </row>
    <row r="23" spans="1:18" s="25" customFormat="1" ht="13.5" customHeight="1" x14ac:dyDescent="0.25">
      <c r="A23" s="157" t="s">
        <v>24</v>
      </c>
      <c r="B23" s="352" t="s">
        <v>259</v>
      </c>
      <c r="C23" s="352" t="s">
        <v>260</v>
      </c>
      <c r="D23" s="143">
        <v>20</v>
      </c>
      <c r="E23" s="21">
        <v>29</v>
      </c>
      <c r="F23" s="26">
        <v>57.792000000000002</v>
      </c>
      <c r="G23" s="26">
        <v>0.502</v>
      </c>
      <c r="H23" s="26">
        <v>0.34200000000000003</v>
      </c>
      <c r="I23" s="94">
        <v>0.71099999999999997</v>
      </c>
      <c r="J23" s="27">
        <v>15</v>
      </c>
      <c r="K23" s="28">
        <v>0</v>
      </c>
      <c r="L23" s="29">
        <v>7.0000000000000007E-2</v>
      </c>
      <c r="M23" s="22" t="s">
        <v>246</v>
      </c>
      <c r="N23" s="22" t="s">
        <v>246</v>
      </c>
      <c r="O23" s="22" t="s">
        <v>246</v>
      </c>
      <c r="P23" s="22" t="s">
        <v>246</v>
      </c>
      <c r="Q23" s="23" t="s">
        <v>246</v>
      </c>
      <c r="R23" s="24"/>
    </row>
    <row r="24" spans="1:18" s="25" customFormat="1" ht="13.5" customHeight="1" x14ac:dyDescent="0.25">
      <c r="A24" s="157" t="s">
        <v>25</v>
      </c>
      <c r="B24" s="352" t="s">
        <v>260</v>
      </c>
      <c r="C24" s="352" t="s">
        <v>259</v>
      </c>
      <c r="D24" s="143">
        <v>16</v>
      </c>
      <c r="E24" s="21">
        <v>61</v>
      </c>
      <c r="F24" s="26">
        <v>83.903999999999996</v>
      </c>
      <c r="G24" s="26">
        <v>0.72699999999999998</v>
      </c>
      <c r="H24" s="26">
        <v>0.56100000000000005</v>
      </c>
      <c r="I24" s="94">
        <v>0.92800000000000005</v>
      </c>
      <c r="J24" s="27">
        <v>12</v>
      </c>
      <c r="K24" s="28">
        <v>0.08</v>
      </c>
      <c r="L24" s="29">
        <v>0</v>
      </c>
      <c r="M24" s="22" t="s">
        <v>246</v>
      </c>
      <c r="N24" s="22" t="s">
        <v>246</v>
      </c>
      <c r="O24" s="22" t="s">
        <v>246</v>
      </c>
      <c r="P24" s="22" t="s">
        <v>246</v>
      </c>
      <c r="Q24" s="23" t="s">
        <v>246</v>
      </c>
      <c r="R24" s="24"/>
    </row>
    <row r="25" spans="1:18" s="25" customFormat="1" ht="13.5" customHeight="1" x14ac:dyDescent="0.25">
      <c r="A25" s="157" t="s">
        <v>26</v>
      </c>
      <c r="B25" s="352" t="s">
        <v>259</v>
      </c>
      <c r="C25" s="352" t="s">
        <v>260</v>
      </c>
      <c r="D25" s="143">
        <v>48</v>
      </c>
      <c r="E25" s="21">
        <v>40</v>
      </c>
      <c r="F25" s="26">
        <v>93.628</v>
      </c>
      <c r="G25" s="26">
        <v>0.42699999999999999</v>
      </c>
      <c r="H25" s="26">
        <v>0.309</v>
      </c>
      <c r="I25" s="94">
        <v>0.57599999999999996</v>
      </c>
      <c r="J25" s="27">
        <v>39</v>
      </c>
      <c r="K25" s="28">
        <v>0.03</v>
      </c>
      <c r="L25" s="29">
        <v>0.03</v>
      </c>
      <c r="M25" s="22">
        <v>0</v>
      </c>
      <c r="N25" s="22">
        <v>0</v>
      </c>
      <c r="O25" s="22">
        <v>0</v>
      </c>
      <c r="P25" s="22">
        <v>0.628</v>
      </c>
      <c r="Q25" s="23">
        <v>1.0580000000000001</v>
      </c>
      <c r="R25" s="24"/>
    </row>
    <row r="26" spans="1:18" s="25" customFormat="1" ht="13.5" customHeight="1" x14ac:dyDescent="0.25">
      <c r="A26" s="157" t="s">
        <v>27</v>
      </c>
      <c r="B26" s="352" t="s">
        <v>259</v>
      </c>
      <c r="C26" s="352" t="s">
        <v>259</v>
      </c>
      <c r="D26" s="143">
        <v>10</v>
      </c>
      <c r="E26" s="21">
        <v>81</v>
      </c>
      <c r="F26" s="26">
        <v>80.903999999999996</v>
      </c>
      <c r="G26" s="26">
        <v>1.0009999999999999</v>
      </c>
      <c r="H26" s="26">
        <v>0.8</v>
      </c>
      <c r="I26" s="94">
        <v>1.238</v>
      </c>
      <c r="J26" s="27">
        <v>10</v>
      </c>
      <c r="K26" s="28">
        <v>0.3</v>
      </c>
      <c r="L26" s="29">
        <v>0</v>
      </c>
      <c r="M26" s="22" t="s">
        <v>246</v>
      </c>
      <c r="N26" s="22" t="s">
        <v>246</v>
      </c>
      <c r="O26" s="22" t="s">
        <v>246</v>
      </c>
      <c r="P26" s="22" t="s">
        <v>246</v>
      </c>
      <c r="Q26" s="23" t="s">
        <v>246</v>
      </c>
      <c r="R26" s="24"/>
    </row>
    <row r="27" spans="1:18" s="25" customFormat="1" ht="13.5" customHeight="1" x14ac:dyDescent="0.25">
      <c r="A27" s="157" t="s">
        <v>65</v>
      </c>
      <c r="B27" s="352" t="s">
        <v>259</v>
      </c>
      <c r="C27" s="352" t="s">
        <v>259</v>
      </c>
      <c r="D27" s="143">
        <v>3</v>
      </c>
      <c r="E27" s="122" t="s">
        <v>246</v>
      </c>
      <c r="F27" s="372" t="s">
        <v>246</v>
      </c>
      <c r="G27" s="372" t="s">
        <v>246</v>
      </c>
      <c r="H27" s="95" t="s">
        <v>246</v>
      </c>
      <c r="I27" s="96" t="s">
        <v>246</v>
      </c>
      <c r="J27" s="27" t="s">
        <v>246</v>
      </c>
      <c r="K27" s="28" t="s">
        <v>246</v>
      </c>
      <c r="L27" s="29" t="s">
        <v>246</v>
      </c>
      <c r="M27" s="22" t="s">
        <v>246</v>
      </c>
      <c r="N27" s="22" t="s">
        <v>246</v>
      </c>
      <c r="O27" s="22" t="s">
        <v>246</v>
      </c>
      <c r="P27" s="22" t="s">
        <v>246</v>
      </c>
      <c r="Q27" s="23" t="s">
        <v>246</v>
      </c>
      <c r="R27" s="24"/>
    </row>
    <row r="28" spans="1:18" s="25" customFormat="1" ht="13.5" customHeight="1" x14ac:dyDescent="0.25">
      <c r="A28" s="157" t="s">
        <v>28</v>
      </c>
      <c r="B28" s="352" t="s">
        <v>259</v>
      </c>
      <c r="C28" s="352" t="s">
        <v>260</v>
      </c>
      <c r="D28" s="143">
        <v>5</v>
      </c>
      <c r="E28" s="21">
        <v>7</v>
      </c>
      <c r="F28" s="26">
        <v>17.010999999999999</v>
      </c>
      <c r="G28" s="26">
        <v>0.41099999999999998</v>
      </c>
      <c r="H28" s="26">
        <v>0.18</v>
      </c>
      <c r="I28" s="94">
        <v>0.81399999999999995</v>
      </c>
      <c r="J28" s="27">
        <v>4</v>
      </c>
      <c r="K28" s="28" t="s">
        <v>246</v>
      </c>
      <c r="L28" s="29" t="s">
        <v>246</v>
      </c>
      <c r="M28" s="22" t="s">
        <v>246</v>
      </c>
      <c r="N28" s="22" t="s">
        <v>246</v>
      </c>
      <c r="O28" s="22" t="s">
        <v>246</v>
      </c>
      <c r="P28" s="22" t="s">
        <v>246</v>
      </c>
      <c r="Q28" s="23" t="s">
        <v>246</v>
      </c>
      <c r="R28" s="24"/>
    </row>
    <row r="29" spans="1:18" s="25" customFormat="1" ht="13.5" customHeight="1" x14ac:dyDescent="0.25">
      <c r="A29" s="157" t="s">
        <v>29</v>
      </c>
      <c r="B29" s="352" t="s">
        <v>259</v>
      </c>
      <c r="C29" s="352" t="s">
        <v>260</v>
      </c>
      <c r="D29" s="143">
        <v>38</v>
      </c>
      <c r="E29" s="21">
        <v>87</v>
      </c>
      <c r="F29" s="26">
        <v>146.184</v>
      </c>
      <c r="G29" s="26">
        <v>0.59499999999999997</v>
      </c>
      <c r="H29" s="26">
        <v>0.48</v>
      </c>
      <c r="I29" s="94">
        <v>0.73</v>
      </c>
      <c r="J29" s="27">
        <v>32</v>
      </c>
      <c r="K29" s="28">
        <v>0.03</v>
      </c>
      <c r="L29" s="29">
        <v>0.09</v>
      </c>
      <c r="M29" s="22">
        <v>0</v>
      </c>
      <c r="N29" s="22">
        <v>0</v>
      </c>
      <c r="O29" s="22">
        <v>0.46200000000000002</v>
      </c>
      <c r="P29" s="22">
        <v>0.92700000000000005</v>
      </c>
      <c r="Q29" s="23">
        <v>1.2250000000000001</v>
      </c>
      <c r="R29" s="24"/>
    </row>
    <row r="30" spans="1:18" s="25" customFormat="1" ht="13.5" customHeight="1" x14ac:dyDescent="0.25">
      <c r="A30" s="157" t="s">
        <v>30</v>
      </c>
      <c r="B30" s="352" t="s">
        <v>259</v>
      </c>
      <c r="C30" s="352" t="s">
        <v>259</v>
      </c>
      <c r="D30" s="143">
        <v>13</v>
      </c>
      <c r="E30" s="21">
        <v>19</v>
      </c>
      <c r="F30" s="26">
        <v>34.046999999999997</v>
      </c>
      <c r="G30" s="26">
        <v>0.55800000000000005</v>
      </c>
      <c r="H30" s="26">
        <v>0.34599999999999997</v>
      </c>
      <c r="I30" s="94">
        <v>0.85499999999999998</v>
      </c>
      <c r="J30" s="27">
        <v>10</v>
      </c>
      <c r="K30" s="28">
        <v>0</v>
      </c>
      <c r="L30" s="29">
        <v>0</v>
      </c>
      <c r="M30" s="22" t="s">
        <v>246</v>
      </c>
      <c r="N30" s="22" t="s">
        <v>246</v>
      </c>
      <c r="O30" s="22" t="s">
        <v>246</v>
      </c>
      <c r="P30" s="22" t="s">
        <v>246</v>
      </c>
      <c r="Q30" s="23" t="s">
        <v>246</v>
      </c>
      <c r="R30" s="24"/>
    </row>
    <row r="31" spans="1:18" s="25" customFormat="1" ht="13.5" customHeight="1" x14ac:dyDescent="0.25">
      <c r="A31" s="157" t="s">
        <v>31</v>
      </c>
      <c r="B31" s="352"/>
      <c r="C31" s="352"/>
      <c r="D31" s="143">
        <v>30</v>
      </c>
      <c r="E31" s="21">
        <v>74</v>
      </c>
      <c r="F31" s="26">
        <v>105.56399999999999</v>
      </c>
      <c r="G31" s="26">
        <v>0.70099999999999996</v>
      </c>
      <c r="H31" s="26">
        <v>0.55400000000000005</v>
      </c>
      <c r="I31" s="94">
        <v>0.875</v>
      </c>
      <c r="J31" s="27">
        <v>24</v>
      </c>
      <c r="K31" s="28">
        <v>0.04</v>
      </c>
      <c r="L31" s="29">
        <v>0</v>
      </c>
      <c r="M31" s="22">
        <v>0</v>
      </c>
      <c r="N31" s="22">
        <v>0</v>
      </c>
      <c r="O31" s="22">
        <v>0.48299999999999998</v>
      </c>
      <c r="P31" s="22">
        <v>0.90400000000000003</v>
      </c>
      <c r="Q31" s="23">
        <v>1.3049999999999999</v>
      </c>
      <c r="R31" s="24"/>
    </row>
    <row r="32" spans="1:18" s="25" customFormat="1" ht="13.5" customHeight="1" x14ac:dyDescent="0.25">
      <c r="A32" s="157" t="s">
        <v>32</v>
      </c>
      <c r="B32" s="352" t="s">
        <v>260</v>
      </c>
      <c r="C32" s="352" t="s">
        <v>259</v>
      </c>
      <c r="D32" s="143">
        <v>11</v>
      </c>
      <c r="E32" s="21">
        <v>18</v>
      </c>
      <c r="F32" s="26">
        <v>28.292000000000002</v>
      </c>
      <c r="G32" s="26">
        <v>0.63600000000000001</v>
      </c>
      <c r="H32" s="26">
        <v>0.38900000000000001</v>
      </c>
      <c r="I32" s="94">
        <v>0.98599999999999999</v>
      </c>
      <c r="J32" s="27">
        <v>10</v>
      </c>
      <c r="K32" s="28">
        <v>0</v>
      </c>
      <c r="L32" s="29">
        <v>0</v>
      </c>
      <c r="M32" s="22" t="s">
        <v>246</v>
      </c>
      <c r="N32" s="22" t="s">
        <v>246</v>
      </c>
      <c r="O32" s="22" t="s">
        <v>246</v>
      </c>
      <c r="P32" s="22" t="s">
        <v>246</v>
      </c>
      <c r="Q32" s="23" t="s">
        <v>246</v>
      </c>
      <c r="R32" s="24"/>
    </row>
    <row r="33" spans="1:18" s="25" customFormat="1" ht="13.5" customHeight="1" x14ac:dyDescent="0.25">
      <c r="A33" s="157" t="s">
        <v>33</v>
      </c>
      <c r="B33" s="352" t="s">
        <v>259</v>
      </c>
      <c r="C33" s="352" t="s">
        <v>259</v>
      </c>
      <c r="D33" s="143">
        <v>4</v>
      </c>
      <c r="E33" s="21" t="s">
        <v>246</v>
      </c>
      <c r="F33" s="26" t="s">
        <v>246</v>
      </c>
      <c r="G33" s="26" t="s">
        <v>246</v>
      </c>
      <c r="H33" s="26" t="s">
        <v>246</v>
      </c>
      <c r="I33" s="94" t="s">
        <v>246</v>
      </c>
      <c r="J33" s="27" t="s">
        <v>246</v>
      </c>
      <c r="K33" s="28" t="s">
        <v>246</v>
      </c>
      <c r="L33" s="29" t="s">
        <v>246</v>
      </c>
      <c r="M33" s="22" t="s">
        <v>246</v>
      </c>
      <c r="N33" s="22" t="s">
        <v>246</v>
      </c>
      <c r="O33" s="22" t="s">
        <v>246</v>
      </c>
      <c r="P33" s="22" t="s">
        <v>246</v>
      </c>
      <c r="Q33" s="23" t="s">
        <v>246</v>
      </c>
      <c r="R33" s="24"/>
    </row>
    <row r="34" spans="1:18" s="25" customFormat="1" ht="13.5" customHeight="1" x14ac:dyDescent="0.25">
      <c r="A34" s="157" t="s">
        <v>34</v>
      </c>
      <c r="B34" s="352" t="s">
        <v>260</v>
      </c>
      <c r="C34" s="352" t="s">
        <v>260</v>
      </c>
      <c r="D34" s="143">
        <v>26</v>
      </c>
      <c r="E34" s="21">
        <v>33</v>
      </c>
      <c r="F34" s="26">
        <v>103.93300000000001</v>
      </c>
      <c r="G34" s="26">
        <v>0.318</v>
      </c>
      <c r="H34" s="26">
        <v>0.222</v>
      </c>
      <c r="I34" s="94">
        <v>0.441</v>
      </c>
      <c r="J34" s="27">
        <v>20</v>
      </c>
      <c r="K34" s="28">
        <v>0</v>
      </c>
      <c r="L34" s="29">
        <v>0.2</v>
      </c>
      <c r="M34" s="22">
        <v>0</v>
      </c>
      <c r="N34" s="22">
        <v>0</v>
      </c>
      <c r="O34" s="22">
        <v>0.08</v>
      </c>
      <c r="P34" s="22">
        <v>0.55800000000000005</v>
      </c>
      <c r="Q34" s="23">
        <v>0.70599999999999996</v>
      </c>
      <c r="R34" s="24"/>
    </row>
    <row r="35" spans="1:18" s="25" customFormat="1" ht="13.5" customHeight="1" x14ac:dyDescent="0.25">
      <c r="A35" s="157" t="s">
        <v>35</v>
      </c>
      <c r="B35" s="352" t="s">
        <v>259</v>
      </c>
      <c r="C35" s="352" t="s">
        <v>259</v>
      </c>
      <c r="D35" s="143">
        <v>3</v>
      </c>
      <c r="E35" s="21" t="s">
        <v>246</v>
      </c>
      <c r="F35" s="26" t="s">
        <v>246</v>
      </c>
      <c r="G35" s="26" t="s">
        <v>246</v>
      </c>
      <c r="H35" s="26" t="s">
        <v>246</v>
      </c>
      <c r="I35" s="94" t="s">
        <v>246</v>
      </c>
      <c r="J35" s="27" t="s">
        <v>246</v>
      </c>
      <c r="K35" s="28" t="s">
        <v>246</v>
      </c>
      <c r="L35" s="29" t="s">
        <v>246</v>
      </c>
      <c r="M35" s="22" t="s">
        <v>246</v>
      </c>
      <c r="N35" s="22" t="s">
        <v>246</v>
      </c>
      <c r="O35" s="22" t="s">
        <v>246</v>
      </c>
      <c r="P35" s="22" t="s">
        <v>246</v>
      </c>
      <c r="Q35" s="23" t="s">
        <v>246</v>
      </c>
      <c r="R35" s="24"/>
    </row>
    <row r="36" spans="1:18" s="25" customFormat="1" ht="13.5" customHeight="1" x14ac:dyDescent="0.25">
      <c r="A36" s="157" t="s">
        <v>36</v>
      </c>
      <c r="B36" s="352"/>
      <c r="C36" s="352"/>
      <c r="D36" s="143">
        <v>10</v>
      </c>
      <c r="E36" s="21">
        <v>16</v>
      </c>
      <c r="F36" s="26">
        <v>34.936</v>
      </c>
      <c r="G36" s="26">
        <v>0.45800000000000002</v>
      </c>
      <c r="H36" s="26">
        <v>0.27100000000000002</v>
      </c>
      <c r="I36" s="94">
        <v>0.72799999999999998</v>
      </c>
      <c r="J36" s="27">
        <v>9</v>
      </c>
      <c r="K36" s="28" t="s">
        <v>246</v>
      </c>
      <c r="L36" s="29" t="s">
        <v>246</v>
      </c>
      <c r="M36" s="22" t="s">
        <v>246</v>
      </c>
      <c r="N36" s="22" t="s">
        <v>246</v>
      </c>
      <c r="O36" s="22" t="s">
        <v>246</v>
      </c>
      <c r="P36" s="22" t="s">
        <v>246</v>
      </c>
      <c r="Q36" s="23" t="s">
        <v>246</v>
      </c>
      <c r="R36" s="24"/>
    </row>
    <row r="37" spans="1:18" s="25" customFormat="1" ht="13.5" customHeight="1" x14ac:dyDescent="0.25">
      <c r="A37" s="157" t="s">
        <v>37</v>
      </c>
      <c r="B37" s="352" t="s">
        <v>259</v>
      </c>
      <c r="C37" s="352" t="s">
        <v>259</v>
      </c>
      <c r="D37" s="143">
        <v>8</v>
      </c>
      <c r="E37" s="21">
        <v>23</v>
      </c>
      <c r="F37" s="26">
        <v>29.687999999999999</v>
      </c>
      <c r="G37" s="26">
        <v>0.77500000000000002</v>
      </c>
      <c r="H37" s="26">
        <v>0.503</v>
      </c>
      <c r="I37" s="94">
        <v>1.1439999999999999</v>
      </c>
      <c r="J37" s="27">
        <v>8</v>
      </c>
      <c r="K37" s="28" t="s">
        <v>246</v>
      </c>
      <c r="L37" s="29" t="s">
        <v>246</v>
      </c>
      <c r="M37" s="22" t="s">
        <v>246</v>
      </c>
      <c r="N37" s="22" t="s">
        <v>246</v>
      </c>
      <c r="O37" s="22" t="s">
        <v>246</v>
      </c>
      <c r="P37" s="22" t="s">
        <v>246</v>
      </c>
      <c r="Q37" s="23" t="s">
        <v>246</v>
      </c>
      <c r="R37" s="24"/>
    </row>
    <row r="38" spans="1:18" s="25" customFormat="1" ht="13.5" customHeight="1" x14ac:dyDescent="0.25">
      <c r="A38" s="157" t="s">
        <v>38</v>
      </c>
      <c r="B38" s="352"/>
      <c r="C38" s="352"/>
      <c r="D38" s="143">
        <v>19</v>
      </c>
      <c r="E38" s="21">
        <v>116</v>
      </c>
      <c r="F38" s="26">
        <v>124.846</v>
      </c>
      <c r="G38" s="26">
        <v>0.92900000000000005</v>
      </c>
      <c r="H38" s="26">
        <v>0.77100000000000002</v>
      </c>
      <c r="I38" s="94">
        <v>1.1100000000000001</v>
      </c>
      <c r="J38" s="27">
        <v>17</v>
      </c>
      <c r="K38" s="28">
        <v>0.18</v>
      </c>
      <c r="L38" s="29">
        <v>0</v>
      </c>
      <c r="M38" s="22" t="s">
        <v>246</v>
      </c>
      <c r="N38" s="22" t="s">
        <v>246</v>
      </c>
      <c r="O38" s="22" t="s">
        <v>246</v>
      </c>
      <c r="P38" s="22" t="s">
        <v>246</v>
      </c>
      <c r="Q38" s="23" t="s">
        <v>246</v>
      </c>
      <c r="R38" s="24"/>
    </row>
    <row r="39" spans="1:18" s="25" customFormat="1" ht="13.5" customHeight="1" x14ac:dyDescent="0.25">
      <c r="A39" s="157" t="s">
        <v>39</v>
      </c>
      <c r="B39" s="352" t="s">
        <v>259</v>
      </c>
      <c r="C39" s="352" t="s">
        <v>259</v>
      </c>
      <c r="D39" s="143">
        <v>8</v>
      </c>
      <c r="E39" s="21">
        <v>22</v>
      </c>
      <c r="F39" s="26">
        <v>28.798999999999999</v>
      </c>
      <c r="G39" s="26">
        <v>0.76400000000000001</v>
      </c>
      <c r="H39" s="26">
        <v>0.49099999999999999</v>
      </c>
      <c r="I39" s="94">
        <v>1.1379999999999999</v>
      </c>
      <c r="J39" s="27">
        <v>4</v>
      </c>
      <c r="K39" s="28" t="s">
        <v>246</v>
      </c>
      <c r="L39" s="29" t="s">
        <v>246</v>
      </c>
      <c r="M39" s="22" t="s">
        <v>246</v>
      </c>
      <c r="N39" s="22" t="s">
        <v>246</v>
      </c>
      <c r="O39" s="22" t="s">
        <v>246</v>
      </c>
      <c r="P39" s="22" t="s">
        <v>246</v>
      </c>
      <c r="Q39" s="23" t="s">
        <v>246</v>
      </c>
      <c r="R39" s="24"/>
    </row>
    <row r="40" spans="1:18" s="25" customFormat="1" ht="13.5" customHeight="1" x14ac:dyDescent="0.25">
      <c r="A40" s="157" t="s">
        <v>40</v>
      </c>
      <c r="B40" s="352" t="s">
        <v>259</v>
      </c>
      <c r="C40" s="352" t="s">
        <v>259</v>
      </c>
      <c r="D40" s="143">
        <v>13</v>
      </c>
      <c r="E40" s="21">
        <v>64</v>
      </c>
      <c r="F40" s="26">
        <v>64.241</v>
      </c>
      <c r="G40" s="26">
        <v>0.996</v>
      </c>
      <c r="H40" s="26">
        <v>0.77400000000000002</v>
      </c>
      <c r="I40" s="94">
        <v>1.264</v>
      </c>
      <c r="J40" s="27">
        <v>12</v>
      </c>
      <c r="K40" s="28">
        <v>0.17</v>
      </c>
      <c r="L40" s="29">
        <v>0</v>
      </c>
      <c r="M40" s="22" t="s">
        <v>246</v>
      </c>
      <c r="N40" s="22" t="s">
        <v>246</v>
      </c>
      <c r="O40" s="22" t="s">
        <v>246</v>
      </c>
      <c r="P40" s="22" t="s">
        <v>246</v>
      </c>
      <c r="Q40" s="23" t="s">
        <v>246</v>
      </c>
      <c r="R40" s="24"/>
    </row>
    <row r="41" spans="1:18" s="25" customFormat="1" ht="13.5" customHeight="1" x14ac:dyDescent="0.25">
      <c r="A41" s="157" t="s">
        <v>41</v>
      </c>
      <c r="B41" s="352" t="s">
        <v>260</v>
      </c>
      <c r="C41" s="352" t="s">
        <v>260</v>
      </c>
      <c r="D41" s="143">
        <v>52</v>
      </c>
      <c r="E41" s="21">
        <v>115</v>
      </c>
      <c r="F41" s="26">
        <v>194.97</v>
      </c>
      <c r="G41" s="26">
        <v>0.59</v>
      </c>
      <c r="H41" s="26">
        <v>0.48899999999999999</v>
      </c>
      <c r="I41" s="94">
        <v>0.70499999999999996</v>
      </c>
      <c r="J41" s="27">
        <v>42</v>
      </c>
      <c r="K41" s="28">
        <v>0.02</v>
      </c>
      <c r="L41" s="29">
        <v>0.02</v>
      </c>
      <c r="M41" s="22">
        <v>0</v>
      </c>
      <c r="N41" s="22">
        <v>0.19800000000000001</v>
      </c>
      <c r="O41" s="22">
        <v>0.505</v>
      </c>
      <c r="P41" s="22">
        <v>0.81899999999999995</v>
      </c>
      <c r="Q41" s="23">
        <v>1.0780000000000001</v>
      </c>
      <c r="R41" s="24"/>
    </row>
    <row r="42" spans="1:18" s="25" customFormat="1" ht="13.5" customHeight="1" x14ac:dyDescent="0.25">
      <c r="A42" s="157" t="s">
        <v>42</v>
      </c>
      <c r="B42" s="352" t="s">
        <v>259</v>
      </c>
      <c r="C42" s="352" t="s">
        <v>259</v>
      </c>
      <c r="D42" s="143">
        <v>47</v>
      </c>
      <c r="E42" s="21">
        <v>104</v>
      </c>
      <c r="F42" s="26">
        <v>161.25299999999999</v>
      </c>
      <c r="G42" s="26">
        <v>0.64500000000000002</v>
      </c>
      <c r="H42" s="26">
        <v>0.53</v>
      </c>
      <c r="I42" s="94">
        <v>0.77800000000000002</v>
      </c>
      <c r="J42" s="27">
        <v>39</v>
      </c>
      <c r="K42" s="28">
        <v>0.13</v>
      </c>
      <c r="L42" s="29">
        <v>0.05</v>
      </c>
      <c r="M42" s="22">
        <v>0</v>
      </c>
      <c r="N42" s="22">
        <v>0</v>
      </c>
      <c r="O42" s="22">
        <v>0.61499999999999999</v>
      </c>
      <c r="P42" s="22">
        <v>1.0369999999999999</v>
      </c>
      <c r="Q42" s="23">
        <v>1.5589999999999999</v>
      </c>
      <c r="R42" s="24"/>
    </row>
    <row r="43" spans="1:18" s="25" customFormat="1" ht="13.5" customHeight="1" x14ac:dyDescent="0.25">
      <c r="A43" s="157" t="s">
        <v>43</v>
      </c>
      <c r="B43" s="352" t="s">
        <v>259</v>
      </c>
      <c r="C43" s="352" t="s">
        <v>260</v>
      </c>
      <c r="D43" s="143">
        <v>22</v>
      </c>
      <c r="E43" s="21">
        <v>28</v>
      </c>
      <c r="F43" s="26">
        <v>54.319000000000003</v>
      </c>
      <c r="G43" s="26">
        <v>0.51500000000000001</v>
      </c>
      <c r="H43" s="26">
        <v>0.34899999999999998</v>
      </c>
      <c r="I43" s="94">
        <v>0.73499999999999999</v>
      </c>
      <c r="J43" s="27">
        <v>14</v>
      </c>
      <c r="K43" s="28">
        <v>0</v>
      </c>
      <c r="L43" s="29">
        <v>0</v>
      </c>
      <c r="M43" s="22" t="s">
        <v>246</v>
      </c>
      <c r="N43" s="22" t="s">
        <v>246</v>
      </c>
      <c r="O43" s="22" t="s">
        <v>246</v>
      </c>
      <c r="P43" s="22" t="s">
        <v>246</v>
      </c>
      <c r="Q43" s="23" t="s">
        <v>246</v>
      </c>
      <c r="R43" s="24"/>
    </row>
    <row r="44" spans="1:18" s="25" customFormat="1" ht="13.5" customHeight="1" x14ac:dyDescent="0.25">
      <c r="A44" s="157" t="s">
        <v>44</v>
      </c>
      <c r="B44" s="352" t="s">
        <v>260</v>
      </c>
      <c r="C44" s="352" t="s">
        <v>260</v>
      </c>
      <c r="D44" s="143">
        <v>8</v>
      </c>
      <c r="E44" s="21">
        <v>5</v>
      </c>
      <c r="F44" s="26">
        <v>16.655000000000001</v>
      </c>
      <c r="G44" s="26">
        <v>0.3</v>
      </c>
      <c r="H44" s="26">
        <v>0.11</v>
      </c>
      <c r="I44" s="94">
        <v>0.66500000000000004</v>
      </c>
      <c r="J44" s="27">
        <v>6</v>
      </c>
      <c r="K44" s="28" t="s">
        <v>246</v>
      </c>
      <c r="L44" s="29" t="s">
        <v>246</v>
      </c>
      <c r="M44" s="22" t="s">
        <v>246</v>
      </c>
      <c r="N44" s="22" t="s">
        <v>246</v>
      </c>
      <c r="O44" s="22" t="s">
        <v>246</v>
      </c>
      <c r="P44" s="22" t="s">
        <v>246</v>
      </c>
      <c r="Q44" s="23" t="s">
        <v>246</v>
      </c>
      <c r="R44" s="24"/>
    </row>
    <row r="45" spans="1:18" s="25" customFormat="1" ht="13.5" customHeight="1" x14ac:dyDescent="0.25">
      <c r="A45" s="157" t="s">
        <v>45</v>
      </c>
      <c r="B45" s="352" t="s">
        <v>260</v>
      </c>
      <c r="C45" s="387" t="s">
        <v>260</v>
      </c>
      <c r="D45" s="388">
        <v>76</v>
      </c>
      <c r="E45" s="21">
        <v>199</v>
      </c>
      <c r="F45" s="26">
        <v>297.654</v>
      </c>
      <c r="G45" s="26">
        <v>0.66900000000000004</v>
      </c>
      <c r="H45" s="26">
        <v>0.57999999999999996</v>
      </c>
      <c r="I45" s="94">
        <v>0.76600000000000001</v>
      </c>
      <c r="J45" s="27">
        <v>62</v>
      </c>
      <c r="K45" s="28">
        <v>0.08</v>
      </c>
      <c r="L45" s="29">
        <v>0.02</v>
      </c>
      <c r="M45" s="22">
        <v>0</v>
      </c>
      <c r="N45" s="22">
        <v>0.32900000000000001</v>
      </c>
      <c r="O45" s="22">
        <v>0.58199999999999996</v>
      </c>
      <c r="P45" s="22">
        <v>1.022</v>
      </c>
      <c r="Q45" s="23">
        <v>1.931</v>
      </c>
      <c r="R45" s="24"/>
    </row>
    <row r="46" spans="1:18" s="25" customFormat="1" ht="13.5" customHeight="1" x14ac:dyDescent="0.25">
      <c r="A46" s="157" t="s">
        <v>46</v>
      </c>
      <c r="B46" s="352"/>
      <c r="C46" s="352"/>
      <c r="D46" s="143">
        <v>5</v>
      </c>
      <c r="E46" s="122">
        <v>2</v>
      </c>
      <c r="F46" s="372">
        <v>10.371</v>
      </c>
      <c r="G46" s="372">
        <v>0.193</v>
      </c>
      <c r="H46" s="95">
        <v>3.2000000000000001E-2</v>
      </c>
      <c r="I46" s="96">
        <v>0.63700000000000001</v>
      </c>
      <c r="J46" s="27">
        <v>4</v>
      </c>
      <c r="K46" s="28" t="s">
        <v>246</v>
      </c>
      <c r="L46" s="29" t="s">
        <v>246</v>
      </c>
      <c r="M46" s="22" t="s">
        <v>246</v>
      </c>
      <c r="N46" s="22" t="s">
        <v>246</v>
      </c>
      <c r="O46" s="22" t="s">
        <v>246</v>
      </c>
      <c r="P46" s="22" t="s">
        <v>246</v>
      </c>
      <c r="Q46" s="23" t="s">
        <v>246</v>
      </c>
      <c r="R46" s="24"/>
    </row>
    <row r="47" spans="1:18" s="25" customFormat="1" ht="13.5" customHeight="1" x14ac:dyDescent="0.25">
      <c r="A47" s="157" t="s">
        <v>47</v>
      </c>
      <c r="B47" s="352" t="s">
        <v>259</v>
      </c>
      <c r="C47" s="352" t="s">
        <v>259</v>
      </c>
      <c r="D47" s="143">
        <v>5</v>
      </c>
      <c r="E47" s="21">
        <v>6</v>
      </c>
      <c r="F47" s="26">
        <v>8.9190000000000005</v>
      </c>
      <c r="G47" s="26">
        <v>0.67300000000000004</v>
      </c>
      <c r="H47" s="26">
        <v>0.27300000000000002</v>
      </c>
      <c r="I47" s="94">
        <v>1.399</v>
      </c>
      <c r="J47" s="27">
        <v>5</v>
      </c>
      <c r="K47" s="28" t="s">
        <v>246</v>
      </c>
      <c r="L47" s="29" t="s">
        <v>246</v>
      </c>
      <c r="M47" s="22" t="s">
        <v>246</v>
      </c>
      <c r="N47" s="22" t="s">
        <v>246</v>
      </c>
      <c r="O47" s="22" t="s">
        <v>246</v>
      </c>
      <c r="P47" s="22" t="s">
        <v>246</v>
      </c>
      <c r="Q47" s="23" t="s">
        <v>246</v>
      </c>
      <c r="R47" s="24"/>
    </row>
    <row r="48" spans="1:18" s="25" customFormat="1" ht="13.5" customHeight="1" x14ac:dyDescent="0.25">
      <c r="A48" s="157" t="s">
        <v>48</v>
      </c>
      <c r="B48" s="352" t="s">
        <v>260</v>
      </c>
      <c r="C48" s="75" t="s">
        <v>260</v>
      </c>
      <c r="D48" s="143">
        <v>21</v>
      </c>
      <c r="E48" s="21">
        <v>36</v>
      </c>
      <c r="F48" s="26">
        <v>64.697000000000003</v>
      </c>
      <c r="G48" s="26">
        <v>0.55600000000000005</v>
      </c>
      <c r="H48" s="26">
        <v>0.39600000000000002</v>
      </c>
      <c r="I48" s="94">
        <v>0.76200000000000001</v>
      </c>
      <c r="J48" s="27">
        <v>18</v>
      </c>
      <c r="K48" s="28">
        <v>0</v>
      </c>
      <c r="L48" s="29">
        <v>0</v>
      </c>
      <c r="M48" s="22" t="s">
        <v>246</v>
      </c>
      <c r="N48" s="22" t="s">
        <v>246</v>
      </c>
      <c r="O48" s="22" t="s">
        <v>246</v>
      </c>
      <c r="P48" s="22" t="s">
        <v>246</v>
      </c>
      <c r="Q48" s="23" t="s">
        <v>246</v>
      </c>
      <c r="R48" s="24"/>
    </row>
    <row r="49" spans="1:18" s="25" customFormat="1" ht="13.5" customHeight="1" x14ac:dyDescent="0.25">
      <c r="A49" s="157" t="s">
        <v>66</v>
      </c>
      <c r="B49" s="352" t="s">
        <v>259</v>
      </c>
      <c r="C49" s="352" t="s">
        <v>259</v>
      </c>
      <c r="D49" s="143">
        <v>3</v>
      </c>
      <c r="E49" s="122" t="s">
        <v>246</v>
      </c>
      <c r="F49" s="372" t="s">
        <v>246</v>
      </c>
      <c r="G49" s="372" t="s">
        <v>246</v>
      </c>
      <c r="H49" s="95" t="s">
        <v>246</v>
      </c>
      <c r="I49" s="96" t="s">
        <v>246</v>
      </c>
      <c r="J49" s="27" t="s">
        <v>246</v>
      </c>
      <c r="K49" s="28" t="s">
        <v>246</v>
      </c>
      <c r="L49" s="29" t="s">
        <v>246</v>
      </c>
      <c r="M49" s="22" t="s">
        <v>246</v>
      </c>
      <c r="N49" s="22" t="s">
        <v>246</v>
      </c>
      <c r="O49" s="22" t="s">
        <v>246</v>
      </c>
      <c r="P49" s="22" t="s">
        <v>246</v>
      </c>
      <c r="Q49" s="23" t="s">
        <v>246</v>
      </c>
      <c r="R49" s="24"/>
    </row>
    <row r="50" spans="1:18" s="25" customFormat="1" ht="13.5" customHeight="1" x14ac:dyDescent="0.25">
      <c r="A50" s="157" t="s">
        <v>49</v>
      </c>
      <c r="B50" s="352" t="s">
        <v>260</v>
      </c>
      <c r="C50" s="352" t="s">
        <v>260</v>
      </c>
      <c r="D50" s="143">
        <v>32</v>
      </c>
      <c r="E50" s="21">
        <v>69</v>
      </c>
      <c r="F50" s="26">
        <v>108.21599999999999</v>
      </c>
      <c r="G50" s="26">
        <v>0.63800000000000001</v>
      </c>
      <c r="H50" s="26">
        <v>0.5</v>
      </c>
      <c r="I50" s="94">
        <v>0.80200000000000005</v>
      </c>
      <c r="J50" s="27">
        <v>27</v>
      </c>
      <c r="K50" s="28">
        <v>0.11</v>
      </c>
      <c r="L50" s="29">
        <v>0.04</v>
      </c>
      <c r="M50" s="22">
        <v>0</v>
      </c>
      <c r="N50" s="22">
        <v>0</v>
      </c>
      <c r="O50" s="22">
        <v>0.36</v>
      </c>
      <c r="P50" s="22">
        <v>0.80500000000000005</v>
      </c>
      <c r="Q50" s="23">
        <v>2.165</v>
      </c>
      <c r="R50" s="24"/>
    </row>
    <row r="51" spans="1:18" s="25" customFormat="1" ht="13.5" customHeight="1" x14ac:dyDescent="0.25">
      <c r="A51" s="157" t="s">
        <v>50</v>
      </c>
      <c r="B51" s="352" t="s">
        <v>259</v>
      </c>
      <c r="C51" s="352" t="s">
        <v>259</v>
      </c>
      <c r="D51" s="143">
        <v>143</v>
      </c>
      <c r="E51" s="21">
        <v>333</v>
      </c>
      <c r="F51" s="26">
        <v>524.92399999999998</v>
      </c>
      <c r="G51" s="26">
        <v>0.63400000000000001</v>
      </c>
      <c r="H51" s="26">
        <v>0.56899999999999995</v>
      </c>
      <c r="I51" s="94">
        <v>0.70499999999999996</v>
      </c>
      <c r="J51" s="27">
        <v>129</v>
      </c>
      <c r="K51" s="28">
        <v>0.05</v>
      </c>
      <c r="L51" s="29">
        <v>0.03</v>
      </c>
      <c r="M51" s="22">
        <v>0</v>
      </c>
      <c r="N51" s="22">
        <v>0</v>
      </c>
      <c r="O51" s="22">
        <v>0.48099999999999998</v>
      </c>
      <c r="P51" s="22">
        <v>0.93200000000000005</v>
      </c>
      <c r="Q51" s="23">
        <v>1.4710000000000001</v>
      </c>
      <c r="R51" s="24"/>
    </row>
    <row r="52" spans="1:18" s="25" customFormat="1" ht="13.5" customHeight="1" x14ac:dyDescent="0.25">
      <c r="A52" s="157" t="s">
        <v>51</v>
      </c>
      <c r="B52" s="352"/>
      <c r="C52" s="352"/>
      <c r="D52" s="143">
        <v>11</v>
      </c>
      <c r="E52" s="21">
        <v>20</v>
      </c>
      <c r="F52" s="26">
        <v>29.920999999999999</v>
      </c>
      <c r="G52" s="26">
        <v>0.66800000000000004</v>
      </c>
      <c r="H52" s="26">
        <v>0.42</v>
      </c>
      <c r="I52" s="94">
        <v>1.014</v>
      </c>
      <c r="J52" s="27">
        <v>8</v>
      </c>
      <c r="K52" s="28" t="s">
        <v>246</v>
      </c>
      <c r="L52" s="29" t="s">
        <v>246</v>
      </c>
      <c r="M52" s="22" t="s">
        <v>246</v>
      </c>
      <c r="N52" s="22" t="s">
        <v>246</v>
      </c>
      <c r="O52" s="22" t="s">
        <v>246</v>
      </c>
      <c r="P52" s="22" t="s">
        <v>246</v>
      </c>
      <c r="Q52" s="23" t="s">
        <v>246</v>
      </c>
      <c r="R52" s="24"/>
    </row>
    <row r="53" spans="1:18" s="25" customFormat="1" ht="13.5" customHeight="1" x14ac:dyDescent="0.25">
      <c r="A53" s="157" t="s">
        <v>52</v>
      </c>
      <c r="B53" s="352" t="s">
        <v>259</v>
      </c>
      <c r="C53" s="352" t="s">
        <v>259</v>
      </c>
      <c r="D53" s="143">
        <v>27</v>
      </c>
      <c r="E53" s="21">
        <v>54</v>
      </c>
      <c r="F53" s="26">
        <v>100.554</v>
      </c>
      <c r="G53" s="26">
        <v>0.53700000000000003</v>
      </c>
      <c r="H53" s="26">
        <v>0.40699999999999997</v>
      </c>
      <c r="I53" s="94">
        <v>0.69499999999999995</v>
      </c>
      <c r="J53" s="27">
        <v>22</v>
      </c>
      <c r="K53" s="28">
        <v>0.05</v>
      </c>
      <c r="L53" s="29">
        <v>0.05</v>
      </c>
      <c r="M53" s="22">
        <v>0</v>
      </c>
      <c r="N53" s="22">
        <v>8.5000000000000006E-2</v>
      </c>
      <c r="O53" s="22">
        <v>0.42099999999999999</v>
      </c>
      <c r="P53" s="22">
        <v>0.74399999999999999</v>
      </c>
      <c r="Q53" s="23">
        <v>1.2030000000000001</v>
      </c>
      <c r="R53" s="24"/>
    </row>
    <row r="54" spans="1:18" s="25" customFormat="1" ht="13.5" customHeight="1" x14ac:dyDescent="0.25">
      <c r="A54" s="157" t="s">
        <v>72</v>
      </c>
      <c r="B54" s="352"/>
      <c r="C54" s="352"/>
      <c r="D54" s="20">
        <v>0</v>
      </c>
      <c r="E54" s="122" t="s">
        <v>246</v>
      </c>
      <c r="F54" s="372" t="s">
        <v>246</v>
      </c>
      <c r="G54" s="372" t="s">
        <v>246</v>
      </c>
      <c r="H54" s="95" t="s">
        <v>246</v>
      </c>
      <c r="I54" s="96" t="s">
        <v>246</v>
      </c>
      <c r="J54" s="384" t="s">
        <v>246</v>
      </c>
      <c r="K54" s="28" t="s">
        <v>246</v>
      </c>
      <c r="L54" s="29" t="s">
        <v>246</v>
      </c>
      <c r="M54" s="22" t="s">
        <v>246</v>
      </c>
      <c r="N54" s="22" t="s">
        <v>246</v>
      </c>
      <c r="O54" s="22" t="s">
        <v>246</v>
      </c>
      <c r="P54" s="22" t="s">
        <v>246</v>
      </c>
      <c r="Q54" s="23" t="s">
        <v>246</v>
      </c>
      <c r="R54" s="24"/>
    </row>
    <row r="55" spans="1:18" s="25" customFormat="1" ht="13.5" customHeight="1" x14ac:dyDescent="0.25">
      <c r="A55" s="157" t="s">
        <v>53</v>
      </c>
      <c r="B55" s="352" t="s">
        <v>259</v>
      </c>
      <c r="C55" s="352" t="s">
        <v>259</v>
      </c>
      <c r="D55" s="143">
        <v>2</v>
      </c>
      <c r="E55" s="122" t="s">
        <v>246</v>
      </c>
      <c r="F55" s="372" t="s">
        <v>246</v>
      </c>
      <c r="G55" s="372" t="s">
        <v>246</v>
      </c>
      <c r="H55" s="95" t="s">
        <v>246</v>
      </c>
      <c r="I55" s="96" t="s">
        <v>246</v>
      </c>
      <c r="J55" s="27" t="s">
        <v>246</v>
      </c>
      <c r="K55" s="28" t="s">
        <v>246</v>
      </c>
      <c r="L55" s="29" t="s">
        <v>246</v>
      </c>
      <c r="M55" s="22" t="s">
        <v>246</v>
      </c>
      <c r="N55" s="22" t="s">
        <v>246</v>
      </c>
      <c r="O55" s="22" t="s">
        <v>246</v>
      </c>
      <c r="P55" s="22" t="s">
        <v>246</v>
      </c>
      <c r="Q55" s="23" t="s">
        <v>246</v>
      </c>
      <c r="R55" s="24"/>
    </row>
    <row r="56" spans="1:18" s="25" customFormat="1" ht="13.5" customHeight="1" x14ac:dyDescent="0.25">
      <c r="A56" s="157" t="s">
        <v>54</v>
      </c>
      <c r="B56" s="352" t="s">
        <v>260</v>
      </c>
      <c r="C56" s="352" t="s">
        <v>260</v>
      </c>
      <c r="D56" s="143">
        <v>15</v>
      </c>
      <c r="E56" s="21">
        <v>12</v>
      </c>
      <c r="F56" s="26">
        <v>37.210999999999999</v>
      </c>
      <c r="G56" s="26">
        <v>0.32200000000000001</v>
      </c>
      <c r="H56" s="26">
        <v>0.17499999999999999</v>
      </c>
      <c r="I56" s="94">
        <v>0.54800000000000004</v>
      </c>
      <c r="J56" s="27">
        <v>13</v>
      </c>
      <c r="K56" s="28">
        <v>0</v>
      </c>
      <c r="L56" s="29">
        <v>0.08</v>
      </c>
      <c r="M56" s="22" t="s">
        <v>246</v>
      </c>
      <c r="N56" s="22" t="s">
        <v>246</v>
      </c>
      <c r="O56" s="22" t="s">
        <v>246</v>
      </c>
      <c r="P56" s="22" t="s">
        <v>246</v>
      </c>
      <c r="Q56" s="23" t="s">
        <v>246</v>
      </c>
      <c r="R56" s="24"/>
    </row>
    <row r="57" spans="1:18" s="25" customFormat="1" ht="13.5" customHeight="1" x14ac:dyDescent="0.25">
      <c r="A57" s="157" t="s">
        <v>55</v>
      </c>
      <c r="B57" s="352" t="s">
        <v>259</v>
      </c>
      <c r="C57" s="352" t="s">
        <v>260</v>
      </c>
      <c r="D57" s="143">
        <v>21</v>
      </c>
      <c r="E57" s="21">
        <v>24</v>
      </c>
      <c r="F57" s="26">
        <v>40.326000000000001</v>
      </c>
      <c r="G57" s="26">
        <v>0.59499999999999997</v>
      </c>
      <c r="H57" s="26">
        <v>0.39</v>
      </c>
      <c r="I57" s="94">
        <v>0.872</v>
      </c>
      <c r="J57" s="27">
        <v>14</v>
      </c>
      <c r="K57" s="28">
        <v>0</v>
      </c>
      <c r="L57" s="29">
        <v>0</v>
      </c>
      <c r="M57" s="22" t="s">
        <v>246</v>
      </c>
      <c r="N57" s="22" t="s">
        <v>246</v>
      </c>
      <c r="O57" s="22" t="s">
        <v>246</v>
      </c>
      <c r="P57" s="22" t="s">
        <v>246</v>
      </c>
      <c r="Q57" s="23" t="s">
        <v>246</v>
      </c>
      <c r="R57" s="24"/>
    </row>
    <row r="58" spans="1:18" s="25" customFormat="1" ht="13.5" customHeight="1" x14ac:dyDescent="0.25">
      <c r="A58" s="157" t="s">
        <v>56</v>
      </c>
      <c r="B58" s="352" t="s">
        <v>260</v>
      </c>
      <c r="C58" s="352" t="s">
        <v>259</v>
      </c>
      <c r="D58" s="143">
        <v>8</v>
      </c>
      <c r="E58" s="21">
        <v>19</v>
      </c>
      <c r="F58" s="26">
        <v>29.228000000000002</v>
      </c>
      <c r="G58" s="26">
        <v>0.65</v>
      </c>
      <c r="H58" s="26">
        <v>0.40300000000000002</v>
      </c>
      <c r="I58" s="94">
        <v>0.996</v>
      </c>
      <c r="J58" s="27">
        <v>5</v>
      </c>
      <c r="K58" s="28" t="s">
        <v>246</v>
      </c>
      <c r="L58" s="29" t="s">
        <v>246</v>
      </c>
      <c r="M58" s="22" t="s">
        <v>246</v>
      </c>
      <c r="N58" s="22" t="s">
        <v>246</v>
      </c>
      <c r="O58" s="22" t="s">
        <v>246</v>
      </c>
      <c r="P58" s="22" t="s">
        <v>246</v>
      </c>
      <c r="Q58" s="23" t="s">
        <v>246</v>
      </c>
      <c r="R58" s="24"/>
    </row>
    <row r="59" spans="1:18" s="25" customFormat="1" ht="13.5" customHeight="1" x14ac:dyDescent="0.25">
      <c r="A59" s="157" t="s">
        <v>57</v>
      </c>
      <c r="B59" s="353" t="s">
        <v>259</v>
      </c>
      <c r="C59" s="353" t="s">
        <v>259</v>
      </c>
      <c r="D59" s="143">
        <v>2</v>
      </c>
      <c r="E59" s="122" t="s">
        <v>246</v>
      </c>
      <c r="F59" s="372" t="s">
        <v>246</v>
      </c>
      <c r="G59" s="372" t="s">
        <v>246</v>
      </c>
      <c r="H59" s="95" t="s">
        <v>246</v>
      </c>
      <c r="I59" s="373" t="s">
        <v>246</v>
      </c>
      <c r="J59" s="27" t="s">
        <v>246</v>
      </c>
      <c r="K59" s="28" t="s">
        <v>246</v>
      </c>
      <c r="L59" s="146" t="s">
        <v>246</v>
      </c>
      <c r="M59" s="133" t="s">
        <v>246</v>
      </c>
      <c r="N59" s="133" t="s">
        <v>246</v>
      </c>
      <c r="O59" s="133" t="s">
        <v>246</v>
      </c>
      <c r="P59" s="133" t="s">
        <v>246</v>
      </c>
      <c r="Q59" s="134" t="s">
        <v>246</v>
      </c>
      <c r="R59" s="24"/>
    </row>
    <row r="60" spans="1:18" s="25" customFormat="1" ht="13.5" customHeight="1" x14ac:dyDescent="0.25">
      <c r="A60" s="77" t="s">
        <v>58</v>
      </c>
      <c r="B60" s="274"/>
      <c r="C60" s="278"/>
      <c r="D60" s="144">
        <v>1141</v>
      </c>
      <c r="E60" s="34">
        <v>2623</v>
      </c>
      <c r="F60" s="145">
        <v>4131.433</v>
      </c>
      <c r="G60" s="145">
        <v>0.63500000000000001</v>
      </c>
      <c r="H60" s="145">
        <v>0.61099999999999999</v>
      </c>
      <c r="I60" s="374">
        <v>0.66</v>
      </c>
      <c r="J60" s="34">
        <v>963</v>
      </c>
      <c r="K60" s="37">
        <v>0.06</v>
      </c>
      <c r="L60" s="38">
        <v>0.04</v>
      </c>
      <c r="M60" s="135">
        <v>0</v>
      </c>
      <c r="N60" s="136">
        <v>0</v>
      </c>
      <c r="O60" s="136">
        <v>0.50600000000000001</v>
      </c>
      <c r="P60" s="136">
        <v>0.91600000000000004</v>
      </c>
      <c r="Q60" s="296">
        <v>1.48</v>
      </c>
      <c r="R60" s="24"/>
    </row>
    <row r="61" spans="1:18" ht="12.75" customHeight="1" x14ac:dyDescent="0.25">
      <c r="A61" s="14"/>
      <c r="B61" s="5"/>
      <c r="C61" s="85"/>
      <c r="D61" s="85"/>
      <c r="E61" s="137"/>
      <c r="F61" s="137"/>
      <c r="G61" s="137"/>
      <c r="H61" s="14"/>
      <c r="I61" s="138"/>
      <c r="J61" s="138"/>
      <c r="K61" s="14"/>
      <c r="L61" s="14"/>
      <c r="M61" s="14"/>
      <c r="N61" s="14"/>
      <c r="O61" s="14"/>
    </row>
    <row r="62" spans="1:18" ht="12.75" customHeight="1" x14ac:dyDescent="0.25"/>
    <row r="63" spans="1:18" ht="12.75" customHeight="1" x14ac:dyDescent="0.25">
      <c r="A63" s="114" t="s">
        <v>155</v>
      </c>
    </row>
    <row r="64" spans="1:18" ht="12.75" customHeight="1" x14ac:dyDescent="0.25">
      <c r="A64" s="114" t="s">
        <v>190</v>
      </c>
    </row>
    <row r="65" spans="1:15" ht="12.75" customHeight="1" x14ac:dyDescent="0.25">
      <c r="A65" s="114" t="s">
        <v>108</v>
      </c>
    </row>
    <row r="66" spans="1:15" ht="12.75" customHeight="1" x14ac:dyDescent="0.25">
      <c r="A66" s="119" t="s">
        <v>227</v>
      </c>
      <c r="B66" s="149"/>
      <c r="C66" s="149"/>
      <c r="D66" s="149"/>
      <c r="E66" s="149"/>
      <c r="F66" s="150"/>
      <c r="G66" s="150"/>
      <c r="H66" s="150"/>
      <c r="I66" s="150"/>
      <c r="J66" s="149"/>
      <c r="K66" s="149"/>
      <c r="L66" s="149"/>
      <c r="M66" s="149"/>
      <c r="N66" s="149"/>
      <c r="O66" s="149"/>
    </row>
    <row r="67" spans="1:15" ht="12.75" customHeight="1" x14ac:dyDescent="0.25">
      <c r="A67" s="119" t="s">
        <v>217</v>
      </c>
      <c r="B67" s="149"/>
      <c r="C67" s="149"/>
      <c r="D67" s="149"/>
      <c r="E67" s="149"/>
      <c r="F67" s="150"/>
      <c r="G67" s="150"/>
      <c r="H67" s="150"/>
      <c r="I67" s="150"/>
      <c r="J67" s="149"/>
      <c r="K67" s="149"/>
      <c r="L67" s="149"/>
      <c r="M67" s="149"/>
      <c r="N67" s="149"/>
      <c r="O67" s="149"/>
    </row>
    <row r="68" spans="1:15" ht="12.75" customHeight="1" x14ac:dyDescent="0.25">
      <c r="A68" s="117" t="s">
        <v>218</v>
      </c>
      <c r="B68" s="149"/>
      <c r="C68" s="149"/>
      <c r="D68" s="149"/>
      <c r="E68" s="149"/>
      <c r="F68" s="150"/>
      <c r="G68" s="150"/>
      <c r="H68" s="150"/>
      <c r="I68" s="150"/>
      <c r="J68" s="149"/>
      <c r="K68" s="149"/>
      <c r="L68" s="149"/>
      <c r="M68" s="149"/>
      <c r="N68" s="149"/>
      <c r="O68" s="149"/>
    </row>
    <row r="69" spans="1:15" ht="12.75" customHeight="1" x14ac:dyDescent="0.25">
      <c r="A69" s="117" t="s">
        <v>244</v>
      </c>
      <c r="B69" s="149"/>
      <c r="C69" s="149"/>
      <c r="D69" s="149"/>
      <c r="E69" s="149"/>
      <c r="F69" s="150"/>
      <c r="G69" s="150"/>
      <c r="H69" s="150"/>
      <c r="I69" s="150"/>
      <c r="J69" s="149"/>
      <c r="K69" s="149"/>
      <c r="L69" s="149"/>
      <c r="M69" s="149"/>
      <c r="N69" s="149"/>
      <c r="O69" s="149"/>
    </row>
    <row r="70" spans="1:15" ht="12.75" customHeight="1" x14ac:dyDescent="0.25">
      <c r="A70" s="117" t="s">
        <v>245</v>
      </c>
      <c r="B70" s="149"/>
      <c r="C70" s="149"/>
      <c r="D70" s="149"/>
      <c r="E70" s="149"/>
      <c r="F70" s="150"/>
      <c r="G70" s="150"/>
      <c r="H70" s="150"/>
      <c r="I70" s="150"/>
      <c r="J70" s="149"/>
      <c r="K70" s="149"/>
      <c r="L70" s="149"/>
      <c r="M70" s="149"/>
      <c r="N70" s="149"/>
      <c r="O70" s="149"/>
    </row>
    <row r="71" spans="1:15" ht="12.75" customHeight="1" x14ac:dyDescent="0.25">
      <c r="A71" s="117" t="s">
        <v>93</v>
      </c>
      <c r="B71" s="149"/>
      <c r="C71" s="149"/>
      <c r="D71" s="149"/>
      <c r="E71" s="149"/>
      <c r="F71" s="150"/>
      <c r="G71" s="150"/>
      <c r="H71" s="150"/>
      <c r="I71" s="150"/>
      <c r="J71" s="149"/>
      <c r="K71" s="149"/>
      <c r="L71" s="149"/>
      <c r="M71" s="149"/>
      <c r="N71" s="149"/>
      <c r="O71" s="149"/>
    </row>
    <row r="72" spans="1:15" ht="12.75" customHeight="1" x14ac:dyDescent="0.25">
      <c r="A72" s="117" t="s">
        <v>94</v>
      </c>
      <c r="B72" s="149"/>
      <c r="C72" s="149"/>
      <c r="D72" s="149"/>
      <c r="E72" s="149"/>
      <c r="F72" s="150"/>
      <c r="G72" s="150"/>
      <c r="H72" s="150"/>
      <c r="I72" s="150"/>
      <c r="J72" s="149"/>
      <c r="K72" s="149"/>
      <c r="L72" s="149"/>
      <c r="M72" s="149"/>
      <c r="N72" s="149"/>
      <c r="O72" s="149"/>
    </row>
    <row r="73" spans="1:15" ht="12.75" customHeight="1" x14ac:dyDescent="0.25">
      <c r="A73" s="114" t="s">
        <v>228</v>
      </c>
    </row>
    <row r="74" spans="1:15" ht="12.75" customHeight="1" x14ac:dyDescent="0.25">
      <c r="A74" s="114" t="s">
        <v>229</v>
      </c>
    </row>
    <row r="75" spans="1:15" ht="12.75" customHeight="1" x14ac:dyDescent="0.25">
      <c r="A75" s="5" t="s">
        <v>256</v>
      </c>
    </row>
    <row r="76" spans="1:15" ht="12.75" customHeight="1" x14ac:dyDescent="0.25">
      <c r="A76" s="5" t="s">
        <v>230</v>
      </c>
    </row>
    <row r="77" spans="1:15" ht="12.75" customHeight="1" x14ac:dyDescent="0.25">
      <c r="A77" s="114" t="s">
        <v>231</v>
      </c>
    </row>
    <row r="78" spans="1:15" ht="12.75" customHeight="1" x14ac:dyDescent="0.25">
      <c r="A78" s="5" t="s">
        <v>112</v>
      </c>
    </row>
  </sheetData>
  <mergeCells count="7">
    <mergeCell ref="E4:F4"/>
    <mergeCell ref="H4:I4"/>
    <mergeCell ref="J4:L4"/>
    <mergeCell ref="M4:Q4"/>
    <mergeCell ref="A1:Q1"/>
    <mergeCell ref="A2:Q2"/>
    <mergeCell ref="A3:Q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78"/>
  <sheetViews>
    <sheetView zoomScaleNormal="87" workbookViewId="0">
      <selection activeCell="B24" sqref="B24"/>
    </sheetView>
  </sheetViews>
  <sheetFormatPr defaultColWidth="9.109375" defaultRowHeight="13.2" x14ac:dyDescent="0.25"/>
  <cols>
    <col min="1" max="1" width="16.88671875" style="5" customWidth="1"/>
    <col min="2" max="3" width="11" style="13" customWidth="1"/>
    <col min="4" max="4" width="11" style="15" customWidth="1"/>
    <col min="5" max="7" width="9.5546875" style="15" customWidth="1"/>
    <col min="8" max="9" width="12.44140625" style="15" customWidth="1"/>
    <col min="10" max="12" width="13.6640625" style="13" customWidth="1"/>
    <col min="13" max="17" width="8.6640625" style="13" customWidth="1"/>
    <col min="18" max="16384" width="9.109375" style="13"/>
  </cols>
  <sheetData>
    <row r="1" spans="1:18" s="5" customFormat="1" x14ac:dyDescent="0.25">
      <c r="A1" s="493" t="s">
        <v>156</v>
      </c>
      <c r="B1" s="494"/>
      <c r="C1" s="494"/>
      <c r="D1" s="494"/>
      <c r="E1" s="494"/>
      <c r="F1" s="494"/>
      <c r="G1" s="494"/>
      <c r="H1" s="494"/>
      <c r="I1" s="494"/>
      <c r="J1" s="494"/>
      <c r="K1" s="494"/>
      <c r="L1" s="494"/>
      <c r="M1" s="494"/>
      <c r="N1" s="494"/>
      <c r="O1" s="494"/>
      <c r="P1" s="494"/>
      <c r="Q1" s="494"/>
    </row>
    <row r="2" spans="1:18" s="5" customFormat="1" x14ac:dyDescent="0.25">
      <c r="A2" s="493" t="s">
        <v>215</v>
      </c>
      <c r="B2" s="494"/>
      <c r="C2" s="494"/>
      <c r="D2" s="494"/>
      <c r="E2" s="494"/>
      <c r="F2" s="494"/>
      <c r="G2" s="494"/>
      <c r="H2" s="494"/>
      <c r="I2" s="494"/>
      <c r="J2" s="494"/>
      <c r="K2" s="494"/>
      <c r="L2" s="494"/>
      <c r="M2" s="494"/>
      <c r="N2" s="494"/>
      <c r="O2" s="494"/>
      <c r="P2" s="494"/>
      <c r="Q2" s="494"/>
    </row>
    <row r="3" spans="1:18" s="5" customFormat="1" ht="15.75" customHeight="1" thickBot="1" x14ac:dyDescent="0.3">
      <c r="A3" s="496" t="s">
        <v>188</v>
      </c>
      <c r="B3" s="497"/>
      <c r="C3" s="497"/>
      <c r="D3" s="497"/>
      <c r="E3" s="497"/>
      <c r="F3" s="497"/>
      <c r="G3" s="497"/>
      <c r="H3" s="497"/>
      <c r="I3" s="497"/>
      <c r="J3" s="497"/>
      <c r="K3" s="497"/>
      <c r="L3" s="497"/>
      <c r="M3" s="497"/>
      <c r="N3" s="497"/>
      <c r="O3" s="497"/>
      <c r="P3" s="497"/>
      <c r="Q3" s="497"/>
    </row>
    <row r="4" spans="1:18" s="7" customFormat="1" ht="16.2" thickTop="1" x14ac:dyDescent="0.25">
      <c r="A4" s="124"/>
      <c r="B4" s="124"/>
      <c r="C4" s="124"/>
      <c r="D4" s="123"/>
      <c r="E4" s="499" t="s">
        <v>113</v>
      </c>
      <c r="F4" s="499"/>
      <c r="G4" s="1"/>
      <c r="H4" s="500" t="s">
        <v>1</v>
      </c>
      <c r="I4" s="501"/>
      <c r="J4" s="502" t="s">
        <v>2</v>
      </c>
      <c r="K4" s="499"/>
      <c r="L4" s="503"/>
      <c r="M4" s="499" t="s">
        <v>92</v>
      </c>
      <c r="N4" s="499"/>
      <c r="O4" s="499"/>
      <c r="P4" s="499"/>
      <c r="Q4" s="508"/>
      <c r="R4" s="6"/>
    </row>
    <row r="5" spans="1:18" s="7" customFormat="1" ht="55.5" customHeight="1" x14ac:dyDescent="0.25">
      <c r="A5" s="130" t="s">
        <v>3</v>
      </c>
      <c r="B5" s="282" t="s">
        <v>88</v>
      </c>
      <c r="C5" s="282" t="s">
        <v>89</v>
      </c>
      <c r="D5" s="4" t="s">
        <v>90</v>
      </c>
      <c r="E5" s="8" t="s">
        <v>4</v>
      </c>
      <c r="F5" s="9" t="s">
        <v>5</v>
      </c>
      <c r="G5" s="9" t="s">
        <v>6</v>
      </c>
      <c r="H5" s="9" t="s">
        <v>7</v>
      </c>
      <c r="I5" s="10" t="s">
        <v>8</v>
      </c>
      <c r="J5" s="3" t="s">
        <v>111</v>
      </c>
      <c r="K5" s="2" t="s">
        <v>91</v>
      </c>
      <c r="L5" s="4" t="s">
        <v>95</v>
      </c>
      <c r="M5" s="131">
        <v>0.1</v>
      </c>
      <c r="N5" s="131">
        <v>0.25</v>
      </c>
      <c r="O5" s="18" t="s">
        <v>10</v>
      </c>
      <c r="P5" s="131">
        <v>0.75</v>
      </c>
      <c r="Q5" s="132">
        <v>0.9</v>
      </c>
    </row>
    <row r="6" spans="1:18" s="25" customFormat="1" ht="13.5" customHeight="1" x14ac:dyDescent="0.25">
      <c r="A6" s="20" t="s">
        <v>62</v>
      </c>
      <c r="B6" s="273" t="s">
        <v>260</v>
      </c>
      <c r="C6" s="273" t="s">
        <v>259</v>
      </c>
      <c r="D6" s="392">
        <v>2</v>
      </c>
      <c r="E6" s="390" t="s">
        <v>246</v>
      </c>
      <c r="F6" s="389" t="s">
        <v>246</v>
      </c>
      <c r="G6" s="284" t="s">
        <v>246</v>
      </c>
      <c r="H6" s="284" t="s">
        <v>246</v>
      </c>
      <c r="I6" s="397" t="s">
        <v>246</v>
      </c>
      <c r="J6" s="431" t="s">
        <v>246</v>
      </c>
      <c r="K6" s="284" t="s">
        <v>246</v>
      </c>
      <c r="L6" s="404" t="s">
        <v>246</v>
      </c>
      <c r="M6" s="402" t="s">
        <v>246</v>
      </c>
      <c r="N6" s="284" t="s">
        <v>246</v>
      </c>
      <c r="O6" s="284" t="s">
        <v>246</v>
      </c>
      <c r="P6" s="284" t="s">
        <v>246</v>
      </c>
      <c r="Q6" s="405" t="s">
        <v>246</v>
      </c>
      <c r="R6" s="24"/>
    </row>
    <row r="7" spans="1:18" s="25" customFormat="1" ht="13.5" customHeight="1" x14ac:dyDescent="0.25">
      <c r="A7" s="20" t="s">
        <v>11</v>
      </c>
      <c r="B7" s="273" t="s">
        <v>259</v>
      </c>
      <c r="C7" s="273" t="s">
        <v>259</v>
      </c>
      <c r="D7" s="393">
        <v>17</v>
      </c>
      <c r="E7" s="283">
        <v>5</v>
      </c>
      <c r="F7" s="271">
        <v>3.7320000000000002</v>
      </c>
      <c r="G7" s="262">
        <v>1.34</v>
      </c>
      <c r="H7" s="262">
        <v>0.49099999999999999</v>
      </c>
      <c r="I7" s="398">
        <v>2.97</v>
      </c>
      <c r="J7" s="432">
        <v>0</v>
      </c>
      <c r="K7" s="284" t="s">
        <v>246</v>
      </c>
      <c r="L7" s="405" t="s">
        <v>246</v>
      </c>
      <c r="M7" s="402" t="s">
        <v>246</v>
      </c>
      <c r="N7" s="284" t="s">
        <v>246</v>
      </c>
      <c r="O7" s="284" t="s">
        <v>246</v>
      </c>
      <c r="P7" s="284" t="s">
        <v>246</v>
      </c>
      <c r="Q7" s="405" t="s">
        <v>246</v>
      </c>
      <c r="R7" s="24"/>
    </row>
    <row r="8" spans="1:18" s="25" customFormat="1" ht="13.5" customHeight="1" x14ac:dyDescent="0.25">
      <c r="A8" s="20" t="s">
        <v>12</v>
      </c>
      <c r="B8" s="273" t="s">
        <v>259</v>
      </c>
      <c r="C8" s="273" t="s">
        <v>259</v>
      </c>
      <c r="D8" s="393">
        <v>23</v>
      </c>
      <c r="E8" s="283">
        <v>1</v>
      </c>
      <c r="F8" s="271">
        <v>3.238</v>
      </c>
      <c r="G8" s="262">
        <v>0.309</v>
      </c>
      <c r="H8" s="262">
        <v>1.4999999999999999E-2</v>
      </c>
      <c r="I8" s="398">
        <v>1.5229999999999999</v>
      </c>
      <c r="J8" s="432">
        <v>0</v>
      </c>
      <c r="K8" s="284" t="s">
        <v>246</v>
      </c>
      <c r="L8" s="405" t="s">
        <v>246</v>
      </c>
      <c r="M8" s="402" t="s">
        <v>246</v>
      </c>
      <c r="N8" s="284" t="s">
        <v>246</v>
      </c>
      <c r="O8" s="284" t="s">
        <v>246</v>
      </c>
      <c r="P8" s="284" t="s">
        <v>246</v>
      </c>
      <c r="Q8" s="405" t="s">
        <v>246</v>
      </c>
      <c r="R8" s="24"/>
    </row>
    <row r="9" spans="1:18" s="25" customFormat="1" ht="13.5" customHeight="1" x14ac:dyDescent="0.25">
      <c r="A9" s="20" t="s">
        <v>13</v>
      </c>
      <c r="B9" s="273" t="s">
        <v>259</v>
      </c>
      <c r="C9" s="273" t="s">
        <v>259</v>
      </c>
      <c r="D9" s="393">
        <v>25</v>
      </c>
      <c r="E9" s="283">
        <v>1</v>
      </c>
      <c r="F9" s="271">
        <v>4.2809999999999997</v>
      </c>
      <c r="G9" s="262">
        <v>0.23400000000000001</v>
      </c>
      <c r="H9" s="262">
        <v>1.2E-2</v>
      </c>
      <c r="I9" s="398">
        <v>1.1519999999999999</v>
      </c>
      <c r="J9" s="432">
        <v>0</v>
      </c>
      <c r="K9" s="284" t="s">
        <v>246</v>
      </c>
      <c r="L9" s="405" t="s">
        <v>246</v>
      </c>
      <c r="M9" s="402" t="s">
        <v>246</v>
      </c>
      <c r="N9" s="284" t="s">
        <v>246</v>
      </c>
      <c r="O9" s="284" t="s">
        <v>246</v>
      </c>
      <c r="P9" s="284" t="s">
        <v>246</v>
      </c>
      <c r="Q9" s="405" t="s">
        <v>246</v>
      </c>
      <c r="R9" s="24"/>
    </row>
    <row r="10" spans="1:18" s="25" customFormat="1" ht="13.5" customHeight="1" x14ac:dyDescent="0.25">
      <c r="A10" s="20" t="s">
        <v>14</v>
      </c>
      <c r="B10" s="273" t="s">
        <v>260</v>
      </c>
      <c r="C10" s="273" t="s">
        <v>260</v>
      </c>
      <c r="D10" s="393">
        <v>76</v>
      </c>
      <c r="E10" s="283">
        <v>9</v>
      </c>
      <c r="F10" s="271">
        <v>10.58</v>
      </c>
      <c r="G10" s="262">
        <v>0.85099999999999998</v>
      </c>
      <c r="H10" s="262">
        <v>0.41499999999999998</v>
      </c>
      <c r="I10" s="398">
        <v>1.5609999999999999</v>
      </c>
      <c r="J10" s="432">
        <v>0</v>
      </c>
      <c r="K10" s="284" t="s">
        <v>246</v>
      </c>
      <c r="L10" s="405" t="s">
        <v>246</v>
      </c>
      <c r="M10" s="402" t="s">
        <v>246</v>
      </c>
      <c r="N10" s="284" t="s">
        <v>246</v>
      </c>
      <c r="O10" s="284" t="s">
        <v>246</v>
      </c>
      <c r="P10" s="284" t="s">
        <v>246</v>
      </c>
      <c r="Q10" s="405" t="s">
        <v>246</v>
      </c>
      <c r="R10" s="24"/>
    </row>
    <row r="11" spans="1:18" s="25" customFormat="1" ht="13.5" customHeight="1" x14ac:dyDescent="0.25">
      <c r="A11" s="20" t="s">
        <v>15</v>
      </c>
      <c r="B11" s="273" t="s">
        <v>258</v>
      </c>
      <c r="C11" s="273" t="s">
        <v>259</v>
      </c>
      <c r="D11" s="393">
        <v>21</v>
      </c>
      <c r="E11" s="283">
        <v>0</v>
      </c>
      <c r="F11" s="262">
        <v>1.97</v>
      </c>
      <c r="G11" s="262">
        <v>0</v>
      </c>
      <c r="H11" s="287" t="s">
        <v>246</v>
      </c>
      <c r="I11" s="398">
        <v>1.5209999999999999</v>
      </c>
      <c r="J11" s="432">
        <v>0</v>
      </c>
      <c r="K11" s="284" t="s">
        <v>246</v>
      </c>
      <c r="L11" s="405" t="s">
        <v>246</v>
      </c>
      <c r="M11" s="402" t="s">
        <v>246</v>
      </c>
      <c r="N11" s="284" t="s">
        <v>246</v>
      </c>
      <c r="O11" s="284" t="s">
        <v>246</v>
      </c>
      <c r="P11" s="284" t="s">
        <v>246</v>
      </c>
      <c r="Q11" s="405" t="s">
        <v>246</v>
      </c>
      <c r="R11" s="24"/>
    </row>
    <row r="12" spans="1:18" s="25" customFormat="1" ht="13.5" customHeight="1" x14ac:dyDescent="0.25">
      <c r="A12" s="20" t="s">
        <v>16</v>
      </c>
      <c r="B12" s="273" t="s">
        <v>260</v>
      </c>
      <c r="C12" s="273" t="s">
        <v>260</v>
      </c>
      <c r="D12" s="393">
        <v>7</v>
      </c>
      <c r="E12" s="283">
        <v>0</v>
      </c>
      <c r="F12" s="271">
        <v>0.71299999999999997</v>
      </c>
      <c r="G12" s="287" t="s">
        <v>246</v>
      </c>
      <c r="H12" s="287" t="s">
        <v>246</v>
      </c>
      <c r="I12" s="399" t="s">
        <v>246</v>
      </c>
      <c r="J12" s="432">
        <v>0</v>
      </c>
      <c r="K12" s="284" t="s">
        <v>246</v>
      </c>
      <c r="L12" s="405" t="s">
        <v>246</v>
      </c>
      <c r="M12" s="402" t="s">
        <v>246</v>
      </c>
      <c r="N12" s="284" t="s">
        <v>246</v>
      </c>
      <c r="O12" s="284" t="s">
        <v>246</v>
      </c>
      <c r="P12" s="284" t="s">
        <v>246</v>
      </c>
      <c r="Q12" s="405" t="s">
        <v>246</v>
      </c>
      <c r="R12" s="24"/>
    </row>
    <row r="13" spans="1:18" s="25" customFormat="1" ht="13.5" customHeight="1" x14ac:dyDescent="0.25">
      <c r="A13" s="20" t="s">
        <v>63</v>
      </c>
      <c r="B13" s="273" t="s">
        <v>260</v>
      </c>
      <c r="C13" s="273" t="s">
        <v>259</v>
      </c>
      <c r="D13" s="393">
        <v>2</v>
      </c>
      <c r="E13" s="390" t="s">
        <v>246</v>
      </c>
      <c r="F13" s="389" t="s">
        <v>246</v>
      </c>
      <c r="G13" s="284" t="s">
        <v>246</v>
      </c>
      <c r="H13" s="284" t="s">
        <v>246</v>
      </c>
      <c r="I13" s="397" t="s">
        <v>246</v>
      </c>
      <c r="J13" s="432" t="s">
        <v>246</v>
      </c>
      <c r="K13" s="284" t="s">
        <v>246</v>
      </c>
      <c r="L13" s="405" t="s">
        <v>246</v>
      </c>
      <c r="M13" s="402" t="s">
        <v>246</v>
      </c>
      <c r="N13" s="284" t="s">
        <v>246</v>
      </c>
      <c r="O13" s="284" t="s">
        <v>246</v>
      </c>
      <c r="P13" s="284" t="s">
        <v>246</v>
      </c>
      <c r="Q13" s="405" t="s">
        <v>246</v>
      </c>
      <c r="R13" s="24"/>
    </row>
    <row r="14" spans="1:18" s="25" customFormat="1" ht="13.5" customHeight="1" x14ac:dyDescent="0.25">
      <c r="A14" s="20" t="s">
        <v>64</v>
      </c>
      <c r="B14" s="273"/>
      <c r="C14" s="273"/>
      <c r="D14" s="393">
        <v>3</v>
      </c>
      <c r="E14" s="390" t="s">
        <v>246</v>
      </c>
      <c r="F14" s="389" t="s">
        <v>246</v>
      </c>
      <c r="G14" s="284" t="s">
        <v>246</v>
      </c>
      <c r="H14" s="284" t="s">
        <v>246</v>
      </c>
      <c r="I14" s="397" t="s">
        <v>246</v>
      </c>
      <c r="J14" s="432" t="s">
        <v>246</v>
      </c>
      <c r="K14" s="284" t="s">
        <v>246</v>
      </c>
      <c r="L14" s="405" t="s">
        <v>246</v>
      </c>
      <c r="M14" s="402" t="s">
        <v>246</v>
      </c>
      <c r="N14" s="284" t="s">
        <v>246</v>
      </c>
      <c r="O14" s="284" t="s">
        <v>246</v>
      </c>
      <c r="P14" s="284" t="s">
        <v>246</v>
      </c>
      <c r="Q14" s="405" t="s">
        <v>246</v>
      </c>
      <c r="R14" s="24"/>
    </row>
    <row r="15" spans="1:18" s="25" customFormat="1" ht="13.5" customHeight="1" x14ac:dyDescent="0.25">
      <c r="A15" s="20" t="s">
        <v>17</v>
      </c>
      <c r="B15" s="273" t="s">
        <v>259</v>
      </c>
      <c r="C15" s="273" t="s">
        <v>260</v>
      </c>
      <c r="D15" s="393">
        <v>52</v>
      </c>
      <c r="E15" s="283">
        <v>18</v>
      </c>
      <c r="F15" s="271">
        <v>12.917</v>
      </c>
      <c r="G15" s="262">
        <v>1.3939999999999999</v>
      </c>
      <c r="H15" s="262">
        <v>0.85199999999999998</v>
      </c>
      <c r="I15" s="398">
        <v>2.16</v>
      </c>
      <c r="J15" s="432">
        <v>0</v>
      </c>
      <c r="K15" s="284" t="s">
        <v>246</v>
      </c>
      <c r="L15" s="405" t="s">
        <v>246</v>
      </c>
      <c r="M15" s="402" t="s">
        <v>246</v>
      </c>
      <c r="N15" s="284" t="s">
        <v>246</v>
      </c>
      <c r="O15" s="284" t="s">
        <v>246</v>
      </c>
      <c r="P15" s="284" t="s">
        <v>246</v>
      </c>
      <c r="Q15" s="405" t="s">
        <v>246</v>
      </c>
      <c r="R15" s="24"/>
    </row>
    <row r="16" spans="1:18" s="25" customFormat="1" ht="13.5" customHeight="1" x14ac:dyDescent="0.25">
      <c r="A16" s="20" t="s">
        <v>18</v>
      </c>
      <c r="B16" s="273" t="s">
        <v>260</v>
      </c>
      <c r="C16" s="273" t="s">
        <v>260</v>
      </c>
      <c r="D16" s="393">
        <v>28</v>
      </c>
      <c r="E16" s="283">
        <v>5</v>
      </c>
      <c r="F16" s="271">
        <v>3.6840000000000002</v>
      </c>
      <c r="G16" s="262">
        <v>1.357</v>
      </c>
      <c r="H16" s="262">
        <v>0.497</v>
      </c>
      <c r="I16" s="398">
        <v>3.008</v>
      </c>
      <c r="J16" s="432">
        <v>0</v>
      </c>
      <c r="K16" s="284" t="s">
        <v>246</v>
      </c>
      <c r="L16" s="405" t="s">
        <v>246</v>
      </c>
      <c r="M16" s="402" t="s">
        <v>246</v>
      </c>
      <c r="N16" s="284" t="s">
        <v>246</v>
      </c>
      <c r="O16" s="284" t="s">
        <v>246</v>
      </c>
      <c r="P16" s="284" t="s">
        <v>246</v>
      </c>
      <c r="Q16" s="405" t="s">
        <v>246</v>
      </c>
      <c r="R16" s="24"/>
    </row>
    <row r="17" spans="1:18" s="25" customFormat="1" ht="13.5" customHeight="1" x14ac:dyDescent="0.25">
      <c r="A17" s="20" t="s">
        <v>71</v>
      </c>
      <c r="B17" s="387"/>
      <c r="C17" s="387"/>
      <c r="D17" s="394">
        <v>0</v>
      </c>
      <c r="E17" s="390" t="s">
        <v>246</v>
      </c>
      <c r="F17" s="389" t="s">
        <v>246</v>
      </c>
      <c r="G17" s="284" t="s">
        <v>246</v>
      </c>
      <c r="H17" s="284" t="s">
        <v>246</v>
      </c>
      <c r="I17" s="397" t="s">
        <v>246</v>
      </c>
      <c r="J17" s="432" t="s">
        <v>246</v>
      </c>
      <c r="K17" s="284" t="s">
        <v>246</v>
      </c>
      <c r="L17" s="405" t="s">
        <v>246</v>
      </c>
      <c r="M17" s="402" t="s">
        <v>246</v>
      </c>
      <c r="N17" s="284" t="s">
        <v>246</v>
      </c>
      <c r="O17" s="284" t="s">
        <v>246</v>
      </c>
      <c r="P17" s="284" t="s">
        <v>246</v>
      </c>
      <c r="Q17" s="405" t="s">
        <v>246</v>
      </c>
      <c r="R17" s="24"/>
    </row>
    <row r="18" spans="1:18" s="25" customFormat="1" ht="13.5" customHeight="1" x14ac:dyDescent="0.25">
      <c r="A18" s="20" t="s">
        <v>19</v>
      </c>
      <c r="B18" s="273" t="s">
        <v>260</v>
      </c>
      <c r="C18" s="273" t="s">
        <v>259</v>
      </c>
      <c r="D18" s="393">
        <v>1</v>
      </c>
      <c r="E18" s="390" t="s">
        <v>246</v>
      </c>
      <c r="F18" s="290" t="s">
        <v>246</v>
      </c>
      <c r="G18" s="290" t="s">
        <v>246</v>
      </c>
      <c r="H18" s="290" t="s">
        <v>246</v>
      </c>
      <c r="I18" s="400" t="s">
        <v>246</v>
      </c>
      <c r="J18" s="432" t="s">
        <v>246</v>
      </c>
      <c r="K18" s="284" t="s">
        <v>246</v>
      </c>
      <c r="L18" s="405" t="s">
        <v>246</v>
      </c>
      <c r="M18" s="402" t="s">
        <v>246</v>
      </c>
      <c r="N18" s="284" t="s">
        <v>246</v>
      </c>
      <c r="O18" s="284" t="s">
        <v>246</v>
      </c>
      <c r="P18" s="284" t="s">
        <v>246</v>
      </c>
      <c r="Q18" s="405" t="s">
        <v>246</v>
      </c>
      <c r="R18" s="24"/>
    </row>
    <row r="19" spans="1:18" s="25" customFormat="1" ht="13.5" customHeight="1" x14ac:dyDescent="0.25">
      <c r="A19" s="20" t="s">
        <v>20</v>
      </c>
      <c r="B19" s="273" t="s">
        <v>259</v>
      </c>
      <c r="C19" s="273" t="s">
        <v>259</v>
      </c>
      <c r="D19" s="393">
        <v>16</v>
      </c>
      <c r="E19" s="283">
        <v>0</v>
      </c>
      <c r="F19" s="271">
        <v>0.97199999999999998</v>
      </c>
      <c r="G19" s="287" t="s">
        <v>246</v>
      </c>
      <c r="H19" s="287" t="s">
        <v>246</v>
      </c>
      <c r="I19" s="399" t="s">
        <v>246</v>
      </c>
      <c r="J19" s="432">
        <v>0</v>
      </c>
      <c r="K19" s="284" t="s">
        <v>246</v>
      </c>
      <c r="L19" s="405" t="s">
        <v>246</v>
      </c>
      <c r="M19" s="402" t="s">
        <v>246</v>
      </c>
      <c r="N19" s="284" t="s">
        <v>246</v>
      </c>
      <c r="O19" s="284" t="s">
        <v>246</v>
      </c>
      <c r="P19" s="284" t="s">
        <v>246</v>
      </c>
      <c r="Q19" s="405" t="s">
        <v>246</v>
      </c>
      <c r="R19" s="24"/>
    </row>
    <row r="20" spans="1:18" s="25" customFormat="1" ht="13.5" customHeight="1" x14ac:dyDescent="0.25">
      <c r="A20" s="20" t="s">
        <v>21</v>
      </c>
      <c r="B20" s="273" t="s">
        <v>259</v>
      </c>
      <c r="C20" s="273" t="s">
        <v>259</v>
      </c>
      <c r="D20" s="393">
        <v>6</v>
      </c>
      <c r="E20" s="283">
        <v>0</v>
      </c>
      <c r="F20" s="271">
        <v>0.55100000000000005</v>
      </c>
      <c r="G20" s="287" t="s">
        <v>246</v>
      </c>
      <c r="H20" s="287" t="s">
        <v>246</v>
      </c>
      <c r="I20" s="399" t="s">
        <v>246</v>
      </c>
      <c r="J20" s="432">
        <v>0</v>
      </c>
      <c r="K20" s="284" t="s">
        <v>246</v>
      </c>
      <c r="L20" s="405" t="s">
        <v>246</v>
      </c>
      <c r="M20" s="402" t="s">
        <v>246</v>
      </c>
      <c r="N20" s="284" t="s">
        <v>246</v>
      </c>
      <c r="O20" s="284" t="s">
        <v>246</v>
      </c>
      <c r="P20" s="284" t="s">
        <v>246</v>
      </c>
      <c r="Q20" s="405" t="s">
        <v>246</v>
      </c>
      <c r="R20" s="24"/>
    </row>
    <row r="21" spans="1:18" s="25" customFormat="1" ht="13.5" customHeight="1" x14ac:dyDescent="0.25">
      <c r="A21" s="20" t="s">
        <v>22</v>
      </c>
      <c r="B21" s="273" t="s">
        <v>260</v>
      </c>
      <c r="C21" s="273" t="s">
        <v>260</v>
      </c>
      <c r="D21" s="393">
        <v>43</v>
      </c>
      <c r="E21" s="283">
        <v>7</v>
      </c>
      <c r="F21" s="271">
        <v>7.423</v>
      </c>
      <c r="G21" s="262">
        <v>0.94299999999999995</v>
      </c>
      <c r="H21" s="262">
        <v>0.41199999999999998</v>
      </c>
      <c r="I21" s="398">
        <v>1.865</v>
      </c>
      <c r="J21" s="39">
        <v>1</v>
      </c>
      <c r="K21" s="284" t="s">
        <v>246</v>
      </c>
      <c r="L21" s="405" t="s">
        <v>246</v>
      </c>
      <c r="M21" s="402" t="s">
        <v>246</v>
      </c>
      <c r="N21" s="284" t="s">
        <v>246</v>
      </c>
      <c r="O21" s="284" t="s">
        <v>246</v>
      </c>
      <c r="P21" s="284" t="s">
        <v>246</v>
      </c>
      <c r="Q21" s="405" t="s">
        <v>246</v>
      </c>
      <c r="R21" s="24"/>
    </row>
    <row r="22" spans="1:18" s="25" customFormat="1" ht="13.5" customHeight="1" x14ac:dyDescent="0.25">
      <c r="A22" s="20" t="s">
        <v>23</v>
      </c>
      <c r="B22" s="273" t="s">
        <v>259</v>
      </c>
      <c r="C22" s="273" t="s">
        <v>259</v>
      </c>
      <c r="D22" s="393">
        <v>37</v>
      </c>
      <c r="E22" s="283">
        <v>4</v>
      </c>
      <c r="F22" s="271">
        <v>4.1420000000000003</v>
      </c>
      <c r="G22" s="262">
        <v>0.96599999999999997</v>
      </c>
      <c r="H22" s="262">
        <v>0.307</v>
      </c>
      <c r="I22" s="398">
        <v>2.3290000000000002</v>
      </c>
      <c r="J22" s="39">
        <v>0</v>
      </c>
      <c r="K22" s="284" t="s">
        <v>246</v>
      </c>
      <c r="L22" s="405" t="s">
        <v>246</v>
      </c>
      <c r="M22" s="402" t="s">
        <v>246</v>
      </c>
      <c r="N22" s="284" t="s">
        <v>246</v>
      </c>
      <c r="O22" s="284" t="s">
        <v>246</v>
      </c>
      <c r="P22" s="284" t="s">
        <v>246</v>
      </c>
      <c r="Q22" s="405" t="s">
        <v>246</v>
      </c>
      <c r="R22" s="24"/>
    </row>
    <row r="23" spans="1:18" s="25" customFormat="1" ht="13.5" customHeight="1" x14ac:dyDescent="0.25">
      <c r="A23" s="20" t="s">
        <v>24</v>
      </c>
      <c r="B23" s="273" t="s">
        <v>259</v>
      </c>
      <c r="C23" s="273" t="s">
        <v>260</v>
      </c>
      <c r="D23" s="393">
        <v>20</v>
      </c>
      <c r="E23" s="283">
        <v>1</v>
      </c>
      <c r="F23" s="271">
        <v>2.278</v>
      </c>
      <c r="G23" s="262">
        <v>0.439</v>
      </c>
      <c r="H23" s="262">
        <v>2.1999999999999999E-2</v>
      </c>
      <c r="I23" s="398">
        <v>2.165</v>
      </c>
      <c r="J23" s="39">
        <v>0</v>
      </c>
      <c r="K23" s="284" t="s">
        <v>246</v>
      </c>
      <c r="L23" s="405" t="s">
        <v>246</v>
      </c>
      <c r="M23" s="402" t="s">
        <v>246</v>
      </c>
      <c r="N23" s="284" t="s">
        <v>246</v>
      </c>
      <c r="O23" s="284" t="s">
        <v>246</v>
      </c>
      <c r="P23" s="284" t="s">
        <v>246</v>
      </c>
      <c r="Q23" s="405" t="s">
        <v>246</v>
      </c>
      <c r="R23" s="24"/>
    </row>
    <row r="24" spans="1:18" s="25" customFormat="1" ht="13.5" customHeight="1" x14ac:dyDescent="0.25">
      <c r="A24" s="20" t="s">
        <v>25</v>
      </c>
      <c r="B24" s="273" t="s">
        <v>260</v>
      </c>
      <c r="C24" s="273" t="s">
        <v>259</v>
      </c>
      <c r="D24" s="393">
        <v>16</v>
      </c>
      <c r="E24" s="283">
        <v>7</v>
      </c>
      <c r="F24" s="271">
        <v>3.0950000000000002</v>
      </c>
      <c r="G24" s="262">
        <v>2.262</v>
      </c>
      <c r="H24" s="262">
        <v>0.98899999999999999</v>
      </c>
      <c r="I24" s="398">
        <v>4.4740000000000002</v>
      </c>
      <c r="J24" s="39">
        <v>0</v>
      </c>
      <c r="K24" s="284" t="s">
        <v>246</v>
      </c>
      <c r="L24" s="405" t="s">
        <v>246</v>
      </c>
      <c r="M24" s="402" t="s">
        <v>246</v>
      </c>
      <c r="N24" s="284" t="s">
        <v>246</v>
      </c>
      <c r="O24" s="284" t="s">
        <v>246</v>
      </c>
      <c r="P24" s="284" t="s">
        <v>246</v>
      </c>
      <c r="Q24" s="405" t="s">
        <v>246</v>
      </c>
      <c r="R24" s="24"/>
    </row>
    <row r="25" spans="1:18" s="25" customFormat="1" ht="13.5" customHeight="1" x14ac:dyDescent="0.25">
      <c r="A25" s="20" t="s">
        <v>26</v>
      </c>
      <c r="B25" s="273" t="s">
        <v>259</v>
      </c>
      <c r="C25" s="273" t="s">
        <v>260</v>
      </c>
      <c r="D25" s="393">
        <v>49</v>
      </c>
      <c r="E25" s="283">
        <v>5</v>
      </c>
      <c r="F25" s="271">
        <v>4.3239999999999998</v>
      </c>
      <c r="G25" s="262">
        <v>1.1559999999999999</v>
      </c>
      <c r="H25" s="262">
        <v>0.42399999999999999</v>
      </c>
      <c r="I25" s="398">
        <v>2.5630000000000002</v>
      </c>
      <c r="J25" s="39">
        <v>0</v>
      </c>
      <c r="K25" s="284" t="s">
        <v>246</v>
      </c>
      <c r="L25" s="405" t="s">
        <v>246</v>
      </c>
      <c r="M25" s="402" t="s">
        <v>246</v>
      </c>
      <c r="N25" s="284" t="s">
        <v>246</v>
      </c>
      <c r="O25" s="284" t="s">
        <v>246</v>
      </c>
      <c r="P25" s="284" t="s">
        <v>246</v>
      </c>
      <c r="Q25" s="405" t="s">
        <v>246</v>
      </c>
      <c r="R25" s="24"/>
    </row>
    <row r="26" spans="1:18" s="25" customFormat="1" ht="13.5" customHeight="1" x14ac:dyDescent="0.25">
      <c r="A26" s="20" t="s">
        <v>27</v>
      </c>
      <c r="B26" s="273" t="s">
        <v>259</v>
      </c>
      <c r="C26" s="273" t="s">
        <v>259</v>
      </c>
      <c r="D26" s="393">
        <v>10</v>
      </c>
      <c r="E26" s="283">
        <v>3</v>
      </c>
      <c r="F26" s="271">
        <v>3.7559999999999998</v>
      </c>
      <c r="G26" s="262">
        <v>0.79900000000000004</v>
      </c>
      <c r="H26" s="262">
        <v>0.20300000000000001</v>
      </c>
      <c r="I26" s="398">
        <v>2.1739999999999999</v>
      </c>
      <c r="J26" s="39">
        <v>0</v>
      </c>
      <c r="K26" s="284" t="s">
        <v>246</v>
      </c>
      <c r="L26" s="405" t="s">
        <v>246</v>
      </c>
      <c r="M26" s="402" t="s">
        <v>246</v>
      </c>
      <c r="N26" s="284" t="s">
        <v>246</v>
      </c>
      <c r="O26" s="284" t="s">
        <v>246</v>
      </c>
      <c r="P26" s="284" t="s">
        <v>246</v>
      </c>
      <c r="Q26" s="405" t="s">
        <v>246</v>
      </c>
      <c r="R26" s="24"/>
    </row>
    <row r="27" spans="1:18" s="25" customFormat="1" ht="13.5" customHeight="1" x14ac:dyDescent="0.25">
      <c r="A27" s="20" t="s">
        <v>65</v>
      </c>
      <c r="B27" s="273" t="s">
        <v>259</v>
      </c>
      <c r="C27" s="273" t="s">
        <v>259</v>
      </c>
      <c r="D27" s="393">
        <v>3</v>
      </c>
      <c r="E27" s="390" t="s">
        <v>246</v>
      </c>
      <c r="F27" s="389" t="s">
        <v>246</v>
      </c>
      <c r="G27" s="284" t="s">
        <v>246</v>
      </c>
      <c r="H27" s="284" t="s">
        <v>246</v>
      </c>
      <c r="I27" s="397" t="s">
        <v>246</v>
      </c>
      <c r="J27" s="39" t="s">
        <v>246</v>
      </c>
      <c r="K27" s="284" t="s">
        <v>246</v>
      </c>
      <c r="L27" s="405" t="s">
        <v>246</v>
      </c>
      <c r="M27" s="402" t="s">
        <v>246</v>
      </c>
      <c r="N27" s="284" t="s">
        <v>246</v>
      </c>
      <c r="O27" s="284" t="s">
        <v>246</v>
      </c>
      <c r="P27" s="284" t="s">
        <v>246</v>
      </c>
      <c r="Q27" s="405" t="s">
        <v>246</v>
      </c>
      <c r="R27" s="24"/>
    </row>
    <row r="28" spans="1:18" s="25" customFormat="1" ht="13.5" customHeight="1" x14ac:dyDescent="0.25">
      <c r="A28" s="20" t="s">
        <v>28</v>
      </c>
      <c r="B28" s="273" t="s">
        <v>259</v>
      </c>
      <c r="C28" s="273" t="s">
        <v>259</v>
      </c>
      <c r="D28" s="393">
        <v>5</v>
      </c>
      <c r="E28" s="283">
        <v>0</v>
      </c>
      <c r="F28" s="271">
        <v>0.76700000000000002</v>
      </c>
      <c r="G28" s="287" t="s">
        <v>246</v>
      </c>
      <c r="H28" s="287" t="s">
        <v>246</v>
      </c>
      <c r="I28" s="399" t="s">
        <v>246</v>
      </c>
      <c r="J28" s="39" t="s">
        <v>246</v>
      </c>
      <c r="K28" s="284" t="s">
        <v>246</v>
      </c>
      <c r="L28" s="405" t="s">
        <v>246</v>
      </c>
      <c r="M28" s="402" t="s">
        <v>246</v>
      </c>
      <c r="N28" s="284" t="s">
        <v>246</v>
      </c>
      <c r="O28" s="284" t="s">
        <v>246</v>
      </c>
      <c r="P28" s="284" t="s">
        <v>246</v>
      </c>
      <c r="Q28" s="405" t="s">
        <v>246</v>
      </c>
      <c r="R28" s="24"/>
    </row>
    <row r="29" spans="1:18" s="25" customFormat="1" ht="13.5" customHeight="1" x14ac:dyDescent="0.25">
      <c r="A29" s="20" t="s">
        <v>29</v>
      </c>
      <c r="B29" s="273" t="s">
        <v>259</v>
      </c>
      <c r="C29" s="273" t="s">
        <v>260</v>
      </c>
      <c r="D29" s="393">
        <v>38</v>
      </c>
      <c r="E29" s="283">
        <v>7</v>
      </c>
      <c r="F29" s="271">
        <v>5.4489999999999998</v>
      </c>
      <c r="G29" s="262">
        <v>1.2849999999999999</v>
      </c>
      <c r="H29" s="262">
        <v>0.56200000000000006</v>
      </c>
      <c r="I29" s="398">
        <v>2.5409999999999999</v>
      </c>
      <c r="J29" s="39">
        <v>0</v>
      </c>
      <c r="K29" s="284" t="s">
        <v>246</v>
      </c>
      <c r="L29" s="405" t="s">
        <v>246</v>
      </c>
      <c r="M29" s="402" t="s">
        <v>246</v>
      </c>
      <c r="N29" s="284" t="s">
        <v>246</v>
      </c>
      <c r="O29" s="284" t="s">
        <v>246</v>
      </c>
      <c r="P29" s="284" t="s">
        <v>246</v>
      </c>
      <c r="Q29" s="405" t="s">
        <v>246</v>
      </c>
      <c r="R29" s="24"/>
    </row>
    <row r="30" spans="1:18" s="25" customFormat="1" ht="13.5" customHeight="1" x14ac:dyDescent="0.25">
      <c r="A30" s="20" t="s">
        <v>30</v>
      </c>
      <c r="B30" s="273" t="s">
        <v>259</v>
      </c>
      <c r="C30" s="273" t="s">
        <v>259</v>
      </c>
      <c r="D30" s="393">
        <v>13</v>
      </c>
      <c r="E30" s="283">
        <v>0</v>
      </c>
      <c r="F30" s="271">
        <v>1.254</v>
      </c>
      <c r="G30" s="262">
        <v>0</v>
      </c>
      <c r="H30" s="284" t="s">
        <v>246</v>
      </c>
      <c r="I30" s="398">
        <v>2.3889999999999998</v>
      </c>
      <c r="J30" s="39">
        <v>0</v>
      </c>
      <c r="K30" s="284" t="s">
        <v>246</v>
      </c>
      <c r="L30" s="405" t="s">
        <v>246</v>
      </c>
      <c r="M30" s="402" t="s">
        <v>246</v>
      </c>
      <c r="N30" s="284" t="s">
        <v>246</v>
      </c>
      <c r="O30" s="284" t="s">
        <v>246</v>
      </c>
      <c r="P30" s="284" t="s">
        <v>246</v>
      </c>
      <c r="Q30" s="405" t="s">
        <v>246</v>
      </c>
      <c r="R30" s="24"/>
    </row>
    <row r="31" spans="1:18" s="25" customFormat="1" ht="13.5" customHeight="1" x14ac:dyDescent="0.25">
      <c r="A31" s="20" t="s">
        <v>31</v>
      </c>
      <c r="B31" s="273"/>
      <c r="C31" s="273"/>
      <c r="D31" s="393">
        <v>30</v>
      </c>
      <c r="E31" s="283">
        <v>1</v>
      </c>
      <c r="F31" s="271">
        <v>4.1829999999999998</v>
      </c>
      <c r="G31" s="262">
        <v>0.23899999999999999</v>
      </c>
      <c r="H31" s="262">
        <v>1.2E-2</v>
      </c>
      <c r="I31" s="398">
        <v>1.179</v>
      </c>
      <c r="J31" s="39">
        <v>0</v>
      </c>
      <c r="K31" s="284" t="s">
        <v>246</v>
      </c>
      <c r="L31" s="405" t="s">
        <v>246</v>
      </c>
      <c r="M31" s="402" t="s">
        <v>246</v>
      </c>
      <c r="N31" s="284" t="s">
        <v>246</v>
      </c>
      <c r="O31" s="284" t="s">
        <v>246</v>
      </c>
      <c r="P31" s="284" t="s">
        <v>246</v>
      </c>
      <c r="Q31" s="405" t="s">
        <v>246</v>
      </c>
      <c r="R31" s="24"/>
    </row>
    <row r="32" spans="1:18" s="25" customFormat="1" ht="13.5" customHeight="1" x14ac:dyDescent="0.25">
      <c r="A32" s="20" t="s">
        <v>32</v>
      </c>
      <c r="B32" s="273" t="s">
        <v>260</v>
      </c>
      <c r="C32" s="273" t="s">
        <v>259</v>
      </c>
      <c r="D32" s="393">
        <v>11</v>
      </c>
      <c r="E32" s="283">
        <v>1</v>
      </c>
      <c r="F32" s="271">
        <v>1.383</v>
      </c>
      <c r="G32" s="262">
        <v>0.72299999999999998</v>
      </c>
      <c r="H32" s="262">
        <v>3.5999999999999997E-2</v>
      </c>
      <c r="I32" s="398">
        <v>3.5659999999999998</v>
      </c>
      <c r="J32" s="39">
        <v>0</v>
      </c>
      <c r="K32" s="284" t="s">
        <v>246</v>
      </c>
      <c r="L32" s="405" t="s">
        <v>246</v>
      </c>
      <c r="M32" s="402" t="s">
        <v>246</v>
      </c>
      <c r="N32" s="284" t="s">
        <v>246</v>
      </c>
      <c r="O32" s="284" t="s">
        <v>246</v>
      </c>
      <c r="P32" s="284" t="s">
        <v>246</v>
      </c>
      <c r="Q32" s="405" t="s">
        <v>246</v>
      </c>
      <c r="R32" s="24"/>
    </row>
    <row r="33" spans="1:18" s="25" customFormat="1" ht="13.5" customHeight="1" x14ac:dyDescent="0.25">
      <c r="A33" s="20" t="s">
        <v>33</v>
      </c>
      <c r="B33" s="273" t="s">
        <v>259</v>
      </c>
      <c r="C33" s="273" t="s">
        <v>259</v>
      </c>
      <c r="D33" s="393">
        <v>4</v>
      </c>
      <c r="E33" s="413" t="s">
        <v>246</v>
      </c>
      <c r="F33" s="389" t="s">
        <v>246</v>
      </c>
      <c r="G33" s="287" t="s">
        <v>246</v>
      </c>
      <c r="H33" s="287" t="s">
        <v>246</v>
      </c>
      <c r="I33" s="399" t="s">
        <v>246</v>
      </c>
      <c r="J33" s="39" t="s">
        <v>246</v>
      </c>
      <c r="K33" s="284" t="s">
        <v>246</v>
      </c>
      <c r="L33" s="405" t="s">
        <v>246</v>
      </c>
      <c r="M33" s="402" t="s">
        <v>246</v>
      </c>
      <c r="N33" s="284" t="s">
        <v>246</v>
      </c>
      <c r="O33" s="284" t="s">
        <v>246</v>
      </c>
      <c r="P33" s="284" t="s">
        <v>246</v>
      </c>
      <c r="Q33" s="405" t="s">
        <v>246</v>
      </c>
      <c r="R33" s="24"/>
    </row>
    <row r="34" spans="1:18" s="25" customFormat="1" ht="13.5" customHeight="1" x14ac:dyDescent="0.25">
      <c r="A34" s="20" t="s">
        <v>34</v>
      </c>
      <c r="B34" s="273" t="s">
        <v>260</v>
      </c>
      <c r="C34" s="273" t="s">
        <v>260</v>
      </c>
      <c r="D34" s="393">
        <v>26</v>
      </c>
      <c r="E34" s="283">
        <v>5</v>
      </c>
      <c r="F34" s="271">
        <v>4.2990000000000004</v>
      </c>
      <c r="G34" s="262">
        <v>1.163</v>
      </c>
      <c r="H34" s="262">
        <v>0.42599999999999999</v>
      </c>
      <c r="I34" s="398">
        <v>2.5779999999999998</v>
      </c>
      <c r="J34" s="39">
        <v>0</v>
      </c>
      <c r="K34" s="284" t="s">
        <v>246</v>
      </c>
      <c r="L34" s="405" t="s">
        <v>246</v>
      </c>
      <c r="M34" s="402" t="s">
        <v>246</v>
      </c>
      <c r="N34" s="284" t="s">
        <v>246</v>
      </c>
      <c r="O34" s="284" t="s">
        <v>246</v>
      </c>
      <c r="P34" s="284" t="s">
        <v>246</v>
      </c>
      <c r="Q34" s="405" t="s">
        <v>246</v>
      </c>
      <c r="R34" s="24"/>
    </row>
    <row r="35" spans="1:18" s="25" customFormat="1" ht="13.5" customHeight="1" x14ac:dyDescent="0.25">
      <c r="A35" s="20" t="s">
        <v>35</v>
      </c>
      <c r="B35" s="273" t="s">
        <v>259</v>
      </c>
      <c r="C35" s="273" t="s">
        <v>259</v>
      </c>
      <c r="D35" s="393">
        <v>3</v>
      </c>
      <c r="E35" s="413" t="s">
        <v>246</v>
      </c>
      <c r="F35" s="389" t="s">
        <v>246</v>
      </c>
      <c r="G35" s="287" t="s">
        <v>246</v>
      </c>
      <c r="H35" s="287" t="s">
        <v>246</v>
      </c>
      <c r="I35" s="399" t="s">
        <v>246</v>
      </c>
      <c r="J35" s="39" t="s">
        <v>246</v>
      </c>
      <c r="K35" s="284" t="s">
        <v>246</v>
      </c>
      <c r="L35" s="405" t="s">
        <v>246</v>
      </c>
      <c r="M35" s="402" t="s">
        <v>246</v>
      </c>
      <c r="N35" s="284" t="s">
        <v>246</v>
      </c>
      <c r="O35" s="284" t="s">
        <v>246</v>
      </c>
      <c r="P35" s="284" t="s">
        <v>246</v>
      </c>
      <c r="Q35" s="405" t="s">
        <v>246</v>
      </c>
      <c r="R35" s="24"/>
    </row>
    <row r="36" spans="1:18" s="25" customFormat="1" ht="13.5" customHeight="1" x14ac:dyDescent="0.25">
      <c r="A36" s="20" t="s">
        <v>36</v>
      </c>
      <c r="B36" s="273"/>
      <c r="C36" s="273"/>
      <c r="D36" s="393">
        <v>10</v>
      </c>
      <c r="E36" s="283">
        <v>0</v>
      </c>
      <c r="F36" s="271">
        <v>1.1779999999999999</v>
      </c>
      <c r="G36" s="262">
        <v>0</v>
      </c>
      <c r="H36" s="284" t="s">
        <v>246</v>
      </c>
      <c r="I36" s="398">
        <v>2.5430000000000001</v>
      </c>
      <c r="J36" s="39">
        <v>0</v>
      </c>
      <c r="K36" s="284" t="s">
        <v>246</v>
      </c>
      <c r="L36" s="405" t="s">
        <v>246</v>
      </c>
      <c r="M36" s="402" t="s">
        <v>246</v>
      </c>
      <c r="N36" s="284" t="s">
        <v>246</v>
      </c>
      <c r="O36" s="284" t="s">
        <v>246</v>
      </c>
      <c r="P36" s="284" t="s">
        <v>246</v>
      </c>
      <c r="Q36" s="405" t="s">
        <v>246</v>
      </c>
      <c r="R36" s="24"/>
    </row>
    <row r="37" spans="1:18" s="25" customFormat="1" ht="13.5" customHeight="1" x14ac:dyDescent="0.25">
      <c r="A37" s="20" t="s">
        <v>37</v>
      </c>
      <c r="B37" s="273" t="s">
        <v>259</v>
      </c>
      <c r="C37" s="273" t="s">
        <v>259</v>
      </c>
      <c r="D37" s="393">
        <v>8</v>
      </c>
      <c r="E37" s="283">
        <v>2</v>
      </c>
      <c r="F37" s="271">
        <v>1.3440000000000001</v>
      </c>
      <c r="G37" s="262">
        <v>1.488</v>
      </c>
      <c r="H37" s="287">
        <v>0.249</v>
      </c>
      <c r="I37" s="398">
        <v>4.9160000000000004</v>
      </c>
      <c r="J37" s="39">
        <v>0</v>
      </c>
      <c r="K37" s="284" t="s">
        <v>246</v>
      </c>
      <c r="L37" s="405" t="s">
        <v>246</v>
      </c>
      <c r="M37" s="402" t="s">
        <v>246</v>
      </c>
      <c r="N37" s="284" t="s">
        <v>246</v>
      </c>
      <c r="O37" s="284" t="s">
        <v>246</v>
      </c>
      <c r="P37" s="284" t="s">
        <v>246</v>
      </c>
      <c r="Q37" s="405" t="s">
        <v>246</v>
      </c>
      <c r="R37" s="24"/>
    </row>
    <row r="38" spans="1:18" s="25" customFormat="1" ht="13.5" customHeight="1" x14ac:dyDescent="0.25">
      <c r="A38" s="20" t="s">
        <v>38</v>
      </c>
      <c r="B38" s="273"/>
      <c r="C38" s="273"/>
      <c r="D38" s="393">
        <v>19</v>
      </c>
      <c r="E38" s="283">
        <v>2</v>
      </c>
      <c r="F38" s="271">
        <v>5.758</v>
      </c>
      <c r="G38" s="262">
        <v>0.34699999999999998</v>
      </c>
      <c r="H38" s="287">
        <v>5.8000000000000003E-2</v>
      </c>
      <c r="I38" s="398">
        <v>1.1479999999999999</v>
      </c>
      <c r="J38" s="39">
        <v>0</v>
      </c>
      <c r="K38" s="284" t="s">
        <v>246</v>
      </c>
      <c r="L38" s="405" t="s">
        <v>246</v>
      </c>
      <c r="M38" s="402" t="s">
        <v>246</v>
      </c>
      <c r="N38" s="284" t="s">
        <v>246</v>
      </c>
      <c r="O38" s="284" t="s">
        <v>246</v>
      </c>
      <c r="P38" s="284" t="s">
        <v>246</v>
      </c>
      <c r="Q38" s="405" t="s">
        <v>246</v>
      </c>
      <c r="R38" s="24"/>
    </row>
    <row r="39" spans="1:18" s="25" customFormat="1" ht="13.5" customHeight="1" x14ac:dyDescent="0.25">
      <c r="A39" s="20" t="s">
        <v>39</v>
      </c>
      <c r="B39" s="273" t="s">
        <v>259</v>
      </c>
      <c r="C39" s="273" t="s">
        <v>259</v>
      </c>
      <c r="D39" s="393">
        <v>8</v>
      </c>
      <c r="E39" s="283">
        <v>0</v>
      </c>
      <c r="F39" s="262">
        <v>1.18</v>
      </c>
      <c r="G39" s="262">
        <v>0</v>
      </c>
      <c r="H39" s="284" t="s">
        <v>246</v>
      </c>
      <c r="I39" s="398">
        <v>2.5390000000000001</v>
      </c>
      <c r="J39" s="39">
        <v>0</v>
      </c>
      <c r="K39" s="284" t="s">
        <v>246</v>
      </c>
      <c r="L39" s="405" t="s">
        <v>246</v>
      </c>
      <c r="M39" s="402" t="s">
        <v>246</v>
      </c>
      <c r="N39" s="284" t="s">
        <v>246</v>
      </c>
      <c r="O39" s="284" t="s">
        <v>246</v>
      </c>
      <c r="P39" s="284" t="s">
        <v>246</v>
      </c>
      <c r="Q39" s="405" t="s">
        <v>246</v>
      </c>
      <c r="R39" s="24"/>
    </row>
    <row r="40" spans="1:18" s="25" customFormat="1" ht="13.5" customHeight="1" x14ac:dyDescent="0.25">
      <c r="A40" s="20" t="s">
        <v>40</v>
      </c>
      <c r="B40" s="273" t="s">
        <v>260</v>
      </c>
      <c r="C40" s="273" t="s">
        <v>259</v>
      </c>
      <c r="D40" s="393">
        <v>13</v>
      </c>
      <c r="E40" s="283">
        <v>0</v>
      </c>
      <c r="F40" s="271">
        <v>2.5859999999999999</v>
      </c>
      <c r="G40" s="262">
        <v>0</v>
      </c>
      <c r="H40" s="284" t="s">
        <v>246</v>
      </c>
      <c r="I40" s="398">
        <v>1.1579999999999999</v>
      </c>
      <c r="J40" s="39">
        <v>0</v>
      </c>
      <c r="K40" s="284" t="s">
        <v>246</v>
      </c>
      <c r="L40" s="405" t="s">
        <v>246</v>
      </c>
      <c r="M40" s="402" t="s">
        <v>246</v>
      </c>
      <c r="N40" s="284" t="s">
        <v>246</v>
      </c>
      <c r="O40" s="284" t="s">
        <v>246</v>
      </c>
      <c r="P40" s="284" t="s">
        <v>246</v>
      </c>
      <c r="Q40" s="405" t="s">
        <v>246</v>
      </c>
      <c r="R40" s="24"/>
    </row>
    <row r="41" spans="1:18" s="25" customFormat="1" ht="13.5" customHeight="1" x14ac:dyDescent="0.25">
      <c r="A41" s="20" t="s">
        <v>41</v>
      </c>
      <c r="B41" s="273" t="s">
        <v>259</v>
      </c>
      <c r="C41" s="273" t="s">
        <v>259</v>
      </c>
      <c r="D41" s="393">
        <v>54</v>
      </c>
      <c r="E41" s="283">
        <v>7</v>
      </c>
      <c r="F41" s="271">
        <v>7.6669999999999998</v>
      </c>
      <c r="G41" s="262">
        <v>0.91300000000000003</v>
      </c>
      <c r="H41" s="262">
        <v>0.39900000000000002</v>
      </c>
      <c r="I41" s="398">
        <v>1.806</v>
      </c>
      <c r="J41" s="39">
        <v>0</v>
      </c>
      <c r="K41" s="284" t="s">
        <v>246</v>
      </c>
      <c r="L41" s="405" t="s">
        <v>246</v>
      </c>
      <c r="M41" s="402" t="s">
        <v>246</v>
      </c>
      <c r="N41" s="284" t="s">
        <v>246</v>
      </c>
      <c r="O41" s="284" t="s">
        <v>246</v>
      </c>
      <c r="P41" s="284" t="s">
        <v>246</v>
      </c>
      <c r="Q41" s="405" t="s">
        <v>246</v>
      </c>
      <c r="R41" s="24"/>
    </row>
    <row r="42" spans="1:18" s="25" customFormat="1" ht="13.5" customHeight="1" x14ac:dyDescent="0.25">
      <c r="A42" s="20" t="s">
        <v>42</v>
      </c>
      <c r="B42" s="273" t="s">
        <v>259</v>
      </c>
      <c r="C42" s="273" t="s">
        <v>259</v>
      </c>
      <c r="D42" s="393">
        <v>47</v>
      </c>
      <c r="E42" s="283">
        <v>4</v>
      </c>
      <c r="F42" s="271">
        <v>6.8460000000000001</v>
      </c>
      <c r="G42" s="262">
        <v>0.58399999999999996</v>
      </c>
      <c r="H42" s="262">
        <v>0.186</v>
      </c>
      <c r="I42" s="398">
        <v>1.409</v>
      </c>
      <c r="J42" s="39">
        <v>0</v>
      </c>
      <c r="K42" s="284" t="s">
        <v>246</v>
      </c>
      <c r="L42" s="405" t="s">
        <v>246</v>
      </c>
      <c r="M42" s="402" t="s">
        <v>246</v>
      </c>
      <c r="N42" s="284" t="s">
        <v>246</v>
      </c>
      <c r="O42" s="284" t="s">
        <v>246</v>
      </c>
      <c r="P42" s="284" t="s">
        <v>246</v>
      </c>
      <c r="Q42" s="405" t="s">
        <v>246</v>
      </c>
      <c r="R42" s="24"/>
    </row>
    <row r="43" spans="1:18" s="25" customFormat="1" ht="13.5" customHeight="1" x14ac:dyDescent="0.25">
      <c r="A43" s="20" t="s">
        <v>43</v>
      </c>
      <c r="B43" s="273" t="s">
        <v>259</v>
      </c>
      <c r="C43" s="273" t="s">
        <v>260</v>
      </c>
      <c r="D43" s="393">
        <v>22</v>
      </c>
      <c r="E43" s="283">
        <v>6</v>
      </c>
      <c r="F43" s="271">
        <v>2.367</v>
      </c>
      <c r="G43" s="262">
        <v>2.5350000000000001</v>
      </c>
      <c r="H43" s="284">
        <v>1.0269999999999999</v>
      </c>
      <c r="I43" s="398">
        <v>5.2720000000000002</v>
      </c>
      <c r="J43" s="39">
        <v>0</v>
      </c>
      <c r="K43" s="284" t="s">
        <v>246</v>
      </c>
      <c r="L43" s="405" t="s">
        <v>246</v>
      </c>
      <c r="M43" s="402" t="s">
        <v>246</v>
      </c>
      <c r="N43" s="284" t="s">
        <v>246</v>
      </c>
      <c r="O43" s="284" t="s">
        <v>246</v>
      </c>
      <c r="P43" s="284" t="s">
        <v>246</v>
      </c>
      <c r="Q43" s="405" t="s">
        <v>246</v>
      </c>
      <c r="R43" s="24"/>
    </row>
    <row r="44" spans="1:18" s="25" customFormat="1" ht="13.5" customHeight="1" x14ac:dyDescent="0.25">
      <c r="A44" s="20" t="s">
        <v>44</v>
      </c>
      <c r="B44" s="273" t="s">
        <v>260</v>
      </c>
      <c r="C44" s="273" t="s">
        <v>260</v>
      </c>
      <c r="D44" s="393">
        <v>8</v>
      </c>
      <c r="E44" s="283">
        <v>0</v>
      </c>
      <c r="F44" s="271">
        <v>0.65100000000000002</v>
      </c>
      <c r="G44" s="287" t="s">
        <v>246</v>
      </c>
      <c r="H44" s="287" t="s">
        <v>246</v>
      </c>
      <c r="I44" s="399" t="s">
        <v>246</v>
      </c>
      <c r="J44" s="39">
        <v>0</v>
      </c>
      <c r="K44" s="284" t="s">
        <v>246</v>
      </c>
      <c r="L44" s="405" t="s">
        <v>246</v>
      </c>
      <c r="M44" s="402" t="s">
        <v>246</v>
      </c>
      <c r="N44" s="284" t="s">
        <v>246</v>
      </c>
      <c r="O44" s="284" t="s">
        <v>246</v>
      </c>
      <c r="P44" s="284" t="s">
        <v>246</v>
      </c>
      <c r="Q44" s="405" t="s">
        <v>246</v>
      </c>
      <c r="R44" s="24"/>
    </row>
    <row r="45" spans="1:18" s="25" customFormat="1" ht="13.5" customHeight="1" x14ac:dyDescent="0.25">
      <c r="A45" s="20" t="s">
        <v>45</v>
      </c>
      <c r="B45" s="352" t="s">
        <v>260</v>
      </c>
      <c r="C45" s="387" t="s">
        <v>260</v>
      </c>
      <c r="D45" s="393">
        <v>76</v>
      </c>
      <c r="E45" s="283">
        <v>13</v>
      </c>
      <c r="F45" s="271">
        <v>12.622</v>
      </c>
      <c r="G45" s="262">
        <v>1.03</v>
      </c>
      <c r="H45" s="262">
        <v>0.57299999999999995</v>
      </c>
      <c r="I45" s="398">
        <v>1.7170000000000001</v>
      </c>
      <c r="J45" s="39">
        <v>0</v>
      </c>
      <c r="K45" s="284" t="s">
        <v>246</v>
      </c>
      <c r="L45" s="405" t="s">
        <v>246</v>
      </c>
      <c r="M45" s="402" t="s">
        <v>246</v>
      </c>
      <c r="N45" s="284" t="s">
        <v>246</v>
      </c>
      <c r="O45" s="284" t="s">
        <v>246</v>
      </c>
      <c r="P45" s="284" t="s">
        <v>246</v>
      </c>
      <c r="Q45" s="405" t="s">
        <v>246</v>
      </c>
      <c r="R45" s="24"/>
    </row>
    <row r="46" spans="1:18" s="25" customFormat="1" ht="13.5" customHeight="1" x14ac:dyDescent="0.25">
      <c r="A46" s="20" t="s">
        <v>46</v>
      </c>
      <c r="B46" s="273"/>
      <c r="C46" s="273"/>
      <c r="D46" s="393">
        <v>6</v>
      </c>
      <c r="E46" s="390">
        <v>0</v>
      </c>
      <c r="F46" s="389">
        <v>0.63600000000000001</v>
      </c>
      <c r="G46" s="284" t="s">
        <v>246</v>
      </c>
      <c r="H46" s="284" t="s">
        <v>246</v>
      </c>
      <c r="I46" s="397" t="s">
        <v>246</v>
      </c>
      <c r="J46" s="39">
        <v>0</v>
      </c>
      <c r="K46" s="284" t="s">
        <v>246</v>
      </c>
      <c r="L46" s="405" t="s">
        <v>246</v>
      </c>
      <c r="M46" s="402" t="s">
        <v>246</v>
      </c>
      <c r="N46" s="284" t="s">
        <v>246</v>
      </c>
      <c r="O46" s="284" t="s">
        <v>246</v>
      </c>
      <c r="P46" s="284" t="s">
        <v>246</v>
      </c>
      <c r="Q46" s="405" t="s">
        <v>246</v>
      </c>
      <c r="R46" s="24"/>
    </row>
    <row r="47" spans="1:18" s="25" customFormat="1" ht="13.5" customHeight="1" x14ac:dyDescent="0.25">
      <c r="A47" s="20" t="s">
        <v>47</v>
      </c>
      <c r="B47" s="273" t="s">
        <v>259</v>
      </c>
      <c r="C47" s="273" t="s">
        <v>259</v>
      </c>
      <c r="D47" s="393">
        <v>5</v>
      </c>
      <c r="E47" s="283">
        <v>0</v>
      </c>
      <c r="F47" s="271">
        <v>0.38400000000000001</v>
      </c>
      <c r="G47" s="287" t="s">
        <v>246</v>
      </c>
      <c r="H47" s="287" t="s">
        <v>246</v>
      </c>
      <c r="I47" s="399" t="s">
        <v>246</v>
      </c>
      <c r="J47" s="39" t="s">
        <v>246</v>
      </c>
      <c r="K47" s="284" t="s">
        <v>246</v>
      </c>
      <c r="L47" s="405" t="s">
        <v>246</v>
      </c>
      <c r="M47" s="402" t="s">
        <v>246</v>
      </c>
      <c r="N47" s="284" t="s">
        <v>246</v>
      </c>
      <c r="O47" s="284" t="s">
        <v>246</v>
      </c>
      <c r="P47" s="284" t="s">
        <v>246</v>
      </c>
      <c r="Q47" s="405" t="s">
        <v>246</v>
      </c>
      <c r="R47" s="24"/>
    </row>
    <row r="48" spans="1:18" s="25" customFormat="1" ht="13.5" customHeight="1" x14ac:dyDescent="0.25">
      <c r="A48" s="20" t="s">
        <v>48</v>
      </c>
      <c r="B48" s="273" t="s">
        <v>260</v>
      </c>
      <c r="C48" s="75" t="s">
        <v>260</v>
      </c>
      <c r="D48" s="393">
        <v>22</v>
      </c>
      <c r="E48" s="283">
        <v>3</v>
      </c>
      <c r="F48" s="271">
        <v>3.4169999999999998</v>
      </c>
      <c r="G48" s="262">
        <v>0.878</v>
      </c>
      <c r="H48" s="262">
        <v>0.223</v>
      </c>
      <c r="I48" s="398">
        <v>2.3889999999999998</v>
      </c>
      <c r="J48" s="39">
        <v>0</v>
      </c>
      <c r="K48" s="284" t="s">
        <v>246</v>
      </c>
      <c r="L48" s="405" t="s">
        <v>246</v>
      </c>
      <c r="M48" s="402" t="s">
        <v>246</v>
      </c>
      <c r="N48" s="284" t="s">
        <v>246</v>
      </c>
      <c r="O48" s="284" t="s">
        <v>246</v>
      </c>
      <c r="P48" s="284" t="s">
        <v>246</v>
      </c>
      <c r="Q48" s="405" t="s">
        <v>246</v>
      </c>
      <c r="R48" s="24"/>
    </row>
    <row r="49" spans="1:18" s="25" customFormat="1" ht="13.5" customHeight="1" x14ac:dyDescent="0.25">
      <c r="A49" s="20" t="s">
        <v>66</v>
      </c>
      <c r="B49" s="273" t="s">
        <v>259</v>
      </c>
      <c r="C49" s="273" t="s">
        <v>259</v>
      </c>
      <c r="D49" s="393">
        <v>3</v>
      </c>
      <c r="E49" s="390" t="s">
        <v>246</v>
      </c>
      <c r="F49" s="389" t="s">
        <v>246</v>
      </c>
      <c r="G49" s="284" t="s">
        <v>246</v>
      </c>
      <c r="H49" s="284" t="s">
        <v>246</v>
      </c>
      <c r="I49" s="397" t="s">
        <v>246</v>
      </c>
      <c r="J49" s="39" t="s">
        <v>246</v>
      </c>
      <c r="K49" s="284" t="s">
        <v>246</v>
      </c>
      <c r="L49" s="405" t="s">
        <v>246</v>
      </c>
      <c r="M49" s="402" t="s">
        <v>246</v>
      </c>
      <c r="N49" s="284" t="s">
        <v>246</v>
      </c>
      <c r="O49" s="284" t="s">
        <v>246</v>
      </c>
      <c r="P49" s="284" t="s">
        <v>246</v>
      </c>
      <c r="Q49" s="405" t="s">
        <v>246</v>
      </c>
      <c r="R49" s="24"/>
    </row>
    <row r="50" spans="1:18" s="25" customFormat="1" ht="13.5" customHeight="1" x14ac:dyDescent="0.25">
      <c r="A50" s="20" t="s">
        <v>49</v>
      </c>
      <c r="B50" s="273" t="s">
        <v>260</v>
      </c>
      <c r="C50" s="273" t="s">
        <v>260</v>
      </c>
      <c r="D50" s="393">
        <v>32</v>
      </c>
      <c r="E50" s="283">
        <v>8</v>
      </c>
      <c r="F50" s="271">
        <v>4.8209999999999997</v>
      </c>
      <c r="G50" s="262">
        <v>1.659</v>
      </c>
      <c r="H50" s="262">
        <v>0.77100000000000002</v>
      </c>
      <c r="I50" s="398">
        <v>3.1509999999999998</v>
      </c>
      <c r="J50" s="39">
        <v>0</v>
      </c>
      <c r="K50" s="284" t="s">
        <v>246</v>
      </c>
      <c r="L50" s="405" t="s">
        <v>246</v>
      </c>
      <c r="M50" s="402" t="s">
        <v>246</v>
      </c>
      <c r="N50" s="284" t="s">
        <v>246</v>
      </c>
      <c r="O50" s="284" t="s">
        <v>246</v>
      </c>
      <c r="P50" s="284" t="s">
        <v>246</v>
      </c>
      <c r="Q50" s="405" t="s">
        <v>246</v>
      </c>
      <c r="R50" s="24"/>
    </row>
    <row r="51" spans="1:18" s="25" customFormat="1" ht="13.5" customHeight="1" x14ac:dyDescent="0.25">
      <c r="A51" s="20" t="s">
        <v>50</v>
      </c>
      <c r="B51" s="273" t="s">
        <v>259</v>
      </c>
      <c r="C51" s="273" t="s">
        <v>259</v>
      </c>
      <c r="D51" s="393">
        <v>143</v>
      </c>
      <c r="E51" s="283">
        <v>20</v>
      </c>
      <c r="F51" s="271">
        <v>21.332999999999998</v>
      </c>
      <c r="G51" s="262">
        <v>0.93799999999999994</v>
      </c>
      <c r="H51" s="262">
        <v>0.58899999999999997</v>
      </c>
      <c r="I51" s="398">
        <v>1.4219999999999999</v>
      </c>
      <c r="J51" s="39">
        <v>0</v>
      </c>
      <c r="K51" s="284" t="s">
        <v>246</v>
      </c>
      <c r="L51" s="405" t="s">
        <v>246</v>
      </c>
      <c r="M51" s="402" t="s">
        <v>246</v>
      </c>
      <c r="N51" s="284" t="s">
        <v>246</v>
      </c>
      <c r="O51" s="284" t="s">
        <v>246</v>
      </c>
      <c r="P51" s="284" t="s">
        <v>246</v>
      </c>
      <c r="Q51" s="405" t="s">
        <v>246</v>
      </c>
      <c r="R51" s="24"/>
    </row>
    <row r="52" spans="1:18" s="25" customFormat="1" ht="13.5" customHeight="1" x14ac:dyDescent="0.25">
      <c r="A52" s="20" t="s">
        <v>51</v>
      </c>
      <c r="B52" s="273"/>
      <c r="C52" s="273"/>
      <c r="D52" s="393">
        <v>11</v>
      </c>
      <c r="E52" s="283">
        <v>1</v>
      </c>
      <c r="F52" s="271">
        <v>1.222</v>
      </c>
      <c r="G52" s="262">
        <v>0.81799999999999995</v>
      </c>
      <c r="H52" s="284">
        <v>4.1000000000000002E-2</v>
      </c>
      <c r="I52" s="398">
        <v>4.0359999999999996</v>
      </c>
      <c r="J52" s="39">
        <v>0</v>
      </c>
      <c r="K52" s="284" t="s">
        <v>246</v>
      </c>
      <c r="L52" s="405" t="s">
        <v>246</v>
      </c>
      <c r="M52" s="402" t="s">
        <v>246</v>
      </c>
      <c r="N52" s="284" t="s">
        <v>246</v>
      </c>
      <c r="O52" s="284" t="s">
        <v>246</v>
      </c>
      <c r="P52" s="284" t="s">
        <v>246</v>
      </c>
      <c r="Q52" s="405" t="s">
        <v>246</v>
      </c>
      <c r="R52" s="24"/>
    </row>
    <row r="53" spans="1:18" s="25" customFormat="1" ht="13.5" customHeight="1" x14ac:dyDescent="0.25">
      <c r="A53" s="20" t="s">
        <v>52</v>
      </c>
      <c r="B53" s="273" t="s">
        <v>259</v>
      </c>
      <c r="C53" s="273" t="s">
        <v>259</v>
      </c>
      <c r="D53" s="393">
        <v>27</v>
      </c>
      <c r="E53" s="283">
        <v>6</v>
      </c>
      <c r="F53" s="271">
        <v>4.1920000000000002</v>
      </c>
      <c r="G53" s="262">
        <v>1.431</v>
      </c>
      <c r="H53" s="262">
        <v>0.57999999999999996</v>
      </c>
      <c r="I53" s="398">
        <v>2.9769999999999999</v>
      </c>
      <c r="J53" s="39">
        <v>0</v>
      </c>
      <c r="K53" s="284" t="s">
        <v>246</v>
      </c>
      <c r="L53" s="405" t="s">
        <v>246</v>
      </c>
      <c r="M53" s="402" t="s">
        <v>246</v>
      </c>
      <c r="N53" s="284" t="s">
        <v>246</v>
      </c>
      <c r="O53" s="284" t="s">
        <v>246</v>
      </c>
      <c r="P53" s="284" t="s">
        <v>246</v>
      </c>
      <c r="Q53" s="405" t="s">
        <v>246</v>
      </c>
      <c r="R53" s="24"/>
    </row>
    <row r="54" spans="1:18" s="25" customFormat="1" ht="13.5" customHeight="1" x14ac:dyDescent="0.25">
      <c r="A54" s="20" t="s">
        <v>72</v>
      </c>
      <c r="B54" s="352"/>
      <c r="C54" s="352"/>
      <c r="D54" s="273">
        <v>0</v>
      </c>
      <c r="E54" s="291" t="s">
        <v>246</v>
      </c>
      <c r="F54" s="389" t="s">
        <v>246</v>
      </c>
      <c r="G54" s="285" t="s">
        <v>246</v>
      </c>
      <c r="H54" s="285" t="s">
        <v>246</v>
      </c>
      <c r="I54" s="285" t="s">
        <v>246</v>
      </c>
      <c r="J54" s="39" t="s">
        <v>246</v>
      </c>
      <c r="K54" s="284" t="s">
        <v>246</v>
      </c>
      <c r="L54" s="405" t="s">
        <v>246</v>
      </c>
      <c r="M54" s="402" t="s">
        <v>246</v>
      </c>
      <c r="N54" s="284" t="s">
        <v>246</v>
      </c>
      <c r="O54" s="284" t="s">
        <v>246</v>
      </c>
      <c r="P54" s="284" t="s">
        <v>246</v>
      </c>
      <c r="Q54" s="405" t="s">
        <v>246</v>
      </c>
      <c r="R54" s="24"/>
    </row>
    <row r="55" spans="1:18" s="25" customFormat="1" ht="13.5" customHeight="1" x14ac:dyDescent="0.25">
      <c r="A55" s="20" t="s">
        <v>53</v>
      </c>
      <c r="B55" s="273" t="s">
        <v>259</v>
      </c>
      <c r="C55" s="273" t="s">
        <v>259</v>
      </c>
      <c r="D55" s="393">
        <v>2</v>
      </c>
      <c r="E55" s="390" t="s">
        <v>246</v>
      </c>
      <c r="F55" s="389" t="s">
        <v>246</v>
      </c>
      <c r="G55" s="284" t="s">
        <v>246</v>
      </c>
      <c r="H55" s="284" t="s">
        <v>246</v>
      </c>
      <c r="I55" s="397" t="s">
        <v>246</v>
      </c>
      <c r="J55" s="39" t="s">
        <v>246</v>
      </c>
      <c r="K55" s="284" t="s">
        <v>246</v>
      </c>
      <c r="L55" s="405" t="s">
        <v>246</v>
      </c>
      <c r="M55" s="402" t="s">
        <v>246</v>
      </c>
      <c r="N55" s="284" t="s">
        <v>246</v>
      </c>
      <c r="O55" s="284" t="s">
        <v>246</v>
      </c>
      <c r="P55" s="284" t="s">
        <v>246</v>
      </c>
      <c r="Q55" s="405" t="s">
        <v>246</v>
      </c>
      <c r="R55" s="24"/>
    </row>
    <row r="56" spans="1:18" s="25" customFormat="1" ht="13.5" customHeight="1" x14ac:dyDescent="0.25">
      <c r="A56" s="20" t="s">
        <v>54</v>
      </c>
      <c r="B56" s="273" t="s">
        <v>259</v>
      </c>
      <c r="C56" s="273" t="s">
        <v>259</v>
      </c>
      <c r="D56" s="393">
        <v>15</v>
      </c>
      <c r="E56" s="283">
        <v>0</v>
      </c>
      <c r="F56" s="271">
        <v>1.526</v>
      </c>
      <c r="G56" s="262">
        <v>0</v>
      </c>
      <c r="H56" s="287" t="s">
        <v>246</v>
      </c>
      <c r="I56" s="398">
        <v>1.9630000000000001</v>
      </c>
      <c r="J56" s="39">
        <v>0</v>
      </c>
      <c r="K56" s="284" t="s">
        <v>246</v>
      </c>
      <c r="L56" s="405" t="s">
        <v>246</v>
      </c>
      <c r="M56" s="402" t="s">
        <v>246</v>
      </c>
      <c r="N56" s="284" t="s">
        <v>246</v>
      </c>
      <c r="O56" s="284" t="s">
        <v>246</v>
      </c>
      <c r="P56" s="284" t="s">
        <v>246</v>
      </c>
      <c r="Q56" s="405" t="s">
        <v>246</v>
      </c>
      <c r="R56" s="24"/>
    </row>
    <row r="57" spans="1:18" s="25" customFormat="1" ht="13.5" customHeight="1" x14ac:dyDescent="0.25">
      <c r="A57" s="20" t="s">
        <v>55</v>
      </c>
      <c r="B57" s="273" t="s">
        <v>259</v>
      </c>
      <c r="C57" s="273" t="s">
        <v>260</v>
      </c>
      <c r="D57" s="393">
        <v>22</v>
      </c>
      <c r="E57" s="283">
        <v>2</v>
      </c>
      <c r="F57" s="271">
        <v>1.6879999999999999</v>
      </c>
      <c r="G57" s="262">
        <v>1.1850000000000001</v>
      </c>
      <c r="H57" s="284">
        <v>0.19900000000000001</v>
      </c>
      <c r="I57" s="398">
        <v>3.915</v>
      </c>
      <c r="J57" s="39">
        <v>0</v>
      </c>
      <c r="K57" s="284" t="s">
        <v>246</v>
      </c>
      <c r="L57" s="405" t="s">
        <v>246</v>
      </c>
      <c r="M57" s="402" t="s">
        <v>246</v>
      </c>
      <c r="N57" s="284" t="s">
        <v>246</v>
      </c>
      <c r="O57" s="284" t="s">
        <v>246</v>
      </c>
      <c r="P57" s="284" t="s">
        <v>246</v>
      </c>
      <c r="Q57" s="405" t="s">
        <v>246</v>
      </c>
      <c r="R57" s="24"/>
    </row>
    <row r="58" spans="1:18" s="25" customFormat="1" ht="13.5" customHeight="1" x14ac:dyDescent="0.25">
      <c r="A58" s="20" t="s">
        <v>56</v>
      </c>
      <c r="B58" s="273" t="s">
        <v>260</v>
      </c>
      <c r="C58" s="273" t="s">
        <v>259</v>
      </c>
      <c r="D58" s="393">
        <v>8</v>
      </c>
      <c r="E58" s="283">
        <v>2</v>
      </c>
      <c r="F58" s="271">
        <v>1.554</v>
      </c>
      <c r="G58" s="262">
        <v>1.2869999999999999</v>
      </c>
      <c r="H58" s="287">
        <v>0.216</v>
      </c>
      <c r="I58" s="398">
        <v>4.2519999999999998</v>
      </c>
      <c r="J58" s="39">
        <v>0</v>
      </c>
      <c r="K58" s="284" t="s">
        <v>246</v>
      </c>
      <c r="L58" s="405" t="s">
        <v>246</v>
      </c>
      <c r="M58" s="402" t="s">
        <v>246</v>
      </c>
      <c r="N58" s="284" t="s">
        <v>246</v>
      </c>
      <c r="O58" s="284" t="s">
        <v>246</v>
      </c>
      <c r="P58" s="284" t="s">
        <v>246</v>
      </c>
      <c r="Q58" s="405" t="s">
        <v>246</v>
      </c>
      <c r="R58" s="24"/>
    </row>
    <row r="59" spans="1:18" s="25" customFormat="1" ht="13.5" customHeight="1" x14ac:dyDescent="0.25">
      <c r="A59" s="20" t="s">
        <v>57</v>
      </c>
      <c r="B59" s="273" t="s">
        <v>259</v>
      </c>
      <c r="C59" s="273" t="s">
        <v>259</v>
      </c>
      <c r="D59" s="395">
        <v>2</v>
      </c>
      <c r="E59" s="391" t="s">
        <v>246</v>
      </c>
      <c r="F59" s="412" t="s">
        <v>246</v>
      </c>
      <c r="G59" s="286" t="s">
        <v>246</v>
      </c>
      <c r="H59" s="286" t="s">
        <v>246</v>
      </c>
      <c r="I59" s="401" t="s">
        <v>246</v>
      </c>
      <c r="J59" s="39" t="s">
        <v>246</v>
      </c>
      <c r="K59" s="284" t="s">
        <v>246</v>
      </c>
      <c r="L59" s="405" t="s">
        <v>246</v>
      </c>
      <c r="M59" s="403" t="s">
        <v>246</v>
      </c>
      <c r="N59" s="376" t="s">
        <v>246</v>
      </c>
      <c r="O59" s="376" t="s">
        <v>246</v>
      </c>
      <c r="P59" s="376" t="s">
        <v>246</v>
      </c>
      <c r="Q59" s="406" t="s">
        <v>246</v>
      </c>
      <c r="R59" s="24"/>
    </row>
    <row r="60" spans="1:18" s="33" customFormat="1" ht="13.5" customHeight="1" x14ac:dyDescent="0.25">
      <c r="A60" s="77" t="s">
        <v>58</v>
      </c>
      <c r="B60" s="274"/>
      <c r="C60" s="274"/>
      <c r="D60" s="396">
        <v>1150</v>
      </c>
      <c r="E60" s="281">
        <v>160</v>
      </c>
      <c r="F60" s="35">
        <v>172.14599999999999</v>
      </c>
      <c r="G60" s="136">
        <v>0.92900000000000005</v>
      </c>
      <c r="H60" s="279">
        <v>0.79400000000000004</v>
      </c>
      <c r="I60" s="279">
        <v>1.0820000000000001</v>
      </c>
      <c r="J60" s="275">
        <v>1</v>
      </c>
      <c r="K60" s="37" t="s">
        <v>246</v>
      </c>
      <c r="L60" s="38" t="s">
        <v>246</v>
      </c>
      <c r="M60" s="35" t="s">
        <v>246</v>
      </c>
      <c r="N60" s="35" t="s">
        <v>246</v>
      </c>
      <c r="O60" s="35" t="s">
        <v>246</v>
      </c>
      <c r="P60" s="35" t="s">
        <v>246</v>
      </c>
      <c r="Q60" s="36" t="s">
        <v>246</v>
      </c>
      <c r="R60" s="280"/>
    </row>
    <row r="61" spans="1:18" ht="12.75" customHeight="1" x14ac:dyDescent="0.25">
      <c r="A61" s="14"/>
      <c r="B61" s="5"/>
      <c r="C61" s="85"/>
      <c r="D61" s="85"/>
      <c r="E61" s="137"/>
      <c r="F61" s="137"/>
      <c r="G61" s="137"/>
      <c r="H61" s="137"/>
      <c r="I61" s="137"/>
      <c r="J61" s="138"/>
      <c r="K61" s="14"/>
      <c r="L61" s="14"/>
      <c r="M61" s="14"/>
      <c r="N61" s="14"/>
      <c r="O61" s="14"/>
    </row>
    <row r="62" spans="1:18" ht="12.75" customHeight="1" x14ac:dyDescent="0.25"/>
    <row r="63" spans="1:18" ht="12.75" customHeight="1" x14ac:dyDescent="0.25">
      <c r="A63" s="114" t="s">
        <v>155</v>
      </c>
    </row>
    <row r="64" spans="1:18" ht="12.75" customHeight="1" x14ac:dyDescent="0.25">
      <c r="A64" s="114" t="s">
        <v>190</v>
      </c>
    </row>
    <row r="65" spans="1:15" ht="12.75" customHeight="1" x14ac:dyDescent="0.25">
      <c r="A65" s="114" t="s">
        <v>108</v>
      </c>
    </row>
    <row r="66" spans="1:15" ht="12.75" customHeight="1" x14ac:dyDescent="0.25">
      <c r="A66" s="119" t="s">
        <v>232</v>
      </c>
      <c r="B66" s="120"/>
      <c r="C66" s="120"/>
      <c r="D66" s="120"/>
      <c r="E66" s="120"/>
      <c r="F66" s="121"/>
      <c r="G66" s="121"/>
      <c r="H66" s="121"/>
      <c r="I66" s="121"/>
      <c r="J66" s="120"/>
      <c r="K66" s="120"/>
      <c r="L66" s="120"/>
      <c r="M66" s="120"/>
      <c r="N66" s="120"/>
      <c r="O66" s="120"/>
    </row>
    <row r="67" spans="1:15" ht="12.75" customHeight="1" x14ac:dyDescent="0.25">
      <c r="A67" s="119" t="s">
        <v>217</v>
      </c>
      <c r="B67" s="120"/>
      <c r="C67" s="120"/>
      <c r="D67" s="120"/>
      <c r="E67" s="120"/>
      <c r="F67" s="121"/>
      <c r="G67" s="121"/>
      <c r="H67" s="121"/>
      <c r="I67" s="121"/>
      <c r="J67" s="120"/>
      <c r="K67" s="120"/>
      <c r="L67" s="120"/>
      <c r="M67" s="120"/>
      <c r="N67" s="120"/>
      <c r="O67" s="120"/>
    </row>
    <row r="68" spans="1:15" ht="12.75" customHeight="1" x14ac:dyDescent="0.25">
      <c r="A68" s="117" t="s">
        <v>218</v>
      </c>
      <c r="B68" s="120"/>
      <c r="C68" s="120"/>
      <c r="D68" s="120"/>
      <c r="E68" s="120"/>
      <c r="F68" s="121"/>
      <c r="G68" s="121"/>
      <c r="H68" s="121"/>
      <c r="I68" s="121"/>
      <c r="J68" s="120"/>
      <c r="K68" s="120"/>
      <c r="L68" s="120"/>
      <c r="M68" s="120"/>
      <c r="N68" s="120"/>
      <c r="O68" s="120"/>
    </row>
    <row r="69" spans="1:15" ht="12.75" customHeight="1" x14ac:dyDescent="0.25">
      <c r="A69" s="117" t="s">
        <v>244</v>
      </c>
      <c r="B69" s="120"/>
      <c r="C69" s="120"/>
      <c r="D69" s="120"/>
      <c r="E69" s="120"/>
      <c r="F69" s="121"/>
      <c r="G69" s="121"/>
      <c r="H69" s="121"/>
      <c r="I69" s="121"/>
      <c r="J69" s="120"/>
      <c r="K69" s="120"/>
      <c r="L69" s="120"/>
      <c r="M69" s="120"/>
      <c r="N69" s="120"/>
      <c r="O69" s="120"/>
    </row>
    <row r="70" spans="1:15" ht="12.75" customHeight="1" x14ac:dyDescent="0.25">
      <c r="A70" s="117" t="s">
        <v>245</v>
      </c>
      <c r="B70" s="120"/>
      <c r="C70" s="120"/>
      <c r="D70" s="120"/>
      <c r="E70" s="120"/>
      <c r="F70" s="121"/>
      <c r="G70" s="121"/>
      <c r="H70" s="121"/>
      <c r="I70" s="121"/>
      <c r="J70" s="120"/>
      <c r="K70" s="120"/>
      <c r="L70" s="120"/>
      <c r="M70" s="120"/>
      <c r="N70" s="120"/>
      <c r="O70" s="120"/>
    </row>
    <row r="71" spans="1:15" ht="12.75" customHeight="1" x14ac:dyDescent="0.25">
      <c r="A71" s="117" t="s">
        <v>93</v>
      </c>
      <c r="B71" s="120"/>
      <c r="C71" s="120"/>
      <c r="D71" s="120"/>
      <c r="E71" s="120"/>
      <c r="F71" s="121"/>
      <c r="G71" s="121"/>
      <c r="H71" s="121"/>
      <c r="I71" s="121"/>
      <c r="J71" s="120"/>
      <c r="K71" s="120"/>
      <c r="L71" s="120"/>
      <c r="M71" s="120"/>
      <c r="N71" s="120"/>
      <c r="O71" s="120"/>
    </row>
    <row r="72" spans="1:15" ht="12.75" customHeight="1" x14ac:dyDescent="0.25">
      <c r="A72" s="117" t="s">
        <v>94</v>
      </c>
      <c r="B72" s="120"/>
      <c r="C72" s="120"/>
      <c r="D72" s="120"/>
      <c r="E72" s="120"/>
      <c r="F72" s="121"/>
      <c r="G72" s="121"/>
      <c r="H72" s="121"/>
      <c r="I72" s="121"/>
      <c r="J72" s="120"/>
      <c r="K72" s="120"/>
      <c r="L72" s="120"/>
      <c r="M72" s="120"/>
      <c r="N72" s="120"/>
      <c r="O72" s="120"/>
    </row>
    <row r="73" spans="1:15" ht="12.75" customHeight="1" x14ac:dyDescent="0.25">
      <c r="A73" s="114" t="s">
        <v>233</v>
      </c>
    </row>
    <row r="74" spans="1:15" ht="12.75" customHeight="1" x14ac:dyDescent="0.25">
      <c r="A74" s="114" t="s">
        <v>234</v>
      </c>
    </row>
    <row r="75" spans="1:15" ht="12.75" customHeight="1" x14ac:dyDescent="0.25">
      <c r="A75" s="5" t="s">
        <v>257</v>
      </c>
    </row>
    <row r="76" spans="1:15" ht="12.75" customHeight="1" x14ac:dyDescent="0.25">
      <c r="A76" s="5" t="s">
        <v>235</v>
      </c>
    </row>
    <row r="77" spans="1:15" ht="12.75" customHeight="1" x14ac:dyDescent="0.25">
      <c r="A77" s="114" t="s">
        <v>236</v>
      </c>
    </row>
    <row r="78" spans="1:15" ht="12.75" customHeight="1" x14ac:dyDescent="0.25">
      <c r="A78" s="5" t="s">
        <v>112</v>
      </c>
    </row>
  </sheetData>
  <mergeCells count="7">
    <mergeCell ref="E4:F4"/>
    <mergeCell ref="H4:I4"/>
    <mergeCell ref="J4:L4"/>
    <mergeCell ref="M4:Q4"/>
    <mergeCell ref="A1:Q1"/>
    <mergeCell ref="A2:Q2"/>
    <mergeCell ref="A3:Q3"/>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2"/>
  <sheetViews>
    <sheetView workbookViewId="0">
      <selection activeCell="A25" sqref="A25"/>
    </sheetView>
  </sheetViews>
  <sheetFormatPr defaultColWidth="9.109375" defaultRowHeight="13.2" x14ac:dyDescent="0.25"/>
  <cols>
    <col min="1" max="1" width="55.5546875" style="41" customWidth="1"/>
    <col min="2" max="4" width="12.6640625" style="41" customWidth="1"/>
    <col min="5" max="5" width="20.44140625" style="41" customWidth="1"/>
    <col min="6" max="6" width="12.6640625" style="41" customWidth="1"/>
    <col min="7" max="7" width="18.5546875" style="41" customWidth="1"/>
    <col min="8" max="8" width="14" style="41" customWidth="1"/>
    <col min="9" max="9" width="9.5546875" style="41" bestFit="1" customWidth="1"/>
    <col min="10" max="12" width="9.109375" style="41"/>
    <col min="13" max="13" width="11.6640625" style="41" customWidth="1"/>
    <col min="14" max="17" width="9.109375" style="41"/>
    <col min="18" max="18" width="14.109375" style="41" customWidth="1"/>
    <col min="19" max="16384" width="9.109375" style="41"/>
  </cols>
  <sheetData>
    <row r="1" spans="1:14" ht="14.4" customHeight="1" x14ac:dyDescent="0.25">
      <c r="A1" s="478" t="s">
        <v>267</v>
      </c>
      <c r="B1" s="478"/>
      <c r="C1" s="478"/>
      <c r="D1" s="478"/>
      <c r="E1" s="478"/>
      <c r="F1" s="478"/>
      <c r="G1" s="478"/>
      <c r="H1" s="478"/>
      <c r="I1" s="478"/>
      <c r="J1" s="478"/>
      <c r="K1" s="478"/>
      <c r="L1" s="478"/>
      <c r="M1" s="478"/>
      <c r="N1" s="478"/>
    </row>
    <row r="2" spans="1:14" ht="14.4" customHeight="1" x14ac:dyDescent="0.25">
      <c r="A2" s="478" t="s">
        <v>141</v>
      </c>
      <c r="B2" s="478"/>
      <c r="C2" s="478"/>
      <c r="D2" s="478"/>
      <c r="E2" s="478"/>
      <c r="F2" s="478"/>
      <c r="G2" s="478"/>
      <c r="H2" s="478"/>
      <c r="I2" s="478"/>
      <c r="J2" s="478"/>
      <c r="K2" s="478"/>
      <c r="L2" s="478"/>
      <c r="M2" s="478"/>
      <c r="N2" s="478"/>
    </row>
    <row r="3" spans="1:14" ht="14.4" customHeight="1" x14ac:dyDescent="0.25">
      <c r="A3" s="478" t="s">
        <v>268</v>
      </c>
      <c r="B3" s="478"/>
      <c r="C3" s="478"/>
      <c r="D3" s="478"/>
      <c r="E3" s="478"/>
      <c r="F3" s="478"/>
      <c r="G3" s="478"/>
      <c r="H3" s="478"/>
      <c r="I3" s="478"/>
      <c r="J3" s="478"/>
      <c r="K3" s="478"/>
      <c r="L3" s="478"/>
      <c r="M3" s="478"/>
      <c r="N3" s="478"/>
    </row>
    <row r="4" spans="1:14" ht="14.4" customHeight="1" x14ac:dyDescent="0.25">
      <c r="A4" s="440"/>
      <c r="B4" s="440"/>
      <c r="C4" s="440"/>
      <c r="D4" s="440"/>
      <c r="E4" s="440"/>
      <c r="F4" s="440"/>
      <c r="G4" s="438"/>
      <c r="H4" s="438"/>
      <c r="I4" s="438"/>
      <c r="J4" s="438"/>
      <c r="K4" s="438"/>
      <c r="L4" s="438"/>
      <c r="M4" s="438"/>
      <c r="N4" s="438"/>
    </row>
    <row r="5" spans="1:14" ht="49.2" customHeight="1" x14ac:dyDescent="0.25">
      <c r="A5" s="182" t="s">
        <v>192</v>
      </c>
      <c r="B5" s="181" t="s">
        <v>182</v>
      </c>
      <c r="C5" s="182" t="s">
        <v>237</v>
      </c>
      <c r="D5" s="183" t="s">
        <v>138</v>
      </c>
      <c r="E5" s="184" t="s">
        <v>181</v>
      </c>
      <c r="F5" s="182" t="s">
        <v>139</v>
      </c>
      <c r="G5" s="185"/>
      <c r="H5" s="185"/>
      <c r="I5" s="438"/>
    </row>
    <row r="6" spans="1:14" x14ac:dyDescent="0.25">
      <c r="A6" s="57" t="s">
        <v>193</v>
      </c>
      <c r="B6" s="55">
        <v>0.93200000000000005</v>
      </c>
      <c r="C6" s="56">
        <v>0.82899999999999996</v>
      </c>
      <c r="D6" s="187">
        <v>0.11051999999999999</v>
      </c>
      <c r="E6" s="188" t="s">
        <v>247</v>
      </c>
      <c r="F6" s="189">
        <v>0.30959999999999999</v>
      </c>
      <c r="G6" s="190"/>
      <c r="H6" s="191"/>
      <c r="I6" s="192"/>
    </row>
    <row r="7" spans="1:14" x14ac:dyDescent="0.25">
      <c r="A7" s="57"/>
      <c r="B7" s="55"/>
      <c r="C7" s="56"/>
      <c r="D7" s="187"/>
      <c r="E7" s="188"/>
      <c r="F7" s="189"/>
      <c r="G7" s="190"/>
      <c r="H7" s="191"/>
      <c r="I7" s="192"/>
    </row>
    <row r="8" spans="1:14" x14ac:dyDescent="0.25">
      <c r="A8" s="57" t="s">
        <v>194</v>
      </c>
      <c r="B8" s="55">
        <v>1.149</v>
      </c>
      <c r="C8" s="56">
        <v>1.17</v>
      </c>
      <c r="D8" s="187">
        <v>1.8277000000000002E-2</v>
      </c>
      <c r="E8" s="188" t="s">
        <v>247</v>
      </c>
      <c r="F8" s="189">
        <v>0.6381</v>
      </c>
      <c r="G8" s="190"/>
      <c r="H8" s="191"/>
      <c r="I8" s="192"/>
    </row>
    <row r="9" spans="1:14" x14ac:dyDescent="0.25">
      <c r="A9" s="186"/>
      <c r="B9" s="55"/>
      <c r="C9" s="56"/>
      <c r="D9" s="187"/>
      <c r="E9" s="188"/>
      <c r="F9" s="193"/>
      <c r="G9" s="190"/>
      <c r="H9" s="191"/>
      <c r="I9" s="192"/>
    </row>
    <row r="10" spans="1:14" x14ac:dyDescent="0.25">
      <c r="A10" s="52" t="s">
        <v>265</v>
      </c>
      <c r="B10" s="377">
        <v>0.91500000000000004</v>
      </c>
      <c r="C10" s="250">
        <v>0.92900000000000005</v>
      </c>
      <c r="D10" s="194">
        <v>0.02</v>
      </c>
      <c r="E10" s="75" t="s">
        <v>249</v>
      </c>
      <c r="F10" s="75">
        <v>0.89129999999999998</v>
      </c>
      <c r="H10" s="195"/>
      <c r="I10" s="196"/>
    </row>
    <row r="11" spans="1:14" x14ac:dyDescent="0.25">
      <c r="A11" s="57"/>
      <c r="B11" s="55"/>
      <c r="C11" s="56"/>
      <c r="D11" s="187"/>
      <c r="E11" s="188"/>
      <c r="F11" s="193"/>
      <c r="G11" s="190"/>
      <c r="H11" s="72"/>
      <c r="I11" s="198"/>
      <c r="J11" s="199"/>
    </row>
    <row r="12" spans="1:14" x14ac:dyDescent="0.25">
      <c r="A12" s="292" t="s">
        <v>269</v>
      </c>
      <c r="B12" s="204">
        <v>0.79200000000000004</v>
      </c>
      <c r="C12" s="203">
        <v>0.63500000000000001</v>
      </c>
      <c r="D12" s="205">
        <v>-0.2</v>
      </c>
      <c r="E12" s="206" t="s">
        <v>250</v>
      </c>
      <c r="F12" s="207">
        <v>0</v>
      </c>
      <c r="G12" s="200"/>
      <c r="H12" s="201"/>
      <c r="I12" s="202"/>
    </row>
    <row r="13" spans="1:14" ht="12.75" customHeight="1" x14ac:dyDescent="0.25">
      <c r="A13" s="44"/>
      <c r="B13" s="208"/>
      <c r="C13" s="208"/>
      <c r="D13" s="187"/>
      <c r="E13" s="209"/>
      <c r="F13" s="210"/>
      <c r="G13" s="200"/>
      <c r="H13" s="201"/>
      <c r="I13" s="202"/>
    </row>
    <row r="14" spans="1:14" ht="12.75" customHeight="1" x14ac:dyDescent="0.25">
      <c r="A14" s="44"/>
      <c r="B14" s="44"/>
      <c r="C14" s="44"/>
      <c r="D14" s="44"/>
      <c r="E14" s="44"/>
      <c r="F14" s="44"/>
    </row>
    <row r="15" spans="1:14" s="211" customFormat="1" ht="12.75" customHeight="1" x14ac:dyDescent="0.25">
      <c r="A15" s="116" t="s">
        <v>140</v>
      </c>
    </row>
    <row r="16" spans="1:14" s="211" customFormat="1" ht="12.75" customHeight="1" x14ac:dyDescent="0.25">
      <c r="A16" s="116" t="s">
        <v>191</v>
      </c>
    </row>
    <row r="17" spans="1:11" s="211" customFormat="1" ht="12.75" customHeight="1" x14ac:dyDescent="0.25">
      <c r="A17" s="116" t="s">
        <v>270</v>
      </c>
    </row>
    <row r="18" spans="1:11" s="212" customFormat="1" ht="12.75" customHeight="1" x14ac:dyDescent="0.25">
      <c r="A18" s="117"/>
    </row>
    <row r="19" spans="1:11" s="212" customFormat="1" ht="12.75" customHeight="1" x14ac:dyDescent="0.25">
      <c r="A19" s="117"/>
    </row>
    <row r="20" spans="1:11" s="212" customFormat="1" ht="12.75" customHeight="1" x14ac:dyDescent="0.25">
      <c r="A20" s="117"/>
    </row>
    <row r="21" spans="1:11" ht="15" customHeight="1" x14ac:dyDescent="0.25">
      <c r="A21" s="212"/>
    </row>
    <row r="22" spans="1:11" ht="15" customHeight="1" x14ac:dyDescent="0.25">
      <c r="K22" s="44"/>
    </row>
  </sheetData>
  <mergeCells count="3">
    <mergeCell ref="A1:N1"/>
    <mergeCell ref="A2:N2"/>
    <mergeCell ref="A3:N3"/>
  </mergeCells>
  <pageMargins left="0.7" right="0.7" top="0.75" bottom="0.75" header="0.3" footer="0.3"/>
  <pageSetup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E24A1E-CC67-468C-9F68-DA6F6A2B392D}"/>
</file>

<file path=customXml/itemProps2.xml><?xml version="1.0" encoding="utf-8"?>
<ds:datastoreItem xmlns:ds="http://schemas.openxmlformats.org/officeDocument/2006/customXml" ds:itemID="{7DB5A40A-053E-4968-BCEC-AE2D0D0CB3F8}"/>
</file>

<file path=customXml/itemProps3.xml><?xml version="1.0" encoding="utf-8"?>
<ds:datastoreItem xmlns:ds="http://schemas.openxmlformats.org/officeDocument/2006/customXml" ds:itemID="{F8AD8EFC-D745-4B63-A696-9D264F0E27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READ ME</vt:lpstr>
      <vt:lpstr>Tables of Contents and Notes</vt:lpstr>
      <vt:lpstr>Table 1a-NAT'L DA Data</vt:lpstr>
      <vt:lpstr>Table 1b-NAT'L LABID Data</vt:lpstr>
      <vt:lpstr>Table 2 - State CLABSI Data</vt:lpstr>
      <vt:lpstr>Table 3 - State CAUTI Data</vt:lpstr>
      <vt:lpstr>Table 4 - State CDIFF Data</vt:lpstr>
      <vt:lpstr>Table 5  - State MRSA Data</vt:lpstr>
      <vt:lpstr>Table 6-NAT'L SIR Comparison</vt:lpstr>
      <vt:lpstr>Table 7a-State SIR Comparison</vt:lpstr>
      <vt:lpstr>Table 7b-State SIR Comparison</vt:lpstr>
      <vt:lpstr>Table 7c-State SIR Comparison</vt:lpstr>
      <vt:lpstr>Table 7d-State SIR Comparison</vt:lpstr>
      <vt:lpstr>Appendix A</vt:lpstr>
      <vt:lpstr>Appendix B</vt:lpstr>
      <vt:lpstr>Additional Resources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CDC User</dc:creator>
  <cp:lastModifiedBy>Konnor, Rebecca Y. (CDC/OID/NCEZID) (CTR)</cp:lastModifiedBy>
  <cp:lastPrinted>2018-02-07T18:53:14Z</cp:lastPrinted>
  <dcterms:created xsi:type="dcterms:W3CDTF">2015-08-07T11:33:57Z</dcterms:created>
  <dcterms:modified xsi:type="dcterms:W3CDTF">2019-09-20T13:48:20Z</dcterms:modified>
</cp:coreProperties>
</file>