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drawings/drawing4.xml" ContentType="application/vnd.openxmlformats-officedocument.drawing+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4.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5.xml" ContentType="application/vnd.openxmlformats-officedocument.drawing+xml"/>
  <Override PartName="/xl/worksheets/sheet1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17\Final Tables_2017\Final SIR Tables\"/>
    </mc:Choice>
  </mc:AlternateContent>
  <bookViews>
    <workbookView xWindow="0" yWindow="0" windowWidth="23040" windowHeight="9192"/>
  </bookViews>
  <sheets>
    <sheet name="READ ME" sheetId="62" r:id="rId1"/>
    <sheet name="Table of Contents" sheetId="1" r:id="rId2"/>
    <sheet name="Table 1a" sheetId="2" r:id="rId3"/>
    <sheet name="Table 1b" sheetId="3" r:id="rId4"/>
    <sheet name="Table 1c" sheetId="61" r:id="rId5"/>
    <sheet name="Table 1d" sheetId="4" r:id="rId6"/>
    <sheet name="Table 1e" sheetId="5" r:id="rId7"/>
    <sheet name="Table 1f" sheetId="6" r:id="rId8"/>
    <sheet name="Table 1g Footnotes" sheetId="7" r:id="rId9"/>
    <sheet name="Table 2a-NAT'L DA Data" sheetId="8" r:id="rId10"/>
    <sheet name="Table 2b-NAT'L LABID Data" sheetId="70" r:id="rId11"/>
    <sheet name="Table 2c-NAT'L SSI Data" sheetId="9" r:id="rId12"/>
    <sheet name="Table 2d-NAT'L SSI Data" sheetId="46" r:id="rId13"/>
    <sheet name="Table 3a-State CLABSI Data" sheetId="10" r:id="rId14"/>
    <sheet name="Table 3b-State CLABSI Data" sheetId="11" r:id="rId15"/>
    <sheet name="Table 3c-State CLABSI Data" sheetId="12" r:id="rId16"/>
    <sheet name="Table 4a-State CAUTI Data" sheetId="55" r:id="rId17"/>
    <sheet name="Table 4b-State CAUTI Data" sheetId="56" r:id="rId18"/>
    <sheet name="Table 4c-State CAUTI Data" sheetId="57" r:id="rId19"/>
    <sheet name="Table 5a-State VAE Data" sheetId="43" r:id="rId20"/>
    <sheet name="Table 5b-State VAE Data" sheetId="44" r:id="rId21"/>
    <sheet name="Table 5c-State VAE Data" sheetId="45" r:id="rId22"/>
    <sheet name="Table 6a-State SSI Data" sheetId="17" r:id="rId23"/>
    <sheet name="Table 6b-State SSI Data" sheetId="18" r:id="rId24"/>
    <sheet name="Table 7-State MRSA Data" sheetId="19" r:id="rId25"/>
    <sheet name="Table 8-State CDI Data" sheetId="20" r:id="rId26"/>
    <sheet name="Table 9-NAT'L SIR Comparison" sheetId="71" r:id="rId27"/>
    <sheet name="Table 10a-State SIR Comparison" sheetId="72" r:id="rId28"/>
    <sheet name="Table 10b-State SIR Comparison" sheetId="73" r:id="rId29"/>
    <sheet name="Table 10c-State SIR Comparison" sheetId="74" r:id="rId30"/>
    <sheet name="Table 10d-State SIR Comparison" sheetId="75" r:id="rId31"/>
    <sheet name="Table 10e-State SIR Comparison" sheetId="76" r:id="rId32"/>
    <sheet name="Table 10f-State SIR Comparison" sheetId="77" r:id="rId33"/>
    <sheet name="Table 10g-State SIR Comparison" sheetId="78" r:id="rId34"/>
    <sheet name="Appendix A" sheetId="60" r:id="rId35"/>
    <sheet name="Appendix B" sheetId="28" r:id="rId36"/>
    <sheet name="Appendix C" sheetId="29" r:id="rId37"/>
    <sheet name="Appendix D" sheetId="58" r:id="rId38"/>
    <sheet name="Appendix E" sheetId="30" r:id="rId39"/>
    <sheet name="Additional Resources" sheetId="31" r:id="rId40"/>
  </sheets>
  <definedNames>
    <definedName name="_xlnm._FilterDatabase" localSheetId="27" hidden="1">'Table 10a-State SIR Comparison'!$A$4:$F$59</definedName>
    <definedName name="_xlnm._FilterDatabase" localSheetId="28" hidden="1">'Table 10b-State SIR Comparison'!$A$4:$F$59</definedName>
    <definedName name="_xlnm._FilterDatabase" localSheetId="30" hidden="1">'Table 10d-State SIR Comparison'!$A$4:$F$59</definedName>
    <definedName name="_xlnm._FilterDatabase" localSheetId="32" hidden="1">'Table 10f-State SIR Comparison'!$A$4:$F$59</definedName>
    <definedName name="_xlnm._FilterDatabase" localSheetId="33" hidden="1">'Table 10g-State SIR Comparison'!$A$4:$F$58</definedName>
    <definedName name="_xlnm._FilterDatabase" localSheetId="11" hidden="1">'Table 2c-NAT''L SSI Data'!$A$6:$AF$48</definedName>
    <definedName name="_xlnm._FilterDatabase" localSheetId="12" hidden="1">'Table 2d-NAT''L SSI Data'!$A$6:$AF$50</definedName>
    <definedName name="_xlnm._FilterDatabase" localSheetId="13" hidden="1">'Table 3a-State CLABSI Data'!$A$5:$Q$60</definedName>
    <definedName name="_xlnm._FilterDatabase" localSheetId="14" hidden="1">'Table 3b-State CLABSI Data'!$A$5:$P$60</definedName>
    <definedName name="_xlnm._FilterDatabase" localSheetId="15" hidden="1">'Table 3c-State CLABSI Data'!$A$5:$P$60</definedName>
    <definedName name="_xlnm._FilterDatabase" localSheetId="16" hidden="1">'Table 4a-State CAUTI Data'!$A$5:$Q$60</definedName>
    <definedName name="_xlnm._FilterDatabase" localSheetId="17" hidden="1">'Table 4b-State CAUTI Data'!$A$5:$P$60</definedName>
    <definedName name="_xlnm._FilterDatabase" localSheetId="18" hidden="1">'Table 4c-State CAUTI Data'!$A$5:$P$60</definedName>
    <definedName name="_xlnm._FilterDatabase" localSheetId="19" hidden="1">'Table 5a-State VAE Data'!$A$5:$Q$60</definedName>
    <definedName name="_xlnm._FilterDatabase" localSheetId="20" hidden="1">'Table 5b-State VAE Data'!$A$5:$P$60</definedName>
    <definedName name="_xlnm._FilterDatabase" localSheetId="21" hidden="1">'Table 5c-State VAE Data'!$A$5:$P$60</definedName>
    <definedName name="_xlnm._FilterDatabase" localSheetId="22" hidden="1">'Table 6a-State SSI Data'!$A$5:$S$60</definedName>
    <definedName name="_xlnm._FilterDatabase" localSheetId="23" hidden="1">'Table 6b-State SSI Data'!$A$5:$R$60</definedName>
    <definedName name="_xlnm._FilterDatabase" localSheetId="24" hidden="1">'Table 7-State MRSA Data'!$A$5:$Q$60</definedName>
    <definedName name="_xlnm._FilterDatabase" localSheetId="25" hidden="1">'Table 8-State CDI Data'!$A$5:$Q$60</definedName>
    <definedName name="new" localSheetId="34">#REF!</definedName>
    <definedName name="new" localSheetId="29">#REF!</definedName>
    <definedName name="new" localSheetId="4">#REF!</definedName>
    <definedName name="new" localSheetId="10">#REF!</definedName>
    <definedName name="new" localSheetId="12">#REF!</definedName>
    <definedName name="new">#REF!</definedName>
    <definedName name="New_table_3a" localSheetId="34">#REF!</definedName>
    <definedName name="New_table_3a" localSheetId="27">#REF!</definedName>
    <definedName name="New_table_3a" localSheetId="28">#REF!</definedName>
    <definedName name="New_table_3a" localSheetId="29">#REF!</definedName>
    <definedName name="New_table_3a" localSheetId="30">#REF!</definedName>
    <definedName name="New_table_3a" localSheetId="31">#REF!</definedName>
    <definedName name="New_table_3a" localSheetId="32">#REF!</definedName>
    <definedName name="New_table_3a" localSheetId="33">#REF!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9">#REF!</definedName>
    <definedName name="New_table_3a" localSheetId="10">#REF!</definedName>
    <definedName name="New_table_3a" localSheetId="12">#REF!</definedName>
    <definedName name="New_table_3a" localSheetId="14">#REF!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1">#REF!</definedName>
    <definedName name="New_table_3a">#REF!</definedName>
    <definedName name="New_table_3b" localSheetId="34">#REF!</definedName>
    <definedName name="New_table_3b" localSheetId="27">#REF!</definedName>
    <definedName name="New_table_3b" localSheetId="28">#REF!</definedName>
    <definedName name="New_table_3b" localSheetId="29">#REF!</definedName>
    <definedName name="New_table_3b" localSheetId="30">#REF!</definedName>
    <definedName name="New_table_3b" localSheetId="31">#REF!</definedName>
    <definedName name="New_table_3b" localSheetId="32">#REF!</definedName>
    <definedName name="New_table_3b" localSheetId="33">#REF!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9">#REF!</definedName>
    <definedName name="New_table_3b" localSheetId="10">#REF!</definedName>
    <definedName name="New_table_3b" localSheetId="12">#REF!</definedName>
    <definedName name="New_table_3b" localSheetId="14">#REF!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1">#REF!</definedName>
    <definedName name="New_table_3b">#REF!</definedName>
    <definedName name="New_table_3bb" localSheetId="34">#REF!</definedName>
    <definedName name="New_table_3bb" localSheetId="29">#REF!</definedName>
    <definedName name="New_table_3bb" localSheetId="32">#REF!</definedName>
    <definedName name="New_table_3bb" localSheetId="33">#REF!</definedName>
    <definedName name="New_table_3bb" localSheetId="4">#REF!</definedName>
    <definedName name="New_table_3bb" localSheetId="9">#REF!</definedName>
    <definedName name="New_table_3bb" localSheetId="10">#REF!</definedName>
    <definedName name="New_table_3bb" localSheetId="12">#REF!</definedName>
    <definedName name="New_table_3bb" localSheetId="26">#REF!</definedName>
    <definedName name="New_table_3bb">#REF!</definedName>
    <definedName name="New_table_3c" localSheetId="34">#REF!</definedName>
    <definedName name="New_table_3c" localSheetId="27">#REF!</definedName>
    <definedName name="New_table_3c" localSheetId="28">#REF!</definedName>
    <definedName name="New_table_3c" localSheetId="29">#REF!</definedName>
    <definedName name="New_table_3c" localSheetId="30">#REF!</definedName>
    <definedName name="New_table_3c" localSheetId="31">#REF!</definedName>
    <definedName name="New_table_3c" localSheetId="32">#REF!</definedName>
    <definedName name="New_table_3c" localSheetId="33">#REF!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9">#REF!</definedName>
    <definedName name="New_table_3c" localSheetId="10">#REF!</definedName>
    <definedName name="New_table_3c" localSheetId="12">#REF!</definedName>
    <definedName name="New_table_3c" localSheetId="14">#REF!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1">#REF!</definedName>
    <definedName name="New_table_3c">#REF!</definedName>
    <definedName name="New_table_3d" localSheetId="34">#REF!</definedName>
    <definedName name="New_table_3d" localSheetId="27">#REF!</definedName>
    <definedName name="New_table_3d" localSheetId="28">#REF!</definedName>
    <definedName name="New_table_3d" localSheetId="29">#REF!</definedName>
    <definedName name="New_table_3d" localSheetId="30">#REF!</definedName>
    <definedName name="New_table_3d" localSheetId="31">#REF!</definedName>
    <definedName name="New_table_3d" localSheetId="32">#REF!</definedName>
    <definedName name="New_table_3d" localSheetId="33">#REF!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9">#REF!</definedName>
    <definedName name="New_table_3d" localSheetId="10">#REF!</definedName>
    <definedName name="New_table_3d" localSheetId="12">#REF!</definedName>
    <definedName name="New_table_3d" localSheetId="14">#REF!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1">#REF!</definedName>
    <definedName name="New_table_3d">#REF!</definedName>
    <definedName name="New_table_5a" localSheetId="34">#REF!</definedName>
    <definedName name="New_table_5a" localSheetId="27">#REF!</definedName>
    <definedName name="New_table_5a" localSheetId="28">#REF!</definedName>
    <definedName name="New_table_5a" localSheetId="29">#REF!</definedName>
    <definedName name="New_table_5a" localSheetId="30">#REF!</definedName>
    <definedName name="New_table_5a" localSheetId="31">#REF!</definedName>
    <definedName name="New_table_5a" localSheetId="32">#REF!</definedName>
    <definedName name="New_table_5a" localSheetId="33">#REF!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9">#REF!</definedName>
    <definedName name="New_table_5a" localSheetId="10">#REF!</definedName>
    <definedName name="New_table_5a" localSheetId="12">#REF!</definedName>
    <definedName name="New_table_5a" localSheetId="14">#REF!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1">#REF!</definedName>
    <definedName name="New_table_5a">#REF!</definedName>
    <definedName name="New_table_7b" localSheetId="34">#REF!</definedName>
    <definedName name="New_table_7b" localSheetId="27">#REF!</definedName>
    <definedName name="New_table_7b" localSheetId="28">#REF!</definedName>
    <definedName name="New_table_7b" localSheetId="29">#REF!</definedName>
    <definedName name="New_table_7b" localSheetId="30">#REF!</definedName>
    <definedName name="New_table_7b" localSheetId="31">#REF!</definedName>
    <definedName name="New_table_7b" localSheetId="32">#REF!</definedName>
    <definedName name="New_table_7b" localSheetId="33">#REF!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9">#REF!</definedName>
    <definedName name="New_table_7b" localSheetId="10">#REF!</definedName>
    <definedName name="New_table_7b" localSheetId="12">#REF!</definedName>
    <definedName name="New_table_7b" localSheetId="14">#REF!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1">#REF!</definedName>
    <definedName name="New_table_7b">#REF!</definedName>
    <definedName name="New_table_7c" localSheetId="34">#REF!</definedName>
    <definedName name="New_table_7c" localSheetId="27">#REF!</definedName>
    <definedName name="New_table_7c" localSheetId="28">#REF!</definedName>
    <definedName name="New_table_7c" localSheetId="29">#REF!</definedName>
    <definedName name="New_table_7c" localSheetId="30">#REF!</definedName>
    <definedName name="New_table_7c" localSheetId="31">#REF!</definedName>
    <definedName name="New_table_7c" localSheetId="32">#REF!</definedName>
    <definedName name="New_table_7c" localSheetId="33">#REF!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9">#REF!</definedName>
    <definedName name="New_table_7c" localSheetId="10">#REF!</definedName>
    <definedName name="New_table_7c" localSheetId="12">#REF!</definedName>
    <definedName name="New_table_7c" localSheetId="14">#REF!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1">#REF!</definedName>
    <definedName name="New_table_7c">#REF!</definedName>
    <definedName name="NEWTAB" localSheetId="34">#REF!</definedName>
    <definedName name="NEWTAB" localSheetId="28">#REF!</definedName>
    <definedName name="NEWTAB" localSheetId="29">#REF!</definedName>
    <definedName name="NEWTAB" localSheetId="30">#REF!</definedName>
    <definedName name="NEWTAB" localSheetId="31">#REF!</definedName>
    <definedName name="NEWTAB" localSheetId="32">#REF!</definedName>
    <definedName name="NEWTAB" localSheetId="33">#REF!</definedName>
    <definedName name="NEWTAB" localSheetId="4">#REF!</definedName>
    <definedName name="NEWTAB" localSheetId="6">#REF!</definedName>
    <definedName name="NEWTAB" localSheetId="7">#REF!</definedName>
    <definedName name="NEWTAB" localSheetId="9">#REF!</definedName>
    <definedName name="NEWTAB" localSheetId="10">#REF!</definedName>
    <definedName name="NEWTAB" localSheetId="12">#REF!</definedName>
    <definedName name="NEWTAB" localSheetId="14">#REF!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1">#REF!</definedName>
    <definedName name="NEWTAB">#REF!</definedName>
    <definedName name="Table_1a" localSheetId="3">'Table 1b'!$A$5:$A$59</definedName>
    <definedName name="Table_1a" localSheetId="4">'Table 1c'!$A$5:$A$59</definedName>
    <definedName name="Table_1a" localSheetId="10">#REF!</definedName>
    <definedName name="Table_1a">'Table 1a'!$A$5:$A$59</definedName>
    <definedName name="Table_1b" localSheetId="34">#REF!</definedName>
    <definedName name="Table_1b" localSheetId="28">#REF!</definedName>
    <definedName name="Table_1b" localSheetId="29">#REF!</definedName>
    <definedName name="Table_1b" localSheetId="30">#REF!</definedName>
    <definedName name="Table_1b" localSheetId="31">#REF!</definedName>
    <definedName name="Table_1b" localSheetId="32">#REF!</definedName>
    <definedName name="Table_1b" localSheetId="33">#REF!</definedName>
    <definedName name="Table_1b" localSheetId="4">#REF!</definedName>
    <definedName name="Table_1b" localSheetId="6">#REF!</definedName>
    <definedName name="Table_1b" localSheetId="7">#REF!</definedName>
    <definedName name="Table_1b" localSheetId="9">#REF!</definedName>
    <definedName name="Table_1b" localSheetId="10">#REF!</definedName>
    <definedName name="Table_1b" localSheetId="12">#REF!</definedName>
    <definedName name="Table_1b" localSheetId="24">#REF!</definedName>
    <definedName name="Table_1b" localSheetId="25">#REF!</definedName>
    <definedName name="Table_1b" localSheetId="26">#REF!</definedName>
    <definedName name="Table_1b" localSheetId="1">#REF!</definedName>
    <definedName name="Table_1b">#REF!</definedName>
    <definedName name="Table_3a" localSheetId="10">#REF!</definedName>
    <definedName name="Table_3a" localSheetId="14">'Table 3b-State CLABSI Data'!$A$5:$H$60</definedName>
    <definedName name="Table_3a" localSheetId="15">'Table 3c-State CLABSI Data'!$A$5:$H$60</definedName>
    <definedName name="Table_3a" localSheetId="16">'Table 4a-State CAUTI Data'!$A$5:$I$60</definedName>
    <definedName name="Table_3a" localSheetId="17">'Table 4b-State CAUTI Data'!$A$5:$H$60</definedName>
    <definedName name="Table_3a" localSheetId="18">'Table 4c-State CAUTI Data'!$A$5:$H$60</definedName>
    <definedName name="Table_3a" localSheetId="19">'Table 5a-State VAE Data'!$A$5:$I$60</definedName>
    <definedName name="Table_3a" localSheetId="20">'Table 5b-State VAE Data'!$A$5:$H$60</definedName>
    <definedName name="Table_3a" localSheetId="21">'Table 5c-State VAE Data'!$A$5:$H$60</definedName>
    <definedName name="Table_3a" localSheetId="22">'Table 6a-State SSI Data'!$A$5:$J$60</definedName>
    <definedName name="Table_3a" localSheetId="23">'Table 6b-State SSI Data'!$A$5:$J$60</definedName>
    <definedName name="Table_3a" localSheetId="24">'Table 7-State MRSA Data'!$A$5:$I$59</definedName>
    <definedName name="Table_3a" localSheetId="25">'Table 8-State CDI Data'!$A$5:$I$59</definedName>
    <definedName name="Table_3a">'Table 3a-State CLABSI Data'!$A$5:$I$59</definedName>
    <definedName name="Table_3b" localSheetId="34">#REF!</definedName>
    <definedName name="Table_3b" localSheetId="28">#REF!</definedName>
    <definedName name="Table_3b" localSheetId="29">#REF!</definedName>
    <definedName name="Table_3b" localSheetId="30">#REF!</definedName>
    <definedName name="Table_3b" localSheetId="31">#REF!</definedName>
    <definedName name="Table_3b" localSheetId="32">#REF!</definedName>
    <definedName name="Table_3b" localSheetId="33">#REF!</definedName>
    <definedName name="Table_3b" localSheetId="4">#REF!</definedName>
    <definedName name="Table_3b" localSheetId="6">#REF!</definedName>
    <definedName name="Table_3b" localSheetId="7">#REF!</definedName>
    <definedName name="Table_3b" localSheetId="9">#REF!</definedName>
    <definedName name="Table_3b" localSheetId="10">#REF!</definedName>
    <definedName name="Table_3b" localSheetId="12">#REF!</definedName>
    <definedName name="Table_3b" localSheetId="24">#REF!</definedName>
    <definedName name="Table_3b" localSheetId="25">#REF!</definedName>
    <definedName name="Table_3b" localSheetId="26">#REF!</definedName>
    <definedName name="Table_3b" localSheetId="1">#REF!</definedName>
    <definedName name="Table_3b">#REF!</definedName>
    <definedName name="Table_3c" localSheetId="34">#REF!</definedName>
    <definedName name="Table_3c" localSheetId="28">#REF!</definedName>
    <definedName name="Table_3c" localSheetId="29">#REF!</definedName>
    <definedName name="Table_3c" localSheetId="30">#REF!</definedName>
    <definedName name="Table_3c" localSheetId="31">#REF!</definedName>
    <definedName name="Table_3c" localSheetId="32">#REF!</definedName>
    <definedName name="Table_3c" localSheetId="33">#REF!</definedName>
    <definedName name="Table_3c" localSheetId="4">#REF!</definedName>
    <definedName name="Table_3c" localSheetId="6">#REF!</definedName>
    <definedName name="Table_3c" localSheetId="7">#REF!</definedName>
    <definedName name="Table_3c" localSheetId="9">#REF!</definedName>
    <definedName name="Table_3c" localSheetId="10">#REF!</definedName>
    <definedName name="Table_3c" localSheetId="12">#REF!</definedName>
    <definedName name="Table_3c" localSheetId="24">#REF!</definedName>
    <definedName name="Table_3c" localSheetId="25">#REF!</definedName>
    <definedName name="Table_3c" localSheetId="26">#REF!</definedName>
    <definedName name="Table_3c" localSheetId="1">#REF!</definedName>
    <definedName name="Table_3c">#REF!</definedName>
    <definedName name="Table_3d" localSheetId="34">#REF!</definedName>
    <definedName name="Table_3d" localSheetId="28">#REF!</definedName>
    <definedName name="Table_3d" localSheetId="29">#REF!</definedName>
    <definedName name="Table_3d" localSheetId="30">#REF!</definedName>
    <definedName name="Table_3d" localSheetId="31">#REF!</definedName>
    <definedName name="Table_3d" localSheetId="32">#REF!</definedName>
    <definedName name="Table_3d" localSheetId="33">#REF!</definedName>
    <definedName name="Table_3d" localSheetId="4">#REF!</definedName>
    <definedName name="Table_3d" localSheetId="6">#REF!</definedName>
    <definedName name="Table_3d" localSheetId="7">#REF!</definedName>
    <definedName name="Table_3d" localSheetId="9">#REF!</definedName>
    <definedName name="Table_3d" localSheetId="10">#REF!</definedName>
    <definedName name="Table_3d" localSheetId="12">#REF!</definedName>
    <definedName name="Table_3d" localSheetId="24">#REF!</definedName>
    <definedName name="Table_3d" localSheetId="25">#REF!</definedName>
    <definedName name="Table_3d" localSheetId="26">#REF!</definedName>
    <definedName name="Table_3d" localSheetId="1">#REF!</definedName>
    <definedName name="Table_3d">#REF!</definedName>
    <definedName name="Table_5_all" localSheetId="34">#REF!</definedName>
    <definedName name="Table_5_all" localSheetId="28">'Table 10b-State SIR Comparison'!$A$4:$F$58</definedName>
    <definedName name="Table_5_all" localSheetId="29">'Table 10c-State SIR Comparison'!$A$4:$F$61</definedName>
    <definedName name="Table_5_all" localSheetId="30">'Table 10d-State SIR Comparison'!$A$4:$F$59</definedName>
    <definedName name="Table_5_all" localSheetId="31">'Table 10e-State SIR Comparison'!$A$4:$F$58</definedName>
    <definedName name="Table_5_all" localSheetId="32">'Table 10f-State SIR Comparison'!$A$4:$F$58</definedName>
    <definedName name="Table_5_all" localSheetId="33">'Table 10g-State SIR Comparison'!$A$4:$F$58</definedName>
    <definedName name="Table_5_all" localSheetId="4">#REF!</definedName>
    <definedName name="Table_5_all" localSheetId="10">#REF!</definedName>
    <definedName name="Table_5_all">#REF!</definedName>
    <definedName name="Table_5_CR" localSheetId="34">#REF!</definedName>
    <definedName name="Table_5_CR" localSheetId="27">#REF!</definedName>
    <definedName name="Table_5_CR" localSheetId="28">#REF!</definedName>
    <definedName name="Table_5_CR" localSheetId="29">#REF!</definedName>
    <definedName name="Table_5_CR" localSheetId="30">#REF!</definedName>
    <definedName name="Table_5_CR" localSheetId="31">#REF!</definedName>
    <definedName name="Table_5_CR" localSheetId="32">#REF!</definedName>
    <definedName name="Table_5_CR" localSheetId="33">#REF!</definedName>
    <definedName name="Table_5_CR" localSheetId="3">#REF!</definedName>
    <definedName name="Table_5_CR" localSheetId="4">#REF!</definedName>
    <definedName name="Table_5_CR" localSheetId="6">#REF!</definedName>
    <definedName name="Table_5_CR" localSheetId="7">#REF!</definedName>
    <definedName name="Table_5_CR" localSheetId="9">#REF!</definedName>
    <definedName name="Table_5_CR" localSheetId="10">#REF!</definedName>
    <definedName name="Table_5_CR" localSheetId="12">#REF!</definedName>
    <definedName name="Table_5_CR" localSheetId="14">#REF!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1">#REF!</definedName>
    <definedName name="Table_5_CR">#REF!</definedName>
    <definedName name="Table_5a_all" localSheetId="34">#REF!</definedName>
    <definedName name="Table_5a_all" localSheetId="28">#REF!</definedName>
    <definedName name="Table_5a_all" localSheetId="29">#REF!</definedName>
    <definedName name="Table_5a_all" localSheetId="30">#REF!</definedName>
    <definedName name="Table_5a_all" localSheetId="31">#REF!</definedName>
    <definedName name="Table_5a_all" localSheetId="32">#REF!</definedName>
    <definedName name="Table_5a_all" localSheetId="33">#REF!</definedName>
    <definedName name="Table_5a_all" localSheetId="4">#REF!</definedName>
    <definedName name="Table_5a_all" localSheetId="6">#REF!</definedName>
    <definedName name="Table_5a_all" localSheetId="7">#REF!</definedName>
    <definedName name="Table_5a_all" localSheetId="9">#REF!</definedName>
    <definedName name="Table_5a_all" localSheetId="10">#REF!</definedName>
    <definedName name="Table_5a_all" localSheetId="12">#REF!</definedName>
    <definedName name="Table_5a_all" localSheetId="24">#REF!</definedName>
    <definedName name="Table_5a_all" localSheetId="25">#REF!</definedName>
    <definedName name="Table_5a_all" localSheetId="26">#REF!</definedName>
    <definedName name="Table_5a_all" localSheetId="1">#REF!</definedName>
    <definedName name="Table_5a_all">#REF!</definedName>
    <definedName name="Table_5a_cr" localSheetId="34">#REF!</definedName>
    <definedName name="Table_5a_cr" localSheetId="27">#REF!</definedName>
    <definedName name="Table_5a_cr" localSheetId="28">#REF!</definedName>
    <definedName name="Table_5a_cr" localSheetId="29">#REF!</definedName>
    <definedName name="Table_5a_cr" localSheetId="30">#REF!</definedName>
    <definedName name="Table_5a_cr" localSheetId="31">#REF!</definedName>
    <definedName name="Table_5a_cr" localSheetId="32">#REF!</definedName>
    <definedName name="Table_5a_cr" localSheetId="33">#REF!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9">#REF!</definedName>
    <definedName name="Table_5a_cr" localSheetId="10">#REF!</definedName>
    <definedName name="Table_5a_cr" localSheetId="12">#REF!</definedName>
    <definedName name="Table_5a_cr" localSheetId="14">#REF!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1">#REF!</definedName>
    <definedName name="Table_5a_cr">#REF!</definedName>
    <definedName name="Table_5b_All" localSheetId="34">#REF!</definedName>
    <definedName name="Table_5b_All" localSheetId="28">#REF!</definedName>
    <definedName name="Table_5b_All" localSheetId="29">#REF!</definedName>
    <definedName name="Table_5b_All" localSheetId="30">#REF!</definedName>
    <definedName name="Table_5b_All" localSheetId="31">#REF!</definedName>
    <definedName name="Table_5b_All" localSheetId="32">#REF!</definedName>
    <definedName name="Table_5b_All" localSheetId="33">#REF!</definedName>
    <definedName name="Table_5b_All" localSheetId="4">#REF!</definedName>
    <definedName name="Table_5b_All" localSheetId="6">#REF!</definedName>
    <definedName name="Table_5b_All" localSheetId="7">#REF!</definedName>
    <definedName name="Table_5b_All" localSheetId="9">#REF!</definedName>
    <definedName name="Table_5b_All" localSheetId="10">#REF!</definedName>
    <definedName name="Table_5b_All" localSheetId="12">#REF!</definedName>
    <definedName name="Table_5b_All" localSheetId="24">#REF!</definedName>
    <definedName name="Table_5b_All" localSheetId="25">#REF!</definedName>
    <definedName name="Table_5b_All" localSheetId="26">#REF!</definedName>
    <definedName name="Table_5b_All" localSheetId="1">#REF!</definedName>
    <definedName name="Table_5b_All">#REF!</definedName>
    <definedName name="Table_5b_CR" localSheetId="34">#REF!</definedName>
    <definedName name="Table_5b_CR" localSheetId="27">#REF!</definedName>
    <definedName name="Table_5b_CR" localSheetId="28">#REF!</definedName>
    <definedName name="Table_5b_CR" localSheetId="29">#REF!</definedName>
    <definedName name="Table_5b_CR" localSheetId="30">#REF!</definedName>
    <definedName name="Table_5b_CR" localSheetId="31">#REF!</definedName>
    <definedName name="Table_5b_CR" localSheetId="32">#REF!</definedName>
    <definedName name="Table_5b_CR" localSheetId="33">#REF!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9">#REF!</definedName>
    <definedName name="Table_5b_CR" localSheetId="10">#REF!</definedName>
    <definedName name="Table_5b_CR" localSheetId="12">#REF!</definedName>
    <definedName name="Table_5b_CR" localSheetId="14">#REF!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1">#REF!</definedName>
    <definedName name="Table_5b_CR">#REF!</definedName>
    <definedName name="Table_5c_All" localSheetId="34">#REF!</definedName>
    <definedName name="Table_5c_All" localSheetId="28">#REF!</definedName>
    <definedName name="Table_5c_All" localSheetId="29">#REF!</definedName>
    <definedName name="Table_5c_All" localSheetId="30">#REF!</definedName>
    <definedName name="Table_5c_All" localSheetId="31">#REF!</definedName>
    <definedName name="Table_5c_All" localSheetId="32">#REF!</definedName>
    <definedName name="Table_5c_All" localSheetId="33">#REF!</definedName>
    <definedName name="Table_5c_All" localSheetId="4">#REF!</definedName>
    <definedName name="Table_5c_All" localSheetId="6">#REF!</definedName>
    <definedName name="Table_5c_All" localSheetId="7">#REF!</definedName>
    <definedName name="Table_5c_All" localSheetId="9">#REF!</definedName>
    <definedName name="Table_5c_All" localSheetId="10">#REF!</definedName>
    <definedName name="Table_5c_All" localSheetId="12">#REF!</definedName>
    <definedName name="Table_5c_All" localSheetId="24">#REF!</definedName>
    <definedName name="Table_5c_All" localSheetId="25">#REF!</definedName>
    <definedName name="Table_5c_All" localSheetId="26">#REF!</definedName>
    <definedName name="Table_5c_All" localSheetId="1">#REF!</definedName>
    <definedName name="Table_5c_All">#REF!</definedName>
    <definedName name="Table_5c_CR" localSheetId="34">#REF!</definedName>
    <definedName name="Table_5c_CR" localSheetId="27">#REF!</definedName>
    <definedName name="Table_5c_CR" localSheetId="28">#REF!</definedName>
    <definedName name="Table_5c_CR" localSheetId="29">#REF!</definedName>
    <definedName name="Table_5c_CR" localSheetId="30">#REF!</definedName>
    <definedName name="Table_5c_CR" localSheetId="31">#REF!</definedName>
    <definedName name="Table_5c_CR" localSheetId="32">#REF!</definedName>
    <definedName name="Table_5c_CR" localSheetId="33">#REF!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9">#REF!</definedName>
    <definedName name="Table_5c_CR" localSheetId="10">#REF!</definedName>
    <definedName name="Table_5c_CR" localSheetId="12">#REF!</definedName>
    <definedName name="Table_5c_CR" localSheetId="14">#REF!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1">#REF!</definedName>
    <definedName name="Table_5c_CR">#REF!</definedName>
    <definedName name="Table_5d_All" localSheetId="34">#REF!</definedName>
    <definedName name="Table_5d_All" localSheetId="28">#REF!</definedName>
    <definedName name="Table_5d_All" localSheetId="29">#REF!</definedName>
    <definedName name="Table_5d_All" localSheetId="30">#REF!</definedName>
    <definedName name="Table_5d_All" localSheetId="31">#REF!</definedName>
    <definedName name="Table_5d_All" localSheetId="32">#REF!</definedName>
    <definedName name="Table_5d_All" localSheetId="33">#REF!</definedName>
    <definedName name="Table_5d_All" localSheetId="4">#REF!</definedName>
    <definedName name="Table_5d_All" localSheetId="6">#REF!</definedName>
    <definedName name="Table_5d_All" localSheetId="7">#REF!</definedName>
    <definedName name="Table_5d_All" localSheetId="9">#REF!</definedName>
    <definedName name="Table_5d_All" localSheetId="10">#REF!</definedName>
    <definedName name="Table_5d_All" localSheetId="12">#REF!</definedName>
    <definedName name="Table_5d_All" localSheetId="24">#REF!</definedName>
    <definedName name="Table_5d_All" localSheetId="25">#REF!</definedName>
    <definedName name="Table_5d_All" localSheetId="26">#REF!</definedName>
    <definedName name="Table_5d_All" localSheetId="1">#REF!</definedName>
    <definedName name="Table_5d_All">#REF!</definedName>
    <definedName name="Table_5d_CR" localSheetId="34">#REF!</definedName>
    <definedName name="Table_5d_CR" localSheetId="27">#REF!</definedName>
    <definedName name="Table_5d_CR" localSheetId="28">#REF!</definedName>
    <definedName name="Table_5d_CR" localSheetId="29">#REF!</definedName>
    <definedName name="Table_5d_CR" localSheetId="30">#REF!</definedName>
    <definedName name="Table_5d_CR" localSheetId="31">#REF!</definedName>
    <definedName name="Table_5d_CR" localSheetId="32">#REF!</definedName>
    <definedName name="Table_5d_CR" localSheetId="33">#REF!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9">#REF!</definedName>
    <definedName name="Table_5d_CR" localSheetId="10">#REF!</definedName>
    <definedName name="Table_5d_CR" localSheetId="12">#REF!</definedName>
    <definedName name="Table_5d_CR" localSheetId="14">#REF!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1">#REF!</definedName>
    <definedName name="Table_5d_CR">#REF!</definedName>
    <definedName name="Table_7a" localSheetId="34">#REF!</definedName>
    <definedName name="Table_7a" localSheetId="28">#REF!</definedName>
    <definedName name="Table_7a" localSheetId="29">#REF!</definedName>
    <definedName name="Table_7a" localSheetId="30">#REF!</definedName>
    <definedName name="Table_7a" localSheetId="31">#REF!</definedName>
    <definedName name="Table_7a" localSheetId="32">#REF!</definedName>
    <definedName name="Table_7a" localSheetId="33">#REF!</definedName>
    <definedName name="Table_7a" localSheetId="4">#REF!</definedName>
    <definedName name="Table_7a" localSheetId="6">#REF!</definedName>
    <definedName name="Table_7a" localSheetId="7">#REF!</definedName>
    <definedName name="Table_7a" localSheetId="9">#REF!</definedName>
    <definedName name="Table_7a" localSheetId="10">#REF!</definedName>
    <definedName name="Table_7a" localSheetId="12">#REF!</definedName>
    <definedName name="Table_7a" localSheetId="24">#REF!</definedName>
    <definedName name="Table_7a" localSheetId="25">#REF!</definedName>
    <definedName name="Table_7a" localSheetId="26">#REF!</definedName>
    <definedName name="Table_7a" localSheetId="1">#REF!</definedName>
    <definedName name="Table_7a">#REF!</definedName>
    <definedName name="Table_7b" localSheetId="34">#REF!</definedName>
    <definedName name="Table_7b" localSheetId="28">#REF!</definedName>
    <definedName name="Table_7b" localSheetId="29">#REF!</definedName>
    <definedName name="Table_7b" localSheetId="30">#REF!</definedName>
    <definedName name="Table_7b" localSheetId="31">#REF!</definedName>
    <definedName name="Table_7b" localSheetId="32">#REF!</definedName>
    <definedName name="Table_7b" localSheetId="33">#REF!</definedName>
    <definedName name="Table_7b" localSheetId="4">#REF!</definedName>
    <definedName name="Table_7b" localSheetId="6">#REF!</definedName>
    <definedName name="Table_7b" localSheetId="7">#REF!</definedName>
    <definedName name="Table_7b" localSheetId="9">#REF!</definedName>
    <definedName name="Table_7b" localSheetId="10">#REF!</definedName>
    <definedName name="Table_7b" localSheetId="12">#REF!</definedName>
    <definedName name="Table_7b" localSheetId="24">#REF!</definedName>
    <definedName name="Table_7b" localSheetId="25">#REF!</definedName>
    <definedName name="Table_7b" localSheetId="26">#REF!</definedName>
    <definedName name="Table_7b" localSheetId="1">#REF!</definedName>
    <definedName name="Table_7b">#REF!</definedName>
    <definedName name="Table_7c" localSheetId="34">#REF!</definedName>
    <definedName name="Table_7c" localSheetId="28">#REF!</definedName>
    <definedName name="Table_7c" localSheetId="29">#REF!</definedName>
    <definedName name="Table_7c" localSheetId="30">#REF!</definedName>
    <definedName name="Table_7c" localSheetId="31">#REF!</definedName>
    <definedName name="Table_7c" localSheetId="32">#REF!</definedName>
    <definedName name="Table_7c" localSheetId="33">#REF!</definedName>
    <definedName name="Table_7c" localSheetId="4">#REF!</definedName>
    <definedName name="Table_7c" localSheetId="6">#REF!</definedName>
    <definedName name="Table_7c" localSheetId="7">#REF!</definedName>
    <definedName name="Table_7c" localSheetId="9">#REF!</definedName>
    <definedName name="Table_7c" localSheetId="10">#REF!</definedName>
    <definedName name="Table_7c" localSheetId="12">#REF!</definedName>
    <definedName name="Table_7c" localSheetId="24">#REF!</definedName>
    <definedName name="Table_7c" localSheetId="25">#REF!</definedName>
    <definedName name="Table_7c" localSheetId="26">#REF!</definedName>
    <definedName name="Table_7c" localSheetId="1">#REF!</definedName>
    <definedName name="Table_7c">#REF!</definedName>
    <definedName name="Table_8b_all" localSheetId="34">#REF!</definedName>
    <definedName name="Table_8b_all" localSheetId="28">#REF!</definedName>
    <definedName name="Table_8b_all" localSheetId="29">#REF!</definedName>
    <definedName name="Table_8b_all" localSheetId="30">#REF!</definedName>
    <definedName name="Table_8b_all" localSheetId="31">#REF!</definedName>
    <definedName name="Table_8b_all" localSheetId="32">#REF!</definedName>
    <definedName name="Table_8b_all" localSheetId="33">#REF!</definedName>
    <definedName name="Table_8b_all" localSheetId="4">#REF!</definedName>
    <definedName name="Table_8b_all" localSheetId="6">#REF!</definedName>
    <definedName name="Table_8b_all" localSheetId="7">#REF!</definedName>
    <definedName name="Table_8b_all" localSheetId="9">#REF!</definedName>
    <definedName name="Table_8b_all" localSheetId="10">#REF!</definedName>
    <definedName name="Table_8b_all" localSheetId="12">#REF!</definedName>
    <definedName name="Table_8b_all" localSheetId="24">#REF!</definedName>
    <definedName name="Table_8b_all" localSheetId="25">#REF!</definedName>
    <definedName name="Table_8b_all" localSheetId="26">#REF!</definedName>
    <definedName name="Table_8b_all" localSheetId="1">#REF!</definedName>
    <definedName name="Table_8b_all">#REF!</definedName>
    <definedName name="Table_8b_CR" localSheetId="34">#REF!</definedName>
    <definedName name="Table_8b_CR" localSheetId="27">#REF!</definedName>
    <definedName name="Table_8b_CR" localSheetId="28">#REF!</definedName>
    <definedName name="Table_8b_CR" localSheetId="29">#REF!</definedName>
    <definedName name="Table_8b_CR" localSheetId="30">#REF!</definedName>
    <definedName name="Table_8b_CR" localSheetId="31">#REF!</definedName>
    <definedName name="Table_8b_CR" localSheetId="32">#REF!</definedName>
    <definedName name="Table_8b_CR" localSheetId="33">#REF!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9">#REF!</definedName>
    <definedName name="Table_8b_CR" localSheetId="10">#REF!</definedName>
    <definedName name="Table_8b_CR" localSheetId="12">#REF!</definedName>
    <definedName name="Table_8b_CR" localSheetId="14">#REF!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1">#REF!</definedName>
    <definedName name="Table_8b_CR">#REF!</definedName>
    <definedName name="Table_8c_All" localSheetId="34">#REF!</definedName>
    <definedName name="Table_8c_All" localSheetId="28">#REF!</definedName>
    <definedName name="Table_8c_All" localSheetId="29">#REF!</definedName>
    <definedName name="Table_8c_All" localSheetId="30">#REF!</definedName>
    <definedName name="Table_8c_All" localSheetId="31">#REF!</definedName>
    <definedName name="Table_8c_All" localSheetId="32">#REF!</definedName>
    <definedName name="Table_8c_All" localSheetId="33">#REF!</definedName>
    <definedName name="Table_8c_All" localSheetId="4">#REF!</definedName>
    <definedName name="Table_8c_All" localSheetId="6">#REF!</definedName>
    <definedName name="Table_8c_All" localSheetId="7">#REF!</definedName>
    <definedName name="Table_8c_All" localSheetId="9">#REF!</definedName>
    <definedName name="Table_8c_All" localSheetId="10">#REF!</definedName>
    <definedName name="Table_8c_All" localSheetId="12">#REF!</definedName>
    <definedName name="Table_8c_All" localSheetId="24">#REF!</definedName>
    <definedName name="Table_8c_All" localSheetId="25">#REF!</definedName>
    <definedName name="Table_8c_All" localSheetId="26">#REF!</definedName>
    <definedName name="Table_8c_All" localSheetId="1">#REF!</definedName>
    <definedName name="Table_8c_All">#REF!</definedName>
    <definedName name="Table_8c_CR" localSheetId="34">#REF!</definedName>
    <definedName name="Table_8c_CR" localSheetId="27">#REF!</definedName>
    <definedName name="Table_8c_CR" localSheetId="28">#REF!</definedName>
    <definedName name="Table_8c_CR" localSheetId="29">#REF!</definedName>
    <definedName name="Table_8c_CR" localSheetId="30">#REF!</definedName>
    <definedName name="Table_8c_CR" localSheetId="31">#REF!</definedName>
    <definedName name="Table_8c_CR" localSheetId="32">#REF!</definedName>
    <definedName name="Table_8c_CR" localSheetId="33">#REF!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9">#REF!</definedName>
    <definedName name="Table_8c_CR" localSheetId="10">#REF!</definedName>
    <definedName name="Table_8c_CR" localSheetId="12">#REF!</definedName>
    <definedName name="Table_8c_CR" localSheetId="14">#REF!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1">#REF!</definedName>
    <definedName name="Table_8c_CR">#REF!</definedName>
    <definedName name="Table2b_IRF" localSheetId="34">#REF!</definedName>
    <definedName name="Table2b_IRF" localSheetId="29">#REF!</definedName>
    <definedName name="Table2b_IRF" localSheetId="32">#REF!</definedName>
    <definedName name="Table2b_IRF" localSheetId="33">#REF!</definedName>
    <definedName name="Table2b_IRF" localSheetId="4">#REF!</definedName>
    <definedName name="Table2b_IRF" localSheetId="9">#REF!</definedName>
    <definedName name="Table2b_IRF" localSheetId="10">#REF!</definedName>
    <definedName name="Table2b_IRF" localSheetId="12">#REF!</definedName>
    <definedName name="Table2b_IRF" localSheetId="26">#REF!</definedName>
    <definedName name="Table2b_IRF">#REF!</definedName>
  </definedNames>
  <calcPr calcId="162913"/>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workbook>
</file>

<file path=xl/calcChain.xml><?xml version="1.0" encoding="utf-8"?>
<calcChain xmlns="http://schemas.openxmlformats.org/spreadsheetml/2006/main">
  <c r="C60" i="56" l="1"/>
  <c r="D60" i="55"/>
  <c r="C60" i="45"/>
  <c r="C60" i="44"/>
  <c r="D60" i="43"/>
  <c r="E59" i="4"/>
  <c r="D59" i="4"/>
  <c r="G60" i="61"/>
  <c r="F60" i="61"/>
  <c r="E60" i="61"/>
  <c r="D60" i="61"/>
  <c r="E60"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7" i="3"/>
  <c r="E6" i="3"/>
  <c r="F60" i="3"/>
  <c r="G60" i="3"/>
  <c r="E47" i="2"/>
  <c r="E48" i="2"/>
  <c r="E49" i="2"/>
  <c r="E50" i="2"/>
  <c r="E51" i="2"/>
  <c r="E52" i="2"/>
  <c r="E53" i="2"/>
  <c r="E54" i="2"/>
  <c r="E55" i="2"/>
  <c r="E56" i="2"/>
  <c r="E57" i="2"/>
  <c r="E58" i="2"/>
  <c r="E59"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6" i="2"/>
  <c r="G60" i="2"/>
  <c r="F60" i="2"/>
  <c r="E60" i="2"/>
</calcChain>
</file>

<file path=xl/sharedStrings.xml><?xml version="1.0" encoding="utf-8"?>
<sst xmlns="http://schemas.openxmlformats.org/spreadsheetml/2006/main" count="15902" uniqueCount="749">
  <si>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</si>
  <si>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</si>
  <si>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</si>
  <si>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</si>
  <si>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</si>
  <si>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</si>
  <si>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</si>
  <si>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</si>
  <si>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</si>
  <si>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</si>
  <si>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</si>
  <si>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</si>
  <si>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</si>
  <si>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</si>
  <si>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</si>
  <si>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</si>
  <si>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</si>
  <si>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</si>
  <si>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</si>
  <si>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</si>
  <si>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</si>
  <si>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</si>
  <si>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</si>
  <si>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</si>
  <si>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</si>
  <si>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</si>
  <si>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</si>
  <si>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</si>
  <si>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</si>
  <si>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</si>
  <si>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</si>
  <si>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</si>
  <si>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</si>
  <si>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</si>
  <si>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</si>
  <si>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</si>
  <si>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</si>
  <si>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</si>
  <si>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</si>
  <si>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</si>
  <si>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</si>
  <si>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</si>
  <si>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</si>
  <si>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</si>
  <si>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</si>
  <si>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</si>
  <si>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</si>
  <si>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</si>
  <si>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</si>
  <si>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</si>
  <si>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</si>
  <si>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</si>
  <si>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</si>
  <si>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</si>
  <si>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</si>
  <si>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</si>
  <si>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</si>
  <si>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No. of Infections</t>
  </si>
  <si>
    <t>95% CI for SIR</t>
  </si>
  <si>
    <t>Observed</t>
  </si>
  <si>
    <t>Predicted</t>
  </si>
  <si>
    <t>SIR</t>
  </si>
  <si>
    <t>Predicted Infection</t>
  </si>
  <si>
    <t>N</t>
  </si>
  <si>
    <t>No. of</t>
  </si>
  <si>
    <t>Procedures</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</si>
  <si>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</si>
  <si>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</si>
  <si>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</si>
  <si>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</si>
  <si>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</si>
  <si>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</si>
  <si>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</si>
  <si>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</si>
  <si>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</si>
  <si>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</si>
  <si>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</si>
  <si>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</si>
  <si>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</si>
  <si>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</si>
  <si>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</si>
  <si>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</si>
  <si>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</si>
  <si>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</si>
  <si>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</si>
  <si>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</si>
  <si>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Tables included in this report:</t>
  </si>
  <si>
    <t>Table 1</t>
  </si>
  <si>
    <t>1a. Central line-associated bloodstream infections (CLABSI)</t>
  </si>
  <si>
    <t>1b. Catheter-associated urinary tract infections (CAUTI)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</si>
  <si>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</si>
  <si>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</si>
  <si>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</si>
  <si>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</si>
  <si>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</si>
  <si>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</si>
  <si>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</si>
  <si>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</si>
  <si>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</si>
  <si>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</si>
  <si>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</si>
  <si>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</si>
  <si>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</si>
  <si>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</si>
  <si>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</si>
  <si>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</si>
  <si>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</si>
  <si>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</si>
  <si>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</si>
  <si>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</si>
  <si>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covered by the mandate, or the mandate covers only facilities above a certain bed size).</t>
  </si>
  <si>
    <t xml:space="preserve">    calculated nor included in the distribution of facility-specific SIRs.</t>
  </si>
  <si>
    <t>Table 8</t>
  </si>
  <si>
    <t xml:space="preserve">Table 6. State-specific standardized infection ratios (SIRs) and facility-specific SIR summary measures, </t>
  </si>
  <si>
    <t xml:space="preserve">Table 7. State-specific standardized infection ratios (SIRs) and facility-specific SIR summary measures, </t>
  </si>
  <si>
    <t>Appendix A</t>
  </si>
  <si>
    <r>
      <t>3a. Central line-associated bloodstream infections (CLABSI), all locations</t>
    </r>
    <r>
      <rPr>
        <b/>
        <vertAlign val="superscript"/>
        <sz val="10"/>
        <rFont val="Arial"/>
        <family val="2"/>
      </rPr>
      <t>1</t>
    </r>
  </si>
  <si>
    <t>40%</t>
  </si>
  <si>
    <t>National standardized infection ratios (SIRs)</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</si>
  <si>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</si>
  <si>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</si>
  <si>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</si>
  <si>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</si>
  <si>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</si>
  <si>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</si>
  <si>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</si>
  <si>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</si>
  <si>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</si>
  <si>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</si>
  <si>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</si>
  <si>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</si>
  <si>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</si>
  <si>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</si>
  <si>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</si>
  <si>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</si>
  <si>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RFUSN Refusion of spine</t>
  </si>
  <si>
    <t>AMP Limb amputation</t>
  </si>
  <si>
    <t>KTP Kidney transplant</t>
  </si>
  <si>
    <t>SPLE Spleen surgery</t>
  </si>
  <si>
    <t>LTP Liver transplant</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</si>
  <si>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</si>
  <si>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</si>
  <si>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</si>
  <si>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</si>
  <si>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</si>
  <si>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</si>
  <si>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</si>
  <si>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</si>
  <si>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</si>
  <si>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</si>
  <si>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</si>
  <si>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</si>
  <si>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</si>
  <si>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</si>
  <si>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</si>
  <si>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</si>
  <si>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</si>
  <si>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</si>
  <si>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</si>
  <si>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</si>
  <si>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</si>
  <si>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</si>
  <si>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</si>
  <si>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</si>
  <si>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</si>
  <si>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</si>
  <si>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</si>
  <si>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</si>
  <si>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</si>
  <si>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</si>
  <si>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</si>
  <si>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</si>
  <si>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</si>
  <si>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</si>
  <si>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</si>
  <si>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</si>
  <si>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</si>
  <si>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</si>
  <si>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</si>
  <si>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</si>
  <si>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</si>
  <si>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</si>
  <si>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</si>
  <si>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</si>
  <si>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</si>
  <si>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</si>
  <si>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</si>
  <si>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</si>
  <si>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</si>
  <si>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</si>
  <si>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</si>
  <si>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</si>
  <si>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</si>
  <si>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</si>
  <si>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</si>
  <si>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</si>
  <si>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</si>
  <si>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</si>
  <si>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</si>
  <si>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</si>
  <si>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</si>
  <si>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</si>
  <si>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</si>
  <si>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</si>
  <si>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</si>
  <si>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</si>
  <si>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</si>
  <si>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</si>
  <si>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</si>
  <si>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</si>
  <si>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</si>
  <si>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</si>
  <si>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</si>
  <si>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</si>
  <si>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</si>
  <si>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</si>
  <si>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D.C.</t>
  </si>
  <si>
    <t>Median</t>
  </si>
  <si>
    <t>No. of hosp
with at least
1 predicted
CLABSI</t>
  </si>
  <si>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</si>
  <si>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</si>
  <si>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No. of hosp
with at least
1 predicted
CAUTI</t>
  </si>
  <si>
    <t>No. of hosp
with at least
1 predicted
SSI</t>
  </si>
  <si>
    <t>No. of hosp
with at least
1 predicted
HO MRSA bacteremia</t>
  </si>
  <si>
    <t>No. of hosp
with at least
1 predicted
HO CDI</t>
  </si>
  <si>
    <t>AVSD Shunt for dialysis</t>
  </si>
  <si>
    <t>OVRY Ovarian surgery</t>
  </si>
  <si>
    <t>PACE Pacemaker surgery</t>
  </si>
  <si>
    <t>PRST Prostate surgery</t>
  </si>
  <si>
    <t>THYR Thyroid and/or parathyroid surgery</t>
  </si>
  <si>
    <t xml:space="preserve">No. of Acute Care </t>
  </si>
  <si>
    <t>No. Hosp with ≥1</t>
  </si>
  <si>
    <t>No. Hosp with SIR</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</si>
  <si>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</si>
  <si>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</si>
  <si>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r>
      <t>Facility-specific SIRs at Key Percentiles</t>
    </r>
    <r>
      <rPr>
        <b/>
        <u/>
        <vertAlign val="superscript"/>
        <sz val="10"/>
        <rFont val="Arial"/>
        <family val="2"/>
      </rPr>
      <t>6</t>
    </r>
  </si>
  <si>
    <t>CEA Carotid endarterectomy</t>
  </si>
  <si>
    <t>Surgical Procedure</t>
  </si>
  <si>
    <t>NHSN Procedure Code</t>
  </si>
  <si>
    <t>Vascular</t>
  </si>
  <si>
    <t xml:space="preserve">    reporting of a given HAI to the state health department have performed validation on NHSN data that is voluntarily shared with them by facilities in their jurisdiction.</t>
  </si>
  <si>
    <t>HAI Type</t>
  </si>
  <si>
    <t>MRSA bacteremia</t>
  </si>
  <si>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</si>
  <si>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</si>
  <si>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</si>
  <si>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</si>
  <si>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</si>
  <si>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</si>
  <si>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</si>
  <si>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</si>
  <si>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</si>
  <si>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5. These procedures were presented in previous versions of the HAI Progress Report and follow select inpatient surgical procedures approximating procedures covered by the Surgical Care Improvement Project (SCIP). Specific NHSN procedures </t>
  </si>
  <si>
    <r>
      <t>HPRO Hip arthroplasty</t>
    </r>
    <r>
      <rPr>
        <vertAlign val="superscript"/>
        <sz val="10"/>
        <color rgb="FF000000"/>
        <rFont val="Arial"/>
        <family val="2"/>
      </rPr>
      <t>5</t>
    </r>
  </si>
  <si>
    <r>
      <t>KPRO Knee arthroplasty</t>
    </r>
    <r>
      <rPr>
        <vertAlign val="superscript"/>
        <sz val="10"/>
        <color rgb="FF000000"/>
        <rFont val="Arial"/>
        <family val="2"/>
      </rPr>
      <t>5</t>
    </r>
  </si>
  <si>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</si>
  <si>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</si>
  <si>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US, all NHSN procedures </t>
  </si>
  <si>
    <r>
      <t>US, SCIP procedures only</t>
    </r>
    <r>
      <rPr>
        <b/>
        <vertAlign val="superscript"/>
        <sz val="10"/>
        <rFont val="Arial"/>
        <family val="2"/>
      </rPr>
      <t>5</t>
    </r>
  </si>
  <si>
    <t>Appendix B</t>
  </si>
  <si>
    <t>Appendix C</t>
  </si>
  <si>
    <r>
      <t>Reporting</t>
    </r>
    <r>
      <rPr>
        <b/>
        <vertAlign val="superscript"/>
        <sz val="10"/>
        <color theme="1"/>
        <rFont val="Arial"/>
        <family val="2"/>
      </rPr>
      <t>1</t>
    </r>
  </si>
  <si>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</si>
  <si>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</si>
  <si>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</si>
  <si>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</si>
  <si>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</si>
  <si>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</si>
  <si>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t>2.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</si>
  <si>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</si>
  <si>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</si>
  <si>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</si>
  <si>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</si>
  <si>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t>Coronary artery bypass graft with both chest and donor site incisions</t>
  </si>
  <si>
    <t>Coronary artery bypass graft with chest incision only</t>
  </si>
  <si>
    <t>No. of Procedures</t>
  </si>
  <si>
    <t xml:space="preserve">detected during the same admission as the surgical procedure or upon readmission to the same facility.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</si>
  <si>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</si>
  <si>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Lower       Upper</t>
  </si>
  <si>
    <r>
      <t>CAUTI, all</t>
    </r>
    <r>
      <rPr>
        <b/>
        <vertAlign val="superscript"/>
        <sz val="10"/>
        <color theme="1"/>
        <rFont val="Arial"/>
        <family val="2"/>
      </rPr>
      <t>8</t>
    </r>
  </si>
  <si>
    <t>regardless of the presence of a legislative mandate for the particular HAI type.  Some states without mandatory reporting of a given HAI to the state health department have performed</t>
  </si>
  <si>
    <t>XLAP</t>
  </si>
  <si>
    <t>Exploratory Laparotomy</t>
  </si>
  <si>
    <t>age</t>
  </si>
  <si>
    <t>HAI Progress Report Home Page</t>
  </si>
  <si>
    <t>Technical Appendix</t>
  </si>
  <si>
    <t>Additional Resources</t>
  </si>
  <si>
    <t>3a. All locations combined</t>
  </si>
  <si>
    <t>3b. Critical care locations only</t>
  </si>
  <si>
    <t>3c. Ward (non-critical care) locations only</t>
  </si>
  <si>
    <t>4a. All locations combined</t>
  </si>
  <si>
    <t>4b. Critical care locations only</t>
  </si>
  <si>
    <t>4c. Ward (non-critical care) locations only</t>
  </si>
  <si>
    <t xml:space="preserve">    Centers for Medicare and Medicaid Services' Hospital Inpatient Quality Reporting Program. </t>
  </si>
  <si>
    <t xml:space="preserve">    Hospital-onset is defined as event detected on the 4th day (or later) after admission to an inpatient location within the facility.</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</si>
  <si>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</si>
  <si>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</si>
  <si>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was in effect at the beginning of the year. If no state mandate existed at the beginning of each year, but was implemented at some time during the year, the value of this column is "M" for midyear implementation.</t>
  </si>
  <si>
    <t>7. Data from all NICU locations, including Level II/III and Level III nurseries. Both umbilical line and central line-associated bloodstream infections are considered CLABSIs.</t>
  </si>
  <si>
    <t>validation on NHSN data that is voluntarily shared with them by facilities in their jurisdiction.</t>
  </si>
  <si>
    <r>
      <t>5a. Ventilator-associated events (VAE), all locations</t>
    </r>
    <r>
      <rPr>
        <b/>
        <vertAlign val="superscript"/>
        <sz val="10"/>
        <rFont val="Arial"/>
        <family val="2"/>
      </rPr>
      <t>1</t>
    </r>
  </si>
  <si>
    <r>
      <t>5b. Ventilator-associated events (VAE), critical care locations</t>
    </r>
    <r>
      <rPr>
        <b/>
        <vertAlign val="superscript"/>
        <sz val="10"/>
        <rFont val="Arial"/>
        <family val="2"/>
      </rPr>
      <t>1</t>
    </r>
  </si>
  <si>
    <r>
      <t>5c. Ventilator-associated events (VAE), ward (non-critical care) locations</t>
    </r>
    <r>
      <rPr>
        <b/>
        <vertAlign val="superscript"/>
        <sz val="10"/>
        <rFont val="Arial"/>
        <family val="2"/>
      </rPr>
      <t>1</t>
    </r>
  </si>
  <si>
    <t xml:space="preserve">Table 8. State-specific standardized infection ratios (SIRs) and facility-specific SIR summary measures, </t>
  </si>
  <si>
    <t>No. of hosp
with at least
1 predicted
VAE</t>
  </si>
  <si>
    <t>Guam</t>
  </si>
  <si>
    <t>Virgin Islands</t>
  </si>
  <si>
    <t xml:space="preserve">Table 5. State-specific standardized infection ratios (SIRs) and facility-specific SIR summary measures, </t>
  </si>
  <si>
    <t>.</t>
  </si>
  <si>
    <r>
      <t>CRAN Craniotomy (</t>
    </r>
    <r>
      <rPr>
        <b/>
        <sz val="10"/>
        <color rgb="FFFF0000"/>
        <rFont val="Arial"/>
        <family val="2"/>
      </rPr>
      <t>ALL AGE</t>
    </r>
    <r>
      <rPr>
        <sz val="10"/>
        <color rgb="FF000000"/>
        <rFont val="Arial"/>
        <family val="2"/>
      </rPr>
      <t>)</t>
    </r>
  </si>
  <si>
    <r>
      <t>CRAN Craniotomy (</t>
    </r>
    <r>
      <rPr>
        <b/>
        <sz val="10"/>
        <color rgb="FFFF0000"/>
        <rFont val="Arial"/>
        <family val="2"/>
      </rPr>
      <t>AGE &gt;=2</t>
    </r>
    <r>
      <rPr>
        <sz val="10"/>
        <color rgb="FF000000"/>
        <rFont val="Arial"/>
        <family val="2"/>
      </rPr>
      <t>)</t>
    </r>
  </si>
  <si>
    <r>
      <t>CRAN Craniotomy (</t>
    </r>
    <r>
      <rPr>
        <b/>
        <sz val="10"/>
        <color rgb="FFFF0000"/>
        <rFont val="Arial"/>
        <family val="2"/>
      </rPr>
      <t>AGE &lt;2</t>
    </r>
    <r>
      <rPr>
        <sz val="10"/>
        <color rgb="FF000000"/>
        <rFont val="Arial"/>
        <family val="2"/>
      </rPr>
      <t>)</t>
    </r>
  </si>
  <si>
    <r>
      <t>FUSN Spinal fusion (</t>
    </r>
    <r>
      <rPr>
        <b/>
        <sz val="10"/>
        <color rgb="FFFF0000"/>
        <rFont val="Arial"/>
        <family val="2"/>
      </rPr>
      <t>AGE &gt;=2</t>
    </r>
    <r>
      <rPr>
        <sz val="10"/>
        <color rgb="FF000000"/>
        <rFont val="Arial"/>
        <family val="2"/>
      </rPr>
      <t>)</t>
    </r>
  </si>
  <si>
    <t>5a. VAE, all locations combined</t>
  </si>
  <si>
    <t>5b. VAE, critical care locations only</t>
  </si>
  <si>
    <t>5c. VAE, ward (non-critical care) locations only</t>
  </si>
  <si>
    <t>6a. Colon surgery</t>
  </si>
  <si>
    <t>6b. Abdominal hysterectomy surgery</t>
  </si>
  <si>
    <r>
      <t>Hospitals Reporting</t>
    </r>
    <r>
      <rPr>
        <b/>
        <vertAlign val="superscript"/>
        <sz val="10"/>
        <rFont val="Arial"/>
        <family val="2"/>
      </rPr>
      <t>2</t>
    </r>
  </si>
  <si>
    <t xml:space="preserve">    varies by state).  Information on validation efforts was requested from all states, regardless of the presence of a legislative mandate for the particular HAI type.  Some states without mandatory</t>
  </si>
  <si>
    <t xml:space="preserve">    nor included in the distribution of facility-specific SIRs.</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</si>
  <si>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</si>
  <si>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SIR was neither calculated nor included in the distribution of facility-specific SIRs.</t>
  </si>
  <si>
    <t xml:space="preserve">    a facility-specific SIR was neither calculated nor included in the distribution of facility-specific SIRs.</t>
  </si>
  <si>
    <r>
      <t>VAE, all</t>
    </r>
    <r>
      <rPr>
        <b/>
        <vertAlign val="superscript"/>
        <sz val="10"/>
        <color theme="1"/>
        <rFont val="Arial"/>
        <family val="2"/>
      </rPr>
      <t>8</t>
    </r>
  </si>
  <si>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</si>
  <si>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4. The number of reporting facilities included in the SIR calculation. Due to SIR exclusion criteria, this may be different from the numbers shown in Table 1. Refer to the Technical Appendix for information about exclusion criteria. </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</si>
  <si>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</si>
  <si>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</si>
  <si>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AAA</t>
  </si>
  <si>
    <t>AMP</t>
  </si>
  <si>
    <t>APPY</t>
  </si>
  <si>
    <t>AVSD</t>
  </si>
  <si>
    <t>BILI</t>
  </si>
  <si>
    <t>BRST</t>
  </si>
  <si>
    <t>CARD</t>
  </si>
  <si>
    <t>CABG</t>
  </si>
  <si>
    <t>CEA</t>
  </si>
  <si>
    <t>COLO</t>
  </si>
  <si>
    <t>CSEC</t>
  </si>
  <si>
    <t>FX</t>
  </si>
  <si>
    <t>GAST</t>
  </si>
  <si>
    <t>HTP</t>
  </si>
  <si>
    <t>NECK</t>
  </si>
  <si>
    <t>NEPH</t>
  </si>
  <si>
    <t>OVRY</t>
  </si>
  <si>
    <t>PACE</t>
  </si>
  <si>
    <t>PRST</t>
  </si>
  <si>
    <t>PVBY</t>
  </si>
  <si>
    <t>SB</t>
  </si>
  <si>
    <t>SPLE</t>
  </si>
  <si>
    <t>THOR</t>
  </si>
  <si>
    <t>VHYS</t>
  </si>
  <si>
    <t>VSHN</t>
  </si>
  <si>
    <t>anesthesia, wound class, hospital bed size*, age</t>
  </si>
  <si>
    <t>gender, wound class, hospital bed size*, procedure duration</t>
  </si>
  <si>
    <t>gender, emergency, trauma, hospital bed size*, scope, age, procedure duration</t>
  </si>
  <si>
    <t>ASA score, closure, age, procedure duration, BMI</t>
  </si>
  <si>
    <t>emergency, medical school affiliation*, age, procedure duration, BMI</t>
  </si>
  <si>
    <t>gender, diabetes, ASA score, trauma, wound class, medical school affiliation*, hospital bed size*, age, procedure duration, BMI, age-gender interaction</t>
  </si>
  <si>
    <t>wound class</t>
  </si>
  <si>
    <t xml:space="preserve">gender, diabetes, ASA score, wound class, hospital bed size*, age, procedure duration, age-gender interaction </t>
  </si>
  <si>
    <t>gender, diabetes, trauma, anesthesia, ASA score, wound class, hospital bed size*, scope, closure, age, procedure duration, BMI</t>
  </si>
  <si>
    <t>diabetes, trauma, ASA score, age, procedure duration, wound class</t>
  </si>
  <si>
    <t>emergency, ASA score, wound class, medical school affiliation*, hospital bed size*, age, procedure duration, duration of labor</t>
  </si>
  <si>
    <t>gender, diabetes, trauma, ASA score, medical school affiliation*, hospital bed size*, procedure duration, BMI, spinal level, approach</t>
  </si>
  <si>
    <t>gender, diabetes, ASA score, wound class, closure, age, procedure duration, BMI</t>
  </si>
  <si>
    <t>wound class, scope, age, procedure duration, BMI</t>
  </si>
  <si>
    <t>gender, ASA score, wound class, medical school affiliation*, hospital bed size*, scope, age, procedure duration, BMI</t>
  </si>
  <si>
    <t>diabetes, trauma, anesthesia, ASA score, wound class, medical school affiliation*, hospital bed size*, age, procedure duration, BMI, procedure type</t>
  </si>
  <si>
    <t>closure</t>
  </si>
  <si>
    <t>diabetes, ASA score, hospital bed size*, scope, age, procedure duration, BMI</t>
  </si>
  <si>
    <t>gender, trauma, anesthesia, ASA score, wound class, medical school affiliation*, hospital bed size*, age, procedure duration, BMI, procedure type</t>
  </si>
  <si>
    <t>procedure duration, diabetes, ASA score, hospital bed size*, BMI</t>
  </si>
  <si>
    <t>procedure duration</t>
  </si>
  <si>
    <t xml:space="preserve">age </t>
  </si>
  <si>
    <t>BMI, diabetes, procedure duration, number of beds</t>
  </si>
  <si>
    <t>ASA score, procedure duration, number of beds, oncology</t>
  </si>
  <si>
    <t>age, procedure duration, number of beds</t>
  </si>
  <si>
    <t>gender, age, procedure duration, oncology</t>
  </si>
  <si>
    <t>ASA score</t>
  </si>
  <si>
    <t>procedure duration, medical school affiliation*</t>
  </si>
  <si>
    <t>medical school affiliation*</t>
  </si>
  <si>
    <t>ASA score, closure, diabetes, procedure duration, emergency, gender, scope, wound class, trauma</t>
  </si>
  <si>
    <r>
      <t>Intercept-only model</t>
    </r>
    <r>
      <rPr>
        <b/>
        <i/>
        <vertAlign val="superscript"/>
        <sz val="10"/>
        <color theme="1"/>
        <rFont val="Arial"/>
        <family val="2"/>
      </rPr>
      <t>‡</t>
    </r>
  </si>
  <si>
    <t xml:space="preserve">* These risk factors originate from the Annual Facility Survey. </t>
  </si>
  <si>
    <t xml:space="preserve">   As a result, the overall incidence will be used in the SIR calculation (i.e., intercept-only model).</t>
  </si>
  <si>
    <t>Hospital bed size*, procedure duration, wound class</t>
  </si>
  <si>
    <t>Trauma</t>
  </si>
  <si>
    <t>procedure duration, age</t>
  </si>
  <si>
    <t>closure, wound class, age, trauma, procedure duration</t>
  </si>
  <si>
    <t xml:space="preserve">BMI, anesthesia </t>
  </si>
  <si>
    <t>duration of labor</t>
  </si>
  <si>
    <t>ASA score, BMI</t>
  </si>
  <si>
    <t>Procedure duration, closure technique</t>
  </si>
  <si>
    <t>diabetes, wound class</t>
  </si>
  <si>
    <t>Age</t>
  </si>
  <si>
    <t>FUSN, age &lt;2</t>
  </si>
  <si>
    <r>
      <t>CHOL</t>
    </r>
    <r>
      <rPr>
        <vertAlign val="superscript"/>
        <sz val="10"/>
        <color rgb="FF000000"/>
        <rFont val="Arial"/>
        <family val="2"/>
      </rPr>
      <t>‡</t>
    </r>
  </si>
  <si>
    <r>
      <t xml:space="preserve">CRAN, age </t>
    </r>
    <r>
      <rPr>
        <u/>
        <sz val="10"/>
        <color rgb="FF000000"/>
        <rFont val="Arial"/>
        <family val="2"/>
      </rPr>
      <t>&gt;</t>
    </r>
    <r>
      <rPr>
        <sz val="10"/>
        <color rgb="FF000000"/>
        <rFont val="Arial"/>
        <family val="2"/>
      </rPr>
      <t>2</t>
    </r>
  </si>
  <si>
    <r>
      <t>CRAN, age &lt;2</t>
    </r>
    <r>
      <rPr>
        <vertAlign val="superscript"/>
        <sz val="10"/>
        <color rgb="FF000000"/>
        <rFont val="Arial"/>
        <family val="2"/>
      </rPr>
      <t>‡</t>
    </r>
  </si>
  <si>
    <r>
      <t xml:space="preserve">FUSN, age </t>
    </r>
    <r>
      <rPr>
        <u/>
        <sz val="10"/>
        <color rgb="FF000000"/>
        <rFont val="Arial"/>
        <family val="2"/>
      </rPr>
      <t>&gt;</t>
    </r>
    <r>
      <rPr>
        <sz val="10"/>
        <color rgb="FF000000"/>
        <rFont val="Arial"/>
        <family val="2"/>
      </rPr>
      <t>2</t>
    </r>
  </si>
  <si>
    <r>
      <t>HER</t>
    </r>
    <r>
      <rPr>
        <vertAlign val="superscript"/>
        <sz val="10"/>
        <color rgb="FF000000"/>
        <rFont val="Arial"/>
        <family val="2"/>
      </rPr>
      <t>‡</t>
    </r>
  </si>
  <si>
    <r>
      <t>HPRO</t>
    </r>
    <r>
      <rPr>
        <vertAlign val="superscript"/>
        <sz val="10"/>
        <color rgb="FF000000"/>
        <rFont val="Arial"/>
        <family val="2"/>
      </rPr>
      <t>‡</t>
    </r>
  </si>
  <si>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</si>
  <si>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</si>
  <si>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</si>
  <si>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</si>
  <si>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r>
      <t>REC</t>
    </r>
    <r>
      <rPr>
        <vertAlign val="superscript"/>
        <sz val="10"/>
        <color rgb="FF000000"/>
        <rFont val="Arial"/>
        <family val="2"/>
      </rPr>
      <t>‡</t>
    </r>
  </si>
  <si>
    <r>
      <t>RFUSN</t>
    </r>
    <r>
      <rPr>
        <vertAlign val="superscript"/>
        <sz val="10"/>
        <color rgb="FF000000"/>
        <rFont val="Arial"/>
        <family val="2"/>
      </rPr>
      <t>‡</t>
    </r>
  </si>
  <si>
    <r>
      <t>No SIR available</t>
    </r>
    <r>
      <rPr>
        <b/>
        <vertAlign val="superscript"/>
        <sz val="10"/>
        <color theme="1"/>
        <rFont val="Arial"/>
        <family val="2"/>
      </rPr>
      <t>^</t>
    </r>
  </si>
  <si>
    <r>
      <t>No SIR available</t>
    </r>
    <r>
      <rPr>
        <b/>
        <vertAlign val="superscript"/>
        <sz val="10"/>
        <color theme="1"/>
        <rFont val="Arial"/>
        <family val="2"/>
      </rPr>
      <t>^</t>
    </r>
    <r>
      <rPr>
        <i/>
        <sz val="10"/>
        <color rgb="FF000000"/>
        <rFont val="Arial"/>
        <family val="2"/>
      </rPr>
      <t xml:space="preserve"> </t>
    </r>
  </si>
  <si>
    <t>* These risk factors originate from the Annual Facility Survey.</t>
  </si>
  <si>
    <t xml:space="preserve">^ Sufficient national data were not available for analysis. As a result, no SIRs can be calculated for these procedures. </t>
  </si>
  <si>
    <t>3. Risk factors used in the calculation of the number of predicted SSIs are listed in Appendix C.</t>
  </si>
  <si>
    <t>Appendix D</t>
  </si>
  <si>
    <t>List of NHSN procedures included in this report with predictive risk factors from the NHSN Complex Admission/Re-admission SSI Logistic Regression, Adults ≥ 18 years of age</t>
  </si>
  <si>
    <t>List of NHSN procedures included in this report with predictive risk factors from the NHSN Complex Admission/Re-admission SSI Logistic Regression, Pediatrics &lt; 18 years of age</t>
  </si>
  <si>
    <t>** Average length of stay is taken from the Annual Hospital Survey. It is calculated as: total # of annual patient days / total # of annual admissions.</t>
  </si>
  <si>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</si>
  <si>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t>* Inpatient community-onset prevalence is calculated as the # of inpatient community-onset MRSA blood events, divided by total</t>
  </si>
  <si>
    <t>List of NHSN procedures and corresponding SCIP procedures included in this report with factors used in the NHSN risk adjustment of the Complex Admission/Readmission Model, Adults ≥ 18 years of age</t>
  </si>
  <si>
    <t>1g. Table 1 Footnotes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</si>
  <si>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</si>
  <si>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</si>
  <si>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t>
  </si>
  <si>
    <r>
      <t>IVAC- plus, all</t>
    </r>
    <r>
      <rPr>
        <b/>
        <vertAlign val="superscript"/>
        <sz val="10"/>
        <color theme="1"/>
        <rFont val="Arial"/>
        <family val="2"/>
      </rPr>
      <t>8</t>
    </r>
  </si>
  <si>
    <t>No. of Infections (Events)</t>
  </si>
  <si>
    <t>Predicted Infection (Event)</t>
  </si>
  <si>
    <t>No. of Events</t>
  </si>
  <si>
    <t xml:space="preserve">4. The number of reporting facilities included in the SIR calculation. Due to SIR exclusion criteria, this may be different from the numbers shown in Table 1. Refer to the Technical Appendix for information about exclusion criteria.  </t>
  </si>
  <si>
    <t>Footnotes for Tables 1a-1f:</t>
  </si>
  <si>
    <t>SIR Guide</t>
  </si>
  <si>
    <t>Explains the methodology used to produce the HAI Report.</t>
  </si>
  <si>
    <t xml:space="preserve">The complete HAI Report, including the Executive Summary and previous reports, can be found at the above website. </t>
  </si>
  <si>
    <t>HAI and Patient Population</t>
  </si>
  <si>
    <t>1d. Surgical site infections (SSI)</t>
  </si>
  <si>
    <t>CAUTI</t>
  </si>
  <si>
    <t>VAE</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</si>
  <si>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</si>
  <si>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3. Risk factors used in the calculation of the number of predicted SSIs are listed in Appendix D.</t>
  </si>
  <si>
    <t>1. Data from all ICUs and wards (and other non-critical care locations).  This excludes NICUs. Pediatric locations (ICUs or wards) are excluded,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</si>
  <si>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</si>
  <si>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</si>
  <si>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</si>
  <si>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1. Data from all wards (for this table wards also include stepdown, mixed acuity and specialty care areas [including hematology/oncology, bone marrow transplant]).  This excludes NICU. Pediatric location (wards) are excluded from SIR </t>
  </si>
  <si>
    <r>
      <t xml:space="preserve">1. MRSA bacteremia and CDI risk adjustment methodology in the SIR Guide: </t>
    </r>
    <r>
      <rPr>
        <b/>
        <sz val="10"/>
        <color rgb="FF3333FF"/>
        <rFont val="Arial"/>
        <family val="2"/>
      </rPr>
      <t>https://www.cdc.gov/nhsn/pdfs/ps-analysis-resources/nhsn-sir-guide.pdf</t>
    </r>
  </si>
  <si>
    <r>
      <t xml:space="preserve">Exclusion Criteria: SIR Guide: </t>
    </r>
    <r>
      <rPr>
        <b/>
        <sz val="10"/>
        <color rgb="FF3333FF"/>
        <rFont val="Arial"/>
        <family val="2"/>
      </rPr>
      <t>https://www.cdc.gov/nhsn/pdfs/ps-analysis-resources/nhsn-sir-guide.pdf</t>
    </r>
  </si>
  <si>
    <r>
      <t>1. SSI risk adjustment methodology: SIR Guide:</t>
    </r>
    <r>
      <rPr>
        <sz val="10"/>
        <color rgb="FFFF0000"/>
        <rFont val="Arial"/>
        <family val="2"/>
      </rPr>
      <t xml:space="preserv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</si>
  <si>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</si>
  <si>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</si>
  <si>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 xml:space="preserve">    as such, they exclude data from LTACHs, IRFs, and CAHs.</t>
  </si>
  <si>
    <t xml:space="preserve">    detected during the same admission as the surgical procedure or upon readmission to the same facility.</t>
  </si>
  <si>
    <t>* Facility bed size, facility type and medical school affiliation are taken from the Annual Hospital Survey.</t>
  </si>
  <si>
    <t>CLABSI (non-NICU)</t>
  </si>
  <si>
    <t>CLABSI (NICU)</t>
  </si>
  <si>
    <t>Intercept                                                                                   Birthweight</t>
  </si>
  <si>
    <r>
      <t xml:space="preserve">1. SIR Guide: </t>
    </r>
    <r>
      <rPr>
        <b/>
        <sz val="10"/>
        <color rgb="FF3333FF"/>
        <rFont val="Arial"/>
        <family val="2"/>
      </rPr>
      <t>https://www.cdc.gov/nhsn/pdfs/ps-analysis-resources/nhsn-sir-guide.pdf</t>
    </r>
  </si>
  <si>
    <t xml:space="preserve">Intercept                                                                                   Medical School Affiliation*
Location
Facility Type*                                                                             Facility Bed size*                                                                          </t>
  </si>
  <si>
    <t xml:space="preserve">Intercept                                                                                   Medical School Affiliation*
Location Type
Facility Type*                                                                             Facility Bed size*                                                               </t>
  </si>
  <si>
    <t>Appendix E</t>
  </si>
  <si>
    <t xml:space="preserve">4. Data from all ICUs, wards (and other non-critical care locations), and NICUs. </t>
  </si>
  <si>
    <t xml:space="preserve">NOTE: Risk factors used in the calculation of the number of predicted device-associated infections are listed in Appendix A. </t>
  </si>
  <si>
    <t xml:space="preserve">   admissions x 100. </t>
  </si>
  <si>
    <r>
      <rPr>
        <i/>
        <sz val="10"/>
        <color theme="1"/>
        <rFont val="Arial"/>
        <family val="2"/>
      </rPr>
      <t>C. difficile</t>
    </r>
    <r>
      <rPr>
        <sz val="10"/>
        <color theme="1"/>
        <rFont val="Arial"/>
        <family val="2"/>
      </rPr>
      <t xml:space="preserve"> </t>
    </r>
  </si>
  <si>
    <r>
      <t>6b. Surgical site infections (SSI) following abdominal hysterectomy surgery</t>
    </r>
    <r>
      <rPr>
        <b/>
        <vertAlign val="superscript"/>
        <sz val="10"/>
        <rFont val="Arial"/>
        <family val="2"/>
      </rPr>
      <t xml:space="preserve">1 </t>
    </r>
    <r>
      <rPr>
        <b/>
        <sz val="10"/>
        <rFont val="Arial"/>
        <family val="2"/>
      </rPr>
      <t>in adults, ≥ 18years</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</si>
  <si>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</si>
  <si>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t xml:space="preserve">    and the corresponding SCIP procedures are listed in Appendix E.</t>
  </si>
  <si>
    <t>1.  Data from all wards (for this table wards also include step-down, mixed acuity and specialty care areas [including hematology/oncology, bone marrow transplant]). CLABSIs identified as Mucosal Barrier Injury (MBI) are excluded from the SIRs.</t>
  </si>
  <si>
    <t>LTP‡</t>
  </si>
  <si>
    <t>THYR</t>
  </si>
  <si>
    <t>Laminectomy</t>
  </si>
  <si>
    <t xml:space="preserve">Introduction: </t>
  </si>
  <si>
    <t xml:space="preserve">Scope of report: </t>
  </si>
  <si>
    <t xml:space="preserve">Intercept                                                                                   Medical School Affiliation*                                                Medical School Type*
Location Type                                                                           Facility Type*
Facility Bed size*  </t>
  </si>
  <si>
    <t>This report is created by CDC staff with the National Healthcare Safety Network (NHSN).</t>
  </si>
  <si>
    <t>1c. Ventilator-associated events (VAE), including Infection-related ventilator-associated condition and possible ventilator-associated pneumonia (IVAC-Plus)</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</si>
  <si>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</si>
  <si>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r>
      <t xml:space="preserve">HAI Progress Report Home Page: </t>
    </r>
    <r>
      <rPr>
        <b/>
        <sz val="10"/>
        <color rgb="FF020FBE"/>
        <rFont val="Arial"/>
        <family val="2"/>
      </rPr>
      <t xml:space="preserve">http://www.cdc.gov/hai/progress-report/index.html </t>
    </r>
  </si>
  <si>
    <t>þ</t>
  </si>
  <si>
    <t>HAI Types</t>
  </si>
  <si>
    <t xml:space="preserve">National </t>
  </si>
  <si>
    <t>Surgical site infections (SSI)- All procedures for adults and pediatrics               (using Complex Admission Readmission (A/R) model)</t>
  </si>
  <si>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</si>
  <si>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</si>
  <si>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</si>
  <si>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</si>
  <si>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9</t>
  </si>
  <si>
    <t>Percent Change</t>
  </si>
  <si>
    <t>p-value</t>
  </si>
  <si>
    <t>* Statistically significant, p &lt; 0.0500</t>
  </si>
  <si>
    <t xml:space="preserve">   detected during the same admission as the surgical procedure or upon readmission to the same facility.</t>
  </si>
  <si>
    <t>1. Hospital-onset is defined as event detected on the 4th day (or later) after admission to an inpatient location within the facility.</t>
  </si>
  <si>
    <t>2016 SIR</t>
  </si>
  <si>
    <t>1. SSIs included are those classified as deep incisional or organ/space infections following NHSN-defined inpatient colon procedures with both primary and other than primary skin closure technique,</t>
  </si>
  <si>
    <t>1. SSIs included are those classified as deep incisional or organ/space infections following NHSN-defined inpatient abdominal hysterectomy procedures with a primary or other than primary skin closure technique,</t>
  </si>
  <si>
    <t>Critical Access Hospitals: Full series of tables for all national and state-specific data</t>
  </si>
  <si>
    <t>Characteristics of NHSN Critical Access Hospitals reporting to NHSN by state</t>
  </si>
  <si>
    <t>State-specific SIRs for CLABSI from Critical Access Hospitals</t>
  </si>
  <si>
    <t>State-specific SIRs for CAUTI from Critical Access Hospitals</t>
  </si>
  <si>
    <t>State-specific SIRs for Adult SSI from Critical Access Hospitals</t>
  </si>
  <si>
    <t>State-specific SIRs for hospital-onset MRSA bacteremia from Critical Access Hospitals</t>
  </si>
  <si>
    <t>State-specific SIRs for hospital-onset CDI from Critical Access Hospitals</t>
  </si>
  <si>
    <t>Factors used in NHSN risk adjustment of the MRSA Bacteremia and C.difficile negative binomial regression models from Critical Access Hospitals</t>
  </si>
  <si>
    <t>No. of
Critical Access Hospitals
Reporting4</t>
  </si>
  <si>
    <t>No. of
Critical Access Hospitals
Reporting3</t>
  </si>
  <si>
    <t xml:space="preserve">1. Data from all ICUs; excludes wards (and other non-critical care locations), NICUs. CLABSIs identified as Mucosal Barrier Injury (MBI) are excluded from the SIRs. These tables contain data from Critical Access Hospitals; </t>
  </si>
  <si>
    <t>1. Data from all ICUs; excludes wards (and other non-critical care locations) and NICUs. These tables contain data from Critical Access Hospitals; as such, they exclude data from LTACHs, IRFs, and CAHs.</t>
  </si>
  <si>
    <t xml:space="preserve">1. Data from all wards (for this table wards also include stepdown, mixed acuity and specialty care areas [including hematology/oncology, bone marrow transplant]).  This excludes NICU. These tables contain data from Critical Access Hospitals; </t>
  </si>
  <si>
    <t xml:space="preserve">  All Critical Access Hospitals Reporting to NHSN</t>
  </si>
  <si>
    <t>Appendix A. Factors used in NHSN risk adjustment of the device-associated HAIs Negative Binomial Regression Models1 in Critical Access Hospitals</t>
  </si>
  <si>
    <t>Appendix B. Factors used in NHSN risk adjustment of the MRSA Bacteremia and C. difficile Negative Binomial Regression Models1 in Critical Access Hospitals</t>
  </si>
  <si>
    <t>CAH</t>
  </si>
  <si>
    <t>This workbook includes national and state-specific SIR data for Critical Access Hospitals (CAHs).</t>
  </si>
  <si>
    <t>Surgical site infections (SSI)- adults (using Complex Admission Readmission (A/R) model), COLO and HYST</t>
  </si>
  <si>
    <t>Table 10</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</si>
  <si>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</si>
  <si>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</si>
  <si>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</si>
  <si>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</si>
  <si>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</si>
  <si>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</si>
  <si>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</si>
  <si>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State-specific SIRs for VAE from Critical Access Hospitals</t>
  </si>
  <si>
    <t>2a. CLABSI, CAUTI, VAE, hospital-onset MRSA bacteremia, and hospital-onset CDI from Critical Access Hospitals</t>
  </si>
  <si>
    <t xml:space="preserve">2c. Adult SSIs from all NHSN procedure categories from Critical Access Hospitals </t>
  </si>
  <si>
    <t>2d. Pediatric SSIs from all NHSN procedure categories from Critical Access Hospitals</t>
  </si>
  <si>
    <t>2b. Hospital-onset MRSA bacteremia and hospital-onset CDI from Critical Access Hospitals</t>
  </si>
  <si>
    <t>Central line-associated bloodstream infections (CLABSIs), catheter-associated urinary tract infections (CAUTIs) and ventilator-associated events (VAE)</t>
  </si>
  <si>
    <t>Reporting Hospitals</t>
  </si>
  <si>
    <t>Standardized Infection Ratio Data</t>
  </si>
  <si>
    <t>Facility SIRs Compared to National SIR</t>
  </si>
  <si>
    <t>Total Admissions</t>
  </si>
  <si>
    <t>Total Patient Days</t>
  </si>
  <si>
    <t>Community-onset events</t>
  </si>
  <si>
    <t>Hospital-onset events</t>
  </si>
  <si>
    <t>Predicted Hospital-onset events</t>
  </si>
  <si>
    <t>No. Facilities with ≥1 Predicted Event</t>
  </si>
  <si>
    <t>No. Facilities with SIR Significantly &gt; National SIR</t>
  </si>
  <si>
    <t>No. Facilities with SIR Significantly &lt; National SIR</t>
  </si>
  <si>
    <t xml:space="preserve">Note: Risk factors used in the calculation of the number of predicted MRSA bacteremia and CDI are listed in Appendix B. </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</si>
  <si>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</si>
  <si>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r>
      <t>CLABSI, all locations</t>
    </r>
    <r>
      <rPr>
        <b/>
        <vertAlign val="superscript"/>
        <sz val="10"/>
        <color theme="1"/>
        <rFont val="Arial"/>
        <family val="2"/>
      </rPr>
      <t>1</t>
    </r>
  </si>
  <si>
    <r>
      <t>CLABSI, ICU</t>
    </r>
    <r>
      <rPr>
        <vertAlign val="superscript"/>
        <sz val="10"/>
        <color theme="1"/>
        <rFont val="Arial"/>
        <family val="2"/>
      </rPr>
      <t>2</t>
    </r>
  </si>
  <si>
    <r>
      <t>CLABSI, Ward</t>
    </r>
    <r>
      <rPr>
        <vertAlign val="superscript"/>
        <sz val="10"/>
        <color theme="1"/>
        <rFont val="Arial"/>
        <family val="2"/>
      </rPr>
      <t>3</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</si>
  <si>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</si>
  <si>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</si>
  <si>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</si>
  <si>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r>
      <t>ICUs</t>
    </r>
    <r>
      <rPr>
        <vertAlign val="superscript"/>
        <sz val="10"/>
        <color theme="1"/>
        <rFont val="Arial"/>
        <family val="2"/>
      </rPr>
      <t>5</t>
    </r>
  </si>
  <si>
    <r>
      <t>Wards</t>
    </r>
    <r>
      <rPr>
        <vertAlign val="superscript"/>
        <sz val="10"/>
        <color theme="1"/>
        <rFont val="Arial"/>
        <family val="2"/>
      </rPr>
      <t>6</t>
    </r>
  </si>
  <si>
    <r>
      <t>Hospital-onset MRSA bacteremia, facility-wide</t>
    </r>
    <r>
      <rPr>
        <b/>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</si>
  <si>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</si>
  <si>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t xml:space="preserve">  SSI, Hip arthroplasty</t>
  </si>
  <si>
    <t xml:space="preserve">  SSI, Knee arthroplasty</t>
  </si>
  <si>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</si>
  <si>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</si>
  <si>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</si>
  <si>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</si>
  <si>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</si>
  <si>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</si>
  <si>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</si>
  <si>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2. Data from all ICUs; excludes wards (and other non-critical care locations), NICUs, LTAC locations (or facilities), and IRF locations (or facilities).</t>
  </si>
  <si>
    <t>3. Data from all wards (for this table wards also include step-down and specialty care areas [including hematology/oncology, bone marrow transplant].  This excludes LTAC locations [or facilities] and IRF locations [or facilities]).</t>
  </si>
  <si>
    <t>4. Data from all NICU locations, including Level II/III and Level III nurseries. Both umbilical line and central line-associated bloodstream infections are considered CLABSIs.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</si>
  <si>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</si>
  <si>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</si>
  <si>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</si>
  <si>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r>
      <t>10a. Central line-associated bloodstream infections (CLABSI), all locations</t>
    </r>
    <r>
      <rPr>
        <b/>
        <vertAlign val="superscript"/>
        <sz val="10"/>
        <rFont val="Arial"/>
        <family val="2"/>
      </rPr>
      <t>1</t>
    </r>
  </si>
  <si>
    <t xml:space="preserve">No. of Critical Access Hospitals </t>
  </si>
  <si>
    <t>Total Device Days</t>
  </si>
  <si>
    <t>No. of Critical Access</t>
  </si>
  <si>
    <t xml:space="preserve">Intercept                                                                                   </t>
  </si>
  <si>
    <t>10b. Catheter-associated urinary tract infections (CAUTI), all locations1</t>
  </si>
  <si>
    <t>10f. Hospital-onset methicillin-resistant Staphylococcus aureus (MRSA) bacteremia, facility-wide1</t>
  </si>
  <si>
    <r>
      <t>SSI, combined SCIP procedures</t>
    </r>
    <r>
      <rPr>
        <b/>
        <vertAlign val="superscript"/>
        <sz val="10"/>
        <color theme="1"/>
        <rFont val="Arial"/>
        <family val="2"/>
      </rPr>
      <t>7</t>
    </r>
  </si>
  <si>
    <t>8. Coronary artery bypass graft includes procedures with either chest only or chest and donor site incisions.</t>
  </si>
  <si>
    <r>
      <t xml:space="preserve">  SSI, Coronary artery bypass graft</t>
    </r>
    <r>
      <rPr>
        <vertAlign val="superscript"/>
        <sz val="10"/>
        <color theme="1"/>
        <rFont val="Arial"/>
        <family val="2"/>
      </rPr>
      <t xml:space="preserve">8 </t>
    </r>
  </si>
  <si>
    <t>Factors used in NHSN risk adjustment of the device-associated HAIs (CLABSI, CAUTI, VAEs) negative binomial regression models from Critical Access Hospitals</t>
  </si>
  <si>
    <t>1c. Ventilator-associated events (VAE)</t>
  </si>
  <si>
    <t xml:space="preserve">Risk factors used in the calculation of the number of predicted MRSA bacteremia and CDI are listed in Appendix B. </t>
  </si>
  <si>
    <t>8. Data from all ICUs and wards (and other non-critical care locations).  This excludes NICUs. For VAE, pediatric locations are excluded from SIR since pediatric and neonatal locations are excluded from VAE surveillance. This includes IVAC-plus events.</t>
  </si>
  <si>
    <t xml:space="preserve">    IVAC-plus includes those events identified as infection-related ventilator-associated condition (IVAC) and possible ventilator-associated pneumonia (pVAP). </t>
  </si>
  <si>
    <t>1. The number of reporting facilities included in the SIR calculation. Due to SIR exclusion criteria, this may be different from the numbers shown in Table 1. These tables contain data from Critical Access Hospitals; as such, they exclude data from LTACHs, IRFs, and ACHs.</t>
  </si>
  <si>
    <r>
      <t>No. of Critical Access Hospitals Reporting</t>
    </r>
    <r>
      <rPr>
        <b/>
        <vertAlign val="superscript"/>
        <sz val="10"/>
        <color theme="1"/>
        <rFont val="Arial"/>
        <family val="2"/>
      </rPr>
      <t>1</t>
    </r>
  </si>
  <si>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</si>
  <si>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</si>
  <si>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 xml:space="preserve">4. Hospital-onset is defined as event detected on the 4th day (or later) after admission to an inpatient location within the facility. </t>
  </si>
  <si>
    <t>1. Data from all ICUs, wards (and other non-critical care locations), and NICUs. CLABSIs identified as Mucosal Barrier Injury (MBI) are excluded from the SIRs. These tables contain data from Critical Access Hospitals; as such, they exclude data from LTACHs, IRFs, and ACHs.</t>
  </si>
  <si>
    <t xml:space="preserve">    as such, they exclude data from LTACHs, IRFs, and ACHs.</t>
  </si>
  <si>
    <t>1. Data from all ICUs and wards (and other non-critical care locations).  This excludes NICUs. These tables contain data from Critical Access Hospitals; as such, they exclude data from LTACHs, IRFs, and ACHs.</t>
  </si>
  <si>
    <t xml:space="preserve">    These tables contain data from Critical Access Hospitals; as such, they exclude data from LTACHs, IRFs, and ACHs.</t>
  </si>
  <si>
    <t xml:space="preserve">    since pediatric and neonatal locations are excluded from VAE surveillance. These tables contain data from Critical Access Hospitals; as such, they exclude data from LTACHs, IRFs, and ACHs.</t>
  </si>
  <si>
    <r>
      <t>6a. Surgical site infections (SSI) following colon surgery</t>
    </r>
    <r>
      <rPr>
        <b/>
        <vertAlign val="superscript"/>
        <sz val="10"/>
        <rFont val="Arial"/>
        <family val="2"/>
      </rPr>
      <t>1</t>
    </r>
    <r>
      <rPr>
        <b/>
        <sz val="10"/>
        <rFont val="Arial"/>
        <family val="2"/>
      </rPr>
      <t xml:space="preserve"> in adults, ≥ 18years</t>
    </r>
  </si>
  <si>
    <t xml:space="preserve">1. Critical Access Hospitals are not required to report SSIs following inpatient colon procedures in adults 18 years and older to NHSN for participation in the Centers for Medicare and Medicaid Services' (CMS) Hospital Inpatient Quality Reporting Program. </t>
  </si>
  <si>
    <t xml:space="preserve">1. Critical Access Hospitals are not required to report SSIs following inpatient abdominal hysterectomy procedures in adults 18 years and older to NHSN for participation in the Centers for Medicare and Medicaid Services' (CMS) Hospital Inpatient Quality Reporting Program. </t>
  </si>
  <si>
    <t xml:space="preserve">1. Critical Access Hospitals are not required to report facility-wide MRSA bacteremia data to NHSN for participation in the Centers for Medicare and Medicaid Services' (CMS) Hospital Inpatient Quality Reporting Program. </t>
  </si>
  <si>
    <t xml:space="preserve">1. Critical Access Hospitals are not required to report facility-wide CDI data to NHSN for participation in the Centers for Medicare and Medicaid Services' (CMS) Hospital Inpatient Quality Reporting Program. </t>
  </si>
  <si>
    <t xml:space="preserve">7. These procedures were presented in previous versions of the HAI Progress Report and follow select inpatient surgical procedures with a primary and other primary skin closure technique approximating the procedures covered by SCIP, </t>
  </si>
  <si>
    <t>1. Data from all ICUs, wards (and other non-critical care locations), and NICUs.  This excludes LTAC locations (or facilities) and IRF locations (or facilities) and ACHs.</t>
  </si>
  <si>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</si>
  <si>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</si>
  <si>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r>
      <t>10e. Surgical site infections (SSI) following abdominal hysterectomy surgery</t>
    </r>
    <r>
      <rPr>
        <b/>
        <vertAlign val="superscript"/>
        <sz val="10"/>
        <rFont val="Arial"/>
        <family val="2"/>
      </rPr>
      <t>1</t>
    </r>
  </si>
  <si>
    <r>
      <t>No. of
Critical Access Hospitals
Reporting</t>
    </r>
    <r>
      <rPr>
        <b/>
        <vertAlign val="superscript"/>
        <sz val="10"/>
        <rFont val="Arial"/>
        <family val="2"/>
      </rPr>
      <t>4</t>
    </r>
  </si>
  <si>
    <r>
      <t>No. of
Critical Access Hospitals
Reporting</t>
    </r>
    <r>
      <rPr>
        <b/>
        <vertAlign val="superscript"/>
        <sz val="10"/>
        <rFont val="Arial"/>
        <family val="2"/>
      </rPr>
      <t>3</t>
    </r>
  </si>
  <si>
    <r>
      <t>No. of Critical Access Hospitals
 Reporting</t>
    </r>
    <r>
      <rPr>
        <b/>
        <vertAlign val="superscript"/>
        <sz val="10"/>
        <rFont val="Arial"/>
        <family val="2"/>
      </rPr>
      <t>4</t>
    </r>
  </si>
  <si>
    <r>
      <t>No. of Critical Access Hospitals
Reporting</t>
    </r>
    <r>
      <rPr>
        <b/>
        <vertAlign val="superscript"/>
        <sz val="10"/>
        <rFont val="Arial"/>
        <family val="2"/>
      </rPr>
      <t>4</t>
    </r>
  </si>
  <si>
    <t xml:space="preserve">1. Data from all ICUs, wards (and other non-critical care locations). This excludes LTAC locations (or facilities) and IRF locations (or facilities). </t>
  </si>
  <si>
    <r>
      <t>State</t>
    </r>
    <r>
      <rPr>
        <b/>
        <vertAlign val="superscript"/>
        <sz val="10"/>
        <rFont val="Arial"/>
        <family val="2"/>
      </rPr>
      <t>2</t>
    </r>
  </si>
  <si>
    <t>Direction of Change, Based on Statistical Significance</t>
  </si>
  <si>
    <t>1e. Hospital-onset methicillin-resistant Staphylococcus aureus (MRSA) bacteremia</t>
  </si>
  <si>
    <t xml:space="preserve">3. Yes indicates that a legislative or regulatory requirement (“state mandate”) for Critical Access Hospitals to report data for the given HAI type to the state health department or hospital association via NHSN </t>
  </si>
  <si>
    <t>4. Yes indicates that the state health department reported the completion of all of the following validation activities for NHSN data during that year: state health department had access to NHSN data, state health department performed an</t>
  </si>
  <si>
    <t>5.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</si>
  <si>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r>
      <t>State NHSN Mandate</t>
    </r>
    <r>
      <rPr>
        <b/>
        <vertAlign val="superscript"/>
        <sz val="10"/>
        <rFont val="Arial"/>
        <family val="2"/>
      </rPr>
      <t>3</t>
    </r>
  </si>
  <si>
    <r>
      <t>Any
Validation</t>
    </r>
    <r>
      <rPr>
        <b/>
        <vertAlign val="superscript"/>
        <sz val="10"/>
        <rFont val="Arial"/>
        <family val="2"/>
      </rPr>
      <t>4</t>
    </r>
  </si>
  <si>
    <r>
      <t>No. of Critical Access Hospitals Reporting</t>
    </r>
    <r>
      <rPr>
        <b/>
        <vertAlign val="superscript"/>
        <sz val="10"/>
        <rFont val="Arial"/>
        <family val="2"/>
      </rPr>
      <t>5</t>
    </r>
  </si>
  <si>
    <t>7. Hospital-onset is defined as event detected on the 4th day (or later) after admission to an inpatient location within the facility.</t>
  </si>
  <si>
    <r>
      <t>1d. Surgical site infections</t>
    </r>
    <r>
      <rPr>
        <b/>
        <vertAlign val="superscript"/>
        <sz val="10"/>
        <color theme="1"/>
        <rFont val="Arial"/>
        <family val="2"/>
      </rPr>
      <t>6</t>
    </r>
  </si>
  <si>
    <r>
      <t>Any Validation</t>
    </r>
    <r>
      <rPr>
        <b/>
        <vertAlign val="superscript"/>
        <sz val="10"/>
        <color theme="1"/>
        <rFont val="Arial"/>
        <family val="2"/>
      </rPr>
      <t>4</t>
    </r>
  </si>
  <si>
    <r>
      <t>No. of Critical Access Hospitals Reporting colon and hysterectomy surgeries in adults</t>
    </r>
    <r>
      <rPr>
        <b/>
        <vertAlign val="superscript"/>
        <sz val="10"/>
        <rFont val="Arial"/>
        <family val="2"/>
      </rPr>
      <t>5</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</si>
  <si>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7</t>
    </r>
  </si>
  <si>
    <r>
      <t>Any Validation</t>
    </r>
    <r>
      <rPr>
        <b/>
        <vertAlign val="superscript"/>
        <sz val="10"/>
        <rFont val="Arial"/>
        <family val="2"/>
      </rPr>
      <t>4</t>
    </r>
  </si>
  <si>
    <t>NECK  surgery</t>
  </si>
  <si>
    <t>2017 Annual National and State HAI Progress Report</t>
  </si>
  <si>
    <t xml:space="preserve">2. Data included in this table are from  2017 from acute care facility ICUs (critical care units), NICUs (CLABSI only, see footnote 7), and ward plus (for this report wards also include step-down, mixed acuity </t>
  </si>
  <si>
    <t xml:space="preserve">assessment of missing or implausible values on at least six months of the year's data prior to the freeze date of October 6, 2017 for 2017 data, and state health department contacted identified facilities. </t>
  </si>
  <si>
    <t>Table 2a. National standardized infection ratios (SIRs) and facility-specific summary SIRs using HAI data reported to NHSN during 2017 by facility type, HAI, and patient population:</t>
  </si>
  <si>
    <t>2. Percent of facilities with at least one predicted infection (event) that had an SIR significantly greater than or less than the nominal value of the national SIR for the given HAI type.  This is only calculated if at least 10 facilities had ≥ 1.0 predicted HAI in 2017.</t>
  </si>
  <si>
    <t>3. Facility-specific percentiles are only calculated if at least 20 facilities had ≥1.0 predicted HAI in 2017. If a facility’s predicted number of HAIs was &lt;1.0, a facility-specific SIR was neither calculated nor included in the distribution of facility-specific SIRs.</t>
  </si>
  <si>
    <t>Table 2b. National standardized infection ratios (SIRs) and facility-specific summary SIRs using HAI data reported to NHSN during 2017 by facility type, HAI, and patient population:</t>
  </si>
  <si>
    <t xml:space="preserve">Table 2c. National standardized infection ratios (SIRs) and facility-specific summary SIRs using adult surgical site infection (SSI) data1 reported to NHSN from NHSN Critical Access Hospitals during 2017 by surgical procedure. </t>
  </si>
  <si>
    <t xml:space="preserve">1. SSIs included are those classified as deep incisional or organ/space infections following inpatient procedures that occurred in 2017 with a primary or other than primary skin closure technique, detected during the same admission as the surgical procedure or upon readmission to the same facility. </t>
  </si>
  <si>
    <t>4. Percent of facilities with at least one predicted infection that had an SIR significantly greater than or less than the nominal value of the national SIR for the given procedure type. This is only calculated if at least 10 facilities had ≥ 1.0 predicted SSI in 2017.</t>
  </si>
  <si>
    <t xml:space="preserve">7. Facility-specific percentiles are only calculated if at least 20 facilities had ≥ 1.0 predicted SSI in 2017. If a facility’s predicted number of SSIs was &lt; 1.0, a facility-specific SIR was neither calculated nor included in the distribution of facility-specific SIRs. </t>
  </si>
  <si>
    <t xml:space="preserve">Table 2d. National standardized infection ratios (SIRs) and facility-specific summary SIRs using pediatric surgical site infection (SSI) data1 reported to NHSN from NHSN Critical Access Hospitals during 2017 by surgical procedure. </t>
  </si>
  <si>
    <t xml:space="preserve">1. SSIs included are those classified as deep incisional or organ/space infections following  inpatient procedures in pediatric patients less than 18 years that occurred in 2017 with a primary or other than primary skin closure technique, detected during the same admission as the surgical procedure or upon readmission to the same facility. </t>
  </si>
  <si>
    <t xml:space="preserve">    statistics are only calculated for surgeries in which at least 5 facilities reported pediatric SSI data in 2017.</t>
  </si>
  <si>
    <t>NHSN Critical Access Hospitals reporting during 2017</t>
  </si>
  <si>
    <t>2. Yes indicates the presence of a state mandate to report CLABSI data from any location to NHSN at the beginning of 2017. M indicates midyear implementation of a mandate.</t>
  </si>
  <si>
    <t xml:space="preserve">    No indicates that a state mandate did not exist during 2017. </t>
  </si>
  <si>
    <t>3. Yes indicates that the state health department reported the completion of all of the following validation activities: state health department had access to 2017 NHSN data, state health department performed an</t>
  </si>
  <si>
    <t>4. The number of reporting facilities included in the SIR calculation.     SIRs and accompanying statistics are only calculated for states in which at least 5 facilities reported CLABSI data in 2017.</t>
  </si>
  <si>
    <t xml:space="preserve">   10 facilities had  ≥ 1.0 predicted CLABSI in 2017.</t>
  </si>
  <si>
    <t>6. Facility-specific key percentiles were only calculated if at least 20 facilities had ≥1.0 predicted CLABSI in 2017. If a facility’s predicted number of CLABSI was &lt;1.0, a facility-specific SIR was neither calculated</t>
  </si>
  <si>
    <t xml:space="preserve">2. Yes indicates the presence of a state mandate to report CLABSI data from critical care units to NHSN at the beginning of 2017.  M indicates midyear implementation of a mandate. </t>
  </si>
  <si>
    <t xml:space="preserve">    No indicates that a state mandate did not exist during 2017. Note that almost all Critical Access Hospitals are required to report CLABSI data from ICUs to NHSN for participation in the</t>
  </si>
  <si>
    <t>3. The number of reporting facilities included in the SIR calculation.  SIRs and accompanying statistics are only calculated for states in which at least 5 facilities reported CLABSI data from at least one critical care location in 2017.</t>
  </si>
  <si>
    <t xml:space="preserve">    at least 10 facilities had at least one predicted ICU CLABSI in 2017.</t>
  </si>
  <si>
    <t>5. Facility-specific key percentiles were only calculated if at least 20 facilities had ≥1.0 predicted ICU CLABSI in 2017. If a facility’s predicted number of ICU CLABSI was &lt;1.0, a facility-specific SIR was neither</t>
  </si>
  <si>
    <t xml:space="preserve">2. Yes indicates the presence of a state mandate to report CLABSI data from ward locations to NHSN at the beginning of 2017.  M indicates midyear implementation of a mandate. </t>
  </si>
  <si>
    <t>3. The number of reporting facilities included in the SIR calculation. SIRs and accompanying statistics are only calculated for states in which at least 5 facilities reported CLABSI data from at least one ward in 2017.</t>
  </si>
  <si>
    <t xml:space="preserve">    one predicted ward CLABSI in 2017.</t>
  </si>
  <si>
    <t>5. Facility-specific key percentiles were only calculated if at least 20 facilities had ≥1.0 predicted ward CLABSI in 2017. If a facility’s predicted number of ward CLABSI was &lt;1.0, a facility-specific SIR was neither</t>
  </si>
  <si>
    <t>2. Yes indicates the presence of a state mandate to report CAUTI data from any location to NHSN at the beginning of 2017.  M indicates midyear implementation of a mandate.</t>
  </si>
  <si>
    <t>4. The number of reporting facilities included in the SIR calculation. SIRs and accompanying statistics are only calculated for states in which at least 5 facilities reported CAUTI data in 2017.</t>
  </si>
  <si>
    <t xml:space="preserve">    at least 10 facilities had at least one predicted CAUTI in 2017.</t>
  </si>
  <si>
    <t>6. Facility-specific key percentiles were only calculated if at least 20 facilities had ≥1.0 predicted CAUTI in 2017. If a facility’s predicted number of CAUTI was &lt;1.0, a facility-specific SIR was neither</t>
  </si>
  <si>
    <t xml:space="preserve">2. Yes indicates the presence of a state mandate to report CAUTI data from critical care units to NHSN at the beginning of 2017.  M indicates midyear implementation of a mandate. </t>
  </si>
  <si>
    <t xml:space="preserve">    No indicates that a state mandate did not exist during 2017. Note that almost all Critical Access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</si>
  <si>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2017.</t>
  </si>
  <si>
    <t xml:space="preserve">    if at least 10 facilities had at least one predicted ICU CAUTI in 2017.</t>
  </si>
  <si>
    <t>5. Facility-specific key percentiles were only calculated if at least 20 facilities had ≥1.0 predicted ICU CAUTI in 2017. If a facility’s predicted number of ICU CAUTI was &lt;1.0, a facility-specific SIR was neither</t>
  </si>
  <si>
    <t xml:space="preserve">2. Yes indicates the presence of a state mandate to report CAUTI data from ward locations to NHSN at the beginning of 2017.  M indicates midyear implementation of a mandate. </t>
  </si>
  <si>
    <t>3. The number of reporting facilities included in the SIR calculation. SIRs and accompanying statistics are only calculated for states in which at least 5 facilities reported CAUTI data from at least one ward in 2017.</t>
  </si>
  <si>
    <t xml:space="preserve">   at least 10 facilities had at least one predicted ward CAUTI in 2017.</t>
  </si>
  <si>
    <t>5. Facility-specific key percentiles were only calculated if at least 20 facilities had ≥1.0 predicted ward CAUTI in 2017. If a facility’s predicted number of ward CAUTI was &lt;1.0, a facility-specific SIR was neither</t>
  </si>
  <si>
    <t>2. Yes indicates the presence of a state mandate to report VAE data from any location to NHSN at the beginning of 2017.  M indicates midyear implementation of a mandate.</t>
  </si>
  <si>
    <t>4. The number of reporting facilities included in the SIR calculation. SIRs and accompanying statistics are only calculated for states in which at least 5 facilities reported VAE data in 2017.</t>
  </si>
  <si>
    <t xml:space="preserve">    at least 10 facilities had at least one predicted VAE in 2017.</t>
  </si>
  <si>
    <t>6. Facility-specific key percentiles were only calculated if at least 20 facilities had ≥1.0 predicted VAE in 2017. If a facility’s predicted number of VAE was &lt;1.0, a facility-specific SIR was neither</t>
  </si>
  <si>
    <t xml:space="preserve">2. Yes indicates the presence of a state mandate to report VAE data from critical care units to NHSN at the beginning of 2017.  M indicates midyear implementation of a mandate.     No indicates that a state mandate did not exist during 2017. </t>
  </si>
  <si>
    <t>3. The number of reporting facilities included in the SIR calculation.   SIRs and accompanying statistics are only calculated for states in which at least 5 facilities reported VAE data from at least one critical care location in 2017.</t>
  </si>
  <si>
    <t xml:space="preserve">    if at least 10 facilities had at least one predicted ICU VAE in 2017.</t>
  </si>
  <si>
    <t>5. Facility-specific key percentiles were only calculated if at least 20 facilities had ≥1.0 predicted ICU VAE in 2017. If a facility’s predicted number of ICU VAE was &lt;1.0, a facility-specific SIR was neither</t>
  </si>
  <si>
    <t xml:space="preserve">2. Yes indicates the presence of a state mandate to report VAE data from ward locations to NHSN at the beginning of 2017.  M indicates midyear implementation of a mandate. </t>
  </si>
  <si>
    <t>3. The number of reporting facilities included in the SIR calculation. SIRs and accompanying statistics are only calculated for states in which at least 5 facilities reported VAE data from at least one ward in 2017.</t>
  </si>
  <si>
    <t xml:space="preserve">   at least 10 facilities had at least one predicted ward VAE in 2017.</t>
  </si>
  <si>
    <t>5. Facility-specific key percentiles were only calculated if at least 20 facilities had ≥1.0 predicted ward VAE in 2017. If a facility’s predicted number of ward VAE was &lt;1.0, a facility-specific SIR was neither</t>
  </si>
  <si>
    <t xml:space="preserve">    SSIs included in this table are those classified as deep incisional or organ/space infections following NHSN-defined inpatient colon procedures that occurred in 2017 with a primary or other than primary skin closure technique, detected during the same admission </t>
  </si>
  <si>
    <t>2. Yes indicates the presence of a state mandate to report SSIs following colon surgery to NHSN at the beginning of 2017.  M indicates midyear implementation of a mandate.</t>
  </si>
  <si>
    <t xml:space="preserve">    statistics are only calculated for states in which at least 5 facilities reported SSI data following colon surgery in 2017.</t>
  </si>
  <si>
    <t xml:space="preserve">    at least 10 facilities had at least one predicted colon surgery SSI in 2017.</t>
  </si>
  <si>
    <t>6. Facility-specific key percentiles were only calculated if at least 20 facilities had ≥1.0 predicted colon surgery SSI in 2017. If a facility’s predicted number of colon surgery SSI was &lt;1.0, a facility-specific SIR was neither</t>
  </si>
  <si>
    <t xml:space="preserve">    SSIs included are those classified as deep incisional or organ/space infections following NHSN-defined inpatient abdominal hysterectomy procedures that occurred in 2017 with a primary or other than primary skin closure technique, detected during the same admission </t>
  </si>
  <si>
    <t>2. Yes indicates the presence of a state mandate to report SSIs following abdominal hysterectomy surgery to NHSN at the beginning of 2017.  M indicates midyear implementation of a mandate.</t>
  </si>
  <si>
    <t xml:space="preserve">    statistics are only calculated for states in which at least 5 facilities reported SSI data following abdominal hysterectomy surgery in 2017.</t>
  </si>
  <si>
    <t xml:space="preserve">    at least 10 facilities had at least one predicted abdominal hysterectomy SSI in 2017.</t>
  </si>
  <si>
    <t>6. Facility-specific key percentiles were only calculated if at least 20 facilities had ≥1.0 predicted abdominal hysterectomy SSI in 2017. If a facility’s predicted number of abdominal hysterectomy SSI was &lt;1.0, a facility-specific</t>
  </si>
  <si>
    <t>2. Yes indicates the presence of a state mandate to report facility-wide MRSA bacteremia data to NHSN at the beginning of 2017.  M indicates midyear implementation of a mandate.</t>
  </si>
  <si>
    <t xml:space="preserve">    SIRs and accompanying statistics are only calculated for states in which at least 5 facilities reported MRSA bacteremia data in 2017.</t>
  </si>
  <si>
    <t xml:space="preserve">    This is only calculated if at least 10 facilities had at least one predicted hospital-onset MRSA bacteremia in 2017.</t>
  </si>
  <si>
    <t xml:space="preserve">6. Facility-specific key percentiles were only calculated if at least 20 facilities had ≥1.0 predicted hospital-onset MRSA bacteremia in 2017. If a facility’s predicted number of hospital-onset MRSA bacteremia was &lt;1.0, </t>
  </si>
  <si>
    <t>2. Yes indicates the presence of a state mandate to report facility-wide CDI data to NHSN at the beginning of 2017.  M indicates midyear implementation of a mandate.</t>
  </si>
  <si>
    <t xml:space="preserve">    SIRs and accompanying statistics are only calculated for states in which at least 5 facilities reported CDI data in 2017.</t>
  </si>
  <si>
    <t xml:space="preserve">    at least 10 facilities had at least one predicted hospital-onset CDI in 2017.</t>
  </si>
  <si>
    <t xml:space="preserve">6. Facility-specific key percentiles were only calculated if at least 20 facilities had ≥1.0 predicted hospital-onset CDI in 2017. If a facility’s predicted number of hospital-onset CDI was &lt;1.0, a facility-specific </t>
  </si>
  <si>
    <t>Table 9. Changes in national standardized infection ratios (SIRs) using HAI data reported from all NHSN Critical Access Hospitals reporting during 2017 by HAI and patient population:</t>
  </si>
  <si>
    <t>2017 SIR</t>
  </si>
  <si>
    <t>Changes in national SIRs for CLABSI, CAUTI, VAE, SSI, hospital-onset MRSA bacteremia, and hospital-onset CDI between 2016 and 2017 from Critical Access Hospitals</t>
  </si>
  <si>
    <t>Changes in state-specific SIRs between 2016 and 2017 from Critical Access Hospitals</t>
  </si>
  <si>
    <t>Table 10. Changes in state-specific standardized infection ratios (SIRs) between 2016 and 2017 from NHSN Critical Access Hospitals</t>
  </si>
  <si>
    <t>2. States without SIR either in 2016 and/or 2017 and therefore subsequent data not calculated</t>
  </si>
  <si>
    <t>2. All states without SIR both in 2016 and 2017 and therefore subsequent data not calculated</t>
  </si>
  <si>
    <t>2. States without SIR both in 2016 and 2017 and therefore subsequent data not calculate. For any state with a referent SIR of 0.000, the percent change was reflected as greater than 100 percent.</t>
  </si>
  <si>
    <t xml:space="preserve">Technical Appendix (2016 Report): http://www.cdc.gov/hai/progress-report/index.html </t>
  </si>
  <si>
    <t xml:space="preserve">by comparing the number of observed infections to the number of predicted infections. This year's report will compare 2017 SIRs to those from the prior year. </t>
  </si>
  <si>
    <t xml:space="preserve">. </t>
  </si>
  <si>
    <t>No change</t>
  </si>
  <si>
    <t>Decrease</t>
  </si>
  <si>
    <r>
      <t xml:space="preserve">1f. Hospital-onset </t>
    </r>
    <r>
      <rPr>
        <b/>
        <i/>
        <sz val="10"/>
        <rFont val="Arial"/>
        <family val="2"/>
      </rPr>
      <t>Clostridioides difficile</t>
    </r>
    <r>
      <rPr>
        <b/>
        <vertAlign val="superscript"/>
        <sz val="10"/>
        <rFont val="Arial"/>
        <family val="2"/>
      </rPr>
      <t>7</t>
    </r>
  </si>
  <si>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</si>
  <si>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</si>
  <si>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r>
      <rPr>
        <b/>
        <i/>
        <sz val="10"/>
        <color theme="1"/>
        <rFont val="Arial"/>
        <family val="2"/>
      </rPr>
      <t xml:space="preserve">Clostridioides difficile </t>
    </r>
    <r>
      <rPr>
        <b/>
        <sz val="10"/>
        <color theme="1"/>
        <rFont val="Arial"/>
        <family val="2"/>
      </rPr>
      <t>infections, and surgical site infections (SSIs) following Surgical Care Improvement Project (SCIP) procedures, 2016 compared to 2017</t>
    </r>
  </si>
  <si>
    <t>No</t>
  </si>
  <si>
    <r>
      <t>Yes</t>
    </r>
    <r>
      <rPr>
        <vertAlign val="superscript"/>
        <sz val="10"/>
        <color theme="1"/>
        <rFont val="Arial"/>
        <family val="2"/>
      </rPr>
      <t>1</t>
    </r>
  </si>
  <si>
    <t>Yes</t>
  </si>
  <si>
    <t>M</t>
  </si>
  <si>
    <r>
      <t>Yes</t>
    </r>
    <r>
      <rPr>
        <vertAlign val="superscript"/>
        <sz val="10"/>
        <color theme="1"/>
        <rFont val="Arial"/>
        <family val="2"/>
      </rPr>
      <t>a</t>
    </r>
  </si>
  <si>
    <t xml:space="preserve">5. Percent of facilities with at least one predicted CLABSI that had an SIR significantly greater or less than the nominal value of the 2017 national overall CLABSI SIR of 0.711.  This is only calculated if at least </t>
  </si>
  <si>
    <t xml:space="preserve">4. Percent of facilities with at least one predicted ICU CLABSI that had an SIR significantly greater or less than the nominal value of the 2017 national ICU CLABSI SIR of 1.038.  This is only calculated if </t>
  </si>
  <si>
    <t>4. Percent of facilities with at least one predicted ward CLABSI that had an SIR significantly greater or less than the nominal value of the 2017 national ward CLABSI SIR of 0.678.  This is only calculated if at least 10 facilities had at least</t>
  </si>
  <si>
    <t xml:space="preserve">5. Percent of facilities with at least one predicted CAUTI that had an SIR significantly greater or less than the nominal value of the 2017 national overall CAUTI SIR of 0.779.  This is only calculated if </t>
  </si>
  <si>
    <t xml:space="preserve">4. Percent of facilities with at least one predicted ICU CAUTI that had an SIR significantly greater or less than the nominal value of the 2017 national ICU CAUTI SIR of 0.333.  This is only calculated </t>
  </si>
  <si>
    <t xml:space="preserve">4. Percent of facilities with at least one predicted ward CAUTI that had an SIR significantly greater or less than the nominal value of the 2017 national ward CAUTI SIR of 0.847.  This is only calculated if </t>
  </si>
  <si>
    <t xml:space="preserve">5. Percent of facilities with at least one predicted VAE that had an SIR significantly greater or less than the nominal value of the 2017 national overall VAE SIR of 1.188.  This is only calculated if </t>
  </si>
  <si>
    <t xml:space="preserve">Welcome to the 2017 National and State HAI Progress Report using the 2015 baseline and risk adjustment calculations. Standardized infection ratios (SIRs) are used to describe different HAI types </t>
  </si>
  <si>
    <t>1. United States, Washington, D.C., Guam, Puerto Rico and Virgin Islands</t>
  </si>
  <si>
    <r>
      <t xml:space="preserve">Hospital-onset </t>
    </r>
    <r>
      <rPr>
        <i/>
        <sz val="10"/>
        <color theme="1"/>
        <rFont val="Arial"/>
        <family val="2"/>
      </rPr>
      <t xml:space="preserve">Clostridioides difficile </t>
    </r>
    <r>
      <rPr>
        <sz val="10"/>
        <color theme="1"/>
        <rFont val="Arial"/>
        <family val="2"/>
      </rPr>
      <t>(CDI)  by facility-wide reporting</t>
    </r>
  </si>
  <si>
    <r>
      <t xml:space="preserve">1f. Hospital-onset </t>
    </r>
    <r>
      <rPr>
        <i/>
        <sz val="10"/>
        <rFont val="Arial"/>
        <family val="2"/>
      </rPr>
      <t>Clostridioides difficile</t>
    </r>
    <r>
      <rPr>
        <sz val="10"/>
        <rFont val="Arial"/>
        <family val="2"/>
      </rPr>
      <t xml:space="preserve"> (CDI)</t>
    </r>
  </si>
  <si>
    <r>
      <t>Table 1. Characteristics of NHSN Critical Access Hospitals reporting to NHSN by State</t>
    </r>
    <r>
      <rPr>
        <b/>
        <vertAlign val="superscript"/>
        <sz val="10"/>
        <rFont val="Arial"/>
        <family val="2"/>
      </rPr>
      <t>1</t>
    </r>
    <r>
      <rPr>
        <b/>
        <sz val="10"/>
        <rFont val="Arial"/>
        <family val="2"/>
      </rPr>
      <t xml:space="preserve">, 2017: </t>
    </r>
  </si>
  <si>
    <r>
      <t>Table 1. Characteristics of NHSN Critical Access Hospitals reporting to NHSN by State</t>
    </r>
    <r>
      <rPr>
        <b/>
        <vertAlign val="superscript"/>
        <sz val="10"/>
        <rFont val="Arial"/>
        <family val="2"/>
      </rPr>
      <t>1</t>
    </r>
    <r>
      <rPr>
        <b/>
        <sz val="10"/>
        <rFont val="Arial"/>
        <family val="2"/>
      </rPr>
      <t>,  2017:</t>
    </r>
  </si>
  <si>
    <r>
      <t>No. of Procedures</t>
    </r>
    <r>
      <rPr>
        <b/>
        <vertAlign val="superscript"/>
        <sz val="10"/>
        <color theme="1"/>
        <rFont val="Arial"/>
        <family val="2"/>
      </rPr>
      <t xml:space="preserve">6 </t>
    </r>
    <r>
      <rPr>
        <b/>
        <sz val="10"/>
        <color theme="1"/>
        <rFont val="Arial"/>
        <family val="2"/>
      </rPr>
      <t>colon and abdominal hysterectomy surgeries in adults</t>
    </r>
  </si>
  <si>
    <r>
      <t>Table 1. Characteristics of NHSN Critical Access Hospitals reporting to NHSN by State</t>
    </r>
    <r>
      <rPr>
        <b/>
        <vertAlign val="superscript"/>
        <sz val="10"/>
        <rFont val="Arial"/>
        <family val="2"/>
      </rPr>
      <t>1</t>
    </r>
    <r>
      <rPr>
        <b/>
        <sz val="10"/>
        <rFont val="Arial"/>
        <family val="2"/>
      </rPr>
      <t>, 2017:</t>
    </r>
  </si>
  <si>
    <t xml:space="preserve">6. SSIs included are those classified as deep incisional or organ/space infections following inpatient procedures within colon and abdominal hysterectomy surgeries, </t>
  </si>
  <si>
    <t xml:space="preserve">varies by state).  On Table 1d, validation information applies to either colon surgery or abdominal hysterectomy data. Information on validation efforts was requested from all states, </t>
  </si>
  <si>
    <t xml:space="preserve">5. Percent of facilities with at least one predicted colon surgery SSI that had an SIR significantly greater or less than the nominal value of the 2017 national colon surgery SIR of 0.984  This is only calculated if </t>
  </si>
  <si>
    <t xml:space="preserve">4. Percent of facilities with at least one predicted ICU VAE that had an SIR significantly greater or less than the nominal value of the 2017 national ICU VAE SIR of 1.043.  This is only calculated </t>
  </si>
  <si>
    <t xml:space="preserve">4. Percent of facilities with at least one predicted ward VAE that had an SIR significantly greater or less than the nominal value of the 2017 national ward VAE SIR of 1.823.  This is only calculated if </t>
  </si>
  <si>
    <t>5. Percent of facilities with at least one predicted abdominal hysterectomy SSI that had an SIR significantly greater or less than the nominal value of the 2017 national abdominal hysterectomy SIR of 0.659.  This is only calculated if</t>
  </si>
  <si>
    <t xml:space="preserve">5. Percent of facilities with at least one predicted hospital-onset MRSA bacteremia that had an SIR significantly greater or less than the nominal value of the 2017 national hospital-onset MRSA bacteremia SIR of 0.666.   </t>
  </si>
  <si>
    <t xml:space="preserve">5. Percent of facilities with at least one predicted hospital-onset CDI that had an SIR significantly greater or less than the nominal value of the 2017 national hospital-onset CDI SIR of 0.876.  This is only calculated if </t>
  </si>
  <si>
    <t>3.For states with &lt;100% or &gt;100% value in the percent change field, the percent change is not calculated due to sparse data reported within the facility type</t>
  </si>
  <si>
    <r>
      <t>Percent Change</t>
    </r>
    <r>
      <rPr>
        <b/>
        <vertAlign val="superscript"/>
        <sz val="10"/>
        <rFont val="Arial"/>
        <family val="2"/>
      </rPr>
      <t>3</t>
    </r>
  </si>
  <si>
    <t>&gt;100%</t>
  </si>
  <si>
    <t>&lt;100%</t>
  </si>
  <si>
    <r>
      <t xml:space="preserve">10g. Hospital-onset </t>
    </r>
    <r>
      <rPr>
        <b/>
        <i/>
        <sz val="10"/>
        <rFont val="Arial"/>
        <family val="2"/>
      </rPr>
      <t>Clostridioides</t>
    </r>
    <r>
      <rPr>
        <b/>
        <sz val="10"/>
        <rFont val="Arial"/>
        <family val="2"/>
      </rPr>
      <t xml:space="preserve"> </t>
    </r>
    <r>
      <rPr>
        <b/>
        <i/>
        <sz val="10"/>
        <rFont val="Arial"/>
        <family val="2"/>
      </rPr>
      <t>difficile</t>
    </r>
    <r>
      <rPr>
        <b/>
        <sz val="10"/>
        <rFont val="Arial"/>
        <family val="2"/>
      </rPr>
      <t xml:space="preserve"> infection (CDI), facility-wide</t>
    </r>
    <r>
      <rPr>
        <b/>
        <vertAlign val="superscript"/>
        <sz val="10"/>
        <rFont val="Arial"/>
        <family val="2"/>
      </rPr>
      <t>1</t>
    </r>
  </si>
  <si>
    <t>YesA indicates that the state also conducted an audit of facility medical or laboratory records prior to July 2, 2018 for 2017 data to confirm proper case ascertainment (although intensity of auditing activities</t>
  </si>
  <si>
    <t xml:space="preserve">    assessment of missing or implausible values on at least six months of 2017 NHSN data prior to July 2, 2018, and state health department contacted identified facilities. </t>
  </si>
  <si>
    <t xml:space="preserve">    YesA indicates that the state also conducted an audit of facility medical or laboratory records prior to July 2, 2018 to confirm proper case ascertainment (although intensity of auditing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</si>
</sst>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000"/>
    <numFmt numFmtId="166" formatCode="0.000"/>
    <numFmt numFmtId="167" formatCode="0.0000"/>
    <numFmt numFmtId="168" formatCode="_(* #,##0_);_(* \(#,##0\);_(* &quot;-&quot;??_);_(@_)"/>
  </numFmts>
  <fonts count="37"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u/>
      <sz val="10"/>
      <color theme="1"/>
      <name val="Arial"/>
      <family val="2"/>
    </font>
    <font>
      <b/>
      <sz val="10"/>
      <color rgb="FF020FBE"/>
      <name val="Arial"/>
      <family val="2"/>
    </font>
    <font>
      <sz val="10"/>
      <color theme="1"/>
      <name val="Wingdings"/>
      <charset val="2"/>
    </font>
    <font>
      <sz val="11"/>
      <color rgb="FF000000"/>
      <name val="Arial"/>
      <family val="2"/>
    </font>
    <font>
      <i/>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style="thin">
        <color indexed="64"/>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rgb="FFC1C1C1"/>
      </left>
      <right style="medium">
        <color rgb="FF000000"/>
      </right>
      <top style="thin">
        <color rgb="FFC1C1C1"/>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indexed="64"/>
      </right>
      <top/>
      <bottom style="thin">
        <color rgb="FFC1C1C1"/>
      </bottom>
      <diagonal/>
    </border>
    <border>
      <left style="thin">
        <color indexed="64"/>
      </left>
      <right style="thin">
        <color indexed="64"/>
      </right>
      <top style="thin">
        <color rgb="FFC1C1C1"/>
      </top>
      <bottom style="thin">
        <color rgb="FFC1C1C1"/>
      </bottom>
      <diagonal/>
    </border>
    <border>
      <left style="medium">
        <color rgb="FFC1C1C1"/>
      </left>
      <right style="thin">
        <color indexed="64"/>
      </right>
      <top style="thin">
        <color indexed="64"/>
      </top>
      <bottom style="thin">
        <color indexed="64"/>
      </bottom>
      <diagonal/>
    </border>
    <border>
      <left/>
      <right style="thin">
        <color rgb="FFC1C1C1"/>
      </right>
      <top style="thin">
        <color indexed="64"/>
      </top>
      <bottom style="thin">
        <color indexed="64"/>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898">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7"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10" xfId="1" applyFont="1" applyBorder="1" applyAlignment="1">
      <alignment horizontal="center"/>
    </xf>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4" fillId="0" borderId="23" xfId="1" applyFont="1" applyBorder="1"/>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4" fillId="0" borderId="10" xfId="1" applyFont="1" applyBorder="1" applyAlignment="1">
      <alignment horizontal="right"/>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49" fontId="8" fillId="0" borderId="0" xfId="0" applyNumberFormat="1" applyFont="1" applyBorder="1" applyAlignment="1">
      <alignment horizontal="right"/>
    </xf>
    <xf numFmtId="0" fontId="8" fillId="0" borderId="0" xfId="0" applyFont="1" applyAlignment="1">
      <alignment horizontal="right"/>
    </xf>
    <xf numFmtId="3" fontId="8"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left"/>
    </xf>
    <xf numFmtId="0" fontId="4" fillId="0" borderId="0" xfId="0" applyFont="1" applyAlignment="1">
      <alignment horizontal="center"/>
    </xf>
    <xf numFmtId="9" fontId="8" fillId="0" borderId="8" xfId="0" applyNumberFormat="1" applyFont="1" applyBorder="1" applyAlignment="1">
      <alignment horizontal="right"/>
    </xf>
    <xf numFmtId="0" fontId="8" fillId="0" borderId="8" xfId="0" applyFont="1" applyBorder="1" applyAlignment="1">
      <alignment horizontal="right"/>
    </xf>
    <xf numFmtId="0" fontId="7" fillId="2" borderId="8" xfId="0" applyFont="1" applyFill="1" applyBorder="1" applyAlignment="1">
      <alignment horizontal="center"/>
    </xf>
    <xf numFmtId="9" fontId="7" fillId="0" borderId="8" xfId="0" applyNumberFormat="1" applyFont="1" applyBorder="1" applyAlignment="1">
      <alignment horizontal="center"/>
    </xf>
    <xf numFmtId="1" fontId="4" fillId="0" borderId="0" xfId="1" applyNumberFormat="1" applyFont="1" applyFill="1" applyBorder="1" applyAlignment="1">
      <alignment horizontal="right"/>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5" xfId="0" applyFont="1" applyBorder="1" applyAlignment="1">
      <alignment horizontal="center"/>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9" fontId="4" fillId="0" borderId="0" xfId="1" applyNumberFormat="1" applyFont="1" applyFill="1" applyBorder="1" applyAlignment="1">
      <alignment horizontal="right" wrapText="1"/>
    </xf>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49" fontId="7" fillId="0" borderId="8" xfId="0" applyNumberFormat="1"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8" fillId="0" borderId="8"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3" fontId="7" fillId="0" borderId="12" xfId="0" applyNumberFormat="1" applyFont="1" applyBorder="1" applyAlignment="1">
      <alignment horizontal="right"/>
    </xf>
    <xf numFmtId="0" fontId="2" fillId="0" borderId="12" xfId="0" applyFont="1" applyFill="1" applyBorder="1" applyAlignment="1">
      <alignment horizontal="right"/>
    </xf>
    <xf numFmtId="3" fontId="8" fillId="0" borderId="8" xfId="0" applyNumberFormat="1" applyFont="1" applyFill="1" applyBorder="1" applyAlignment="1">
      <alignment horizontal="right"/>
    </xf>
    <xf numFmtId="0" fontId="8" fillId="0" borderId="12" xfId="0"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4" fillId="0" borderId="0" xfId="1" applyNumberFormat="1" applyFont="1" applyBorder="1" applyAlignment="1">
      <alignment horizontal="right"/>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8" fillId="0" borderId="7" xfId="0" applyFont="1" applyBorder="1"/>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4" fillId="0" borderId="21"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10" xfId="1" applyFont="1" applyBorder="1" applyAlignment="1"/>
    <xf numFmtId="0" fontId="2" fillId="0" borderId="9" xfId="1" applyFont="1" applyBorder="1" applyAlignment="1">
      <alignment horizontal="left"/>
    </xf>
    <xf numFmtId="0" fontId="4" fillId="0" borderId="8" xfId="1" applyFont="1" applyBorder="1" applyAlignment="1"/>
    <xf numFmtId="0" fontId="7" fillId="0" borderId="13" xfId="0" applyFont="1" applyBorder="1" applyAlignment="1"/>
    <xf numFmtId="3" fontId="7" fillId="0" borderId="13" xfId="0" applyNumberFormat="1" applyFont="1" applyBorder="1" applyAlignment="1">
      <alignment horizontal="righ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3" fontId="4" fillId="0" borderId="0" xfId="0" applyNumberFormat="1" applyFont="1" applyBorder="1" applyAlignment="1"/>
    <xf numFmtId="0" fontId="8" fillId="0" borderId="5" xfId="0" applyFont="1" applyBorder="1" applyAlignment="1"/>
    <xf numFmtId="3" fontId="8" fillId="0" borderId="0" xfId="0" applyNumberFormat="1" applyFont="1" applyAlignment="1"/>
    <xf numFmtId="3" fontId="8" fillId="0" borderId="7" xfId="0" applyNumberFormat="1" applyFont="1" applyBorder="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0" fontId="21" fillId="0" borderId="0" xfId="1" applyFont="1" applyFill="1" applyAlignment="1"/>
    <xf numFmtId="0" fontId="2" fillId="0" borderId="14" xfId="1" applyFont="1" applyBorder="1" applyAlignment="1"/>
    <xf numFmtId="0" fontId="8"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2" fillId="0" borderId="7" xfId="1" applyFont="1" applyBorder="1" applyAlignment="1">
      <alignment horizontal="center"/>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7"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horizontal="right" wrapText="1"/>
    </xf>
    <xf numFmtId="0" fontId="4" fillId="0" borderId="23" xfId="1" applyFont="1" applyBorder="1" applyAlignment="1">
      <alignment wrapText="1"/>
    </xf>
    <xf numFmtId="1" fontId="4" fillId="0" borderId="8" xfId="1" applyNumberFormat="1" applyFont="1" applyFill="1" applyBorder="1" applyAlignment="1">
      <alignment horizontal="righ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1" fontId="4" fillId="0" borderId="0" xfId="1" applyNumberFormat="1" applyFont="1" applyFill="1" applyBorder="1" applyAlignment="1">
      <alignment horizontal="right" wrapText="1"/>
    </xf>
    <xf numFmtId="0" fontId="2" fillId="0" borderId="24" xfId="1" applyFont="1" applyBorder="1" applyAlignment="1">
      <alignment wrapText="1"/>
    </xf>
    <xf numFmtId="0" fontId="8" fillId="0" borderId="0" xfId="0" applyFont="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Border="1" applyAlignment="1">
      <alignment horizontal="righ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6"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9" fontId="8" fillId="0" borderId="0" xfId="0" applyNumberFormat="1" applyFont="1" applyFill="1" applyBorder="1" applyAlignment="1">
      <alignment horizontal="right" vertical="center"/>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top" wrapText="1"/>
    </xf>
    <xf numFmtId="166" fontId="8" fillId="0" borderId="7" xfId="0" applyNumberFormat="1" applyFont="1" applyFill="1" applyBorder="1" applyAlignment="1">
      <alignment horizontal="right"/>
    </xf>
    <xf numFmtId="166" fontId="8" fillId="0" borderId="0" xfId="0" applyNumberFormat="1" applyFont="1"/>
    <xf numFmtId="9" fontId="8" fillId="0" borderId="0" xfId="0" applyNumberFormat="1" applyFont="1" applyAlignment="1">
      <alignment horizontal="right"/>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8" fillId="0" borderId="11" xfId="0" applyFont="1" applyBorder="1" applyAlignment="1">
      <alignment horizontal="right"/>
    </xf>
    <xf numFmtId="9" fontId="8" fillId="0" borderId="0" xfId="0" applyNumberFormat="1"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7" fillId="0" borderId="12" xfId="0" applyNumberFormat="1" applyFont="1" applyBorder="1" applyAlignment="1">
      <alignment horizontal="right"/>
    </xf>
    <xf numFmtId="9" fontId="15" fillId="0" borderId="0" xfId="0" applyNumberFormat="1" applyFont="1" applyFill="1" applyAlignment="1">
      <alignment horizontal="right" wrapText="1"/>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0" fontId="15" fillId="0" borderId="8" xfId="0" applyFont="1" applyFill="1" applyBorder="1" applyAlignment="1">
      <alignment horizontal="right" wrapText="1"/>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0" fontId="2" fillId="0" borderId="12" xfId="1" applyFont="1" applyBorder="1" applyAlignment="1">
      <alignment horizontal="right"/>
    </xf>
    <xf numFmtId="0" fontId="8" fillId="0" borderId="28" xfId="0" applyFont="1" applyBorder="1" applyAlignment="1">
      <alignment horizontal="right" wrapText="1"/>
    </xf>
    <xf numFmtId="166" fontId="8" fillId="0" borderId="28" xfId="0" applyNumberFormat="1" applyFont="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0" fontId="2" fillId="0" borderId="12" xfId="1" applyFont="1" applyFill="1" applyBorder="1" applyAlignment="1">
      <alignment horizontal="right" wrapText="1"/>
    </xf>
    <xf numFmtId="166" fontId="7" fillId="0" borderId="13" xfId="0" applyNumberFormat="1" applyFont="1" applyBorder="1" applyAlignment="1">
      <alignment horizontal="right" wrapText="1"/>
    </xf>
    <xf numFmtId="9" fontId="4" fillId="0" borderId="11" xfId="1" applyNumberFormat="1" applyFont="1" applyFill="1" applyBorder="1" applyAlignment="1">
      <alignment horizontal="right" wrapText="1"/>
    </xf>
    <xf numFmtId="49" fontId="2" fillId="0" borderId="12" xfId="0" applyNumberFormat="1" applyFont="1" applyFill="1" applyBorder="1" applyAlignment="1">
      <alignment horizontal="right" wrapText="1"/>
    </xf>
    <xf numFmtId="3" fontId="7" fillId="0" borderId="7" xfId="0" applyNumberFormat="1" applyFont="1" applyFill="1" applyBorder="1" applyAlignment="1">
      <alignment horizontal="right" wrapText="1"/>
    </xf>
    <xf numFmtId="165" fontId="7" fillId="0" borderId="0" xfId="0" applyNumberFormat="1" applyFont="1" applyFill="1" applyBorder="1" applyAlignment="1">
      <alignment horizontal="right" wrapText="1"/>
    </xf>
    <xf numFmtId="166" fontId="2" fillId="0" borderId="14" xfId="1" applyNumberFormat="1" applyFont="1" applyFill="1" applyBorder="1" applyAlignment="1">
      <alignment horizontal="right" wrapText="1"/>
    </xf>
    <xf numFmtId="165" fontId="4" fillId="0" borderId="8" xfId="0" applyNumberFormat="1" applyFont="1" applyBorder="1" applyAlignment="1">
      <alignment horizontal="right" wrapText="1"/>
    </xf>
    <xf numFmtId="165" fontId="4" fillId="0" borderId="0" xfId="0" applyNumberFormat="1" applyFont="1" applyBorder="1" applyAlignment="1">
      <alignment horizontal="right" wrapText="1"/>
    </xf>
    <xf numFmtId="165" fontId="2" fillId="0" borderId="13" xfId="1" applyNumberFormat="1" applyFont="1" applyFill="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49" fontId="7" fillId="0" borderId="12" xfId="0" applyNumberFormat="1" applyFont="1" applyFill="1" applyBorder="1" applyAlignment="1">
      <alignment horizontal="right" wrapText="1"/>
    </xf>
    <xf numFmtId="49" fontId="2" fillId="0" borderId="12" xfId="0" applyNumberFormat="1" applyFont="1" applyBorder="1" applyAlignment="1">
      <alignment horizontal="right" wrapText="1"/>
    </xf>
    <xf numFmtId="9" fontId="21" fillId="0" borderId="0" xfId="1" applyNumberFormat="1" applyFont="1" applyAlignment="1">
      <alignment wrapText="1"/>
    </xf>
    <xf numFmtId="0" fontId="21" fillId="0" borderId="0" xfId="1" applyFont="1" applyAlignment="1">
      <alignment wrapText="1"/>
    </xf>
    <xf numFmtId="3" fontId="2" fillId="0" borderId="13" xfId="1" applyNumberFormat="1" applyFont="1" applyBorder="1" applyAlignment="1">
      <alignment horizontal="right" wrapText="1"/>
    </xf>
    <xf numFmtId="9" fontId="2" fillId="0" borderId="13" xfId="1" applyNumberFormat="1" applyFont="1" applyBorder="1" applyAlignment="1">
      <alignment horizontal="right"/>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2" fillId="0" borderId="14" xfId="1" applyFont="1" applyBorder="1" applyAlignment="1">
      <alignment horizontal="right"/>
    </xf>
    <xf numFmtId="0" fontId="15" fillId="0" borderId="3" xfId="0" applyFont="1" applyBorder="1" applyAlignment="1">
      <alignment horizontal="right" wrapText="1"/>
    </xf>
    <xf numFmtId="0" fontId="15" fillId="0" borderId="8" xfId="0" applyFont="1" applyBorder="1" applyAlignment="1">
      <alignment horizontal="right" wrapText="1"/>
    </xf>
    <xf numFmtId="3" fontId="7" fillId="0" borderId="13" xfId="0" applyNumberFormat="1" applyFont="1" applyBorder="1" applyAlignment="1">
      <alignment vertical="top"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8" fillId="0" borderId="0" xfId="0" applyFont="1" applyBorder="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9" fontId="8" fillId="0" borderId="0" xfId="0" applyNumberFormat="1" applyFont="1" applyBorder="1" applyAlignment="1">
      <alignment horizontal="right"/>
    </xf>
    <xf numFmtId="0" fontId="15" fillId="0" borderId="3" xfId="0" applyFont="1" applyBorder="1" applyAlignment="1">
      <alignment vertical="top" wrapText="1"/>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166" fontId="5" fillId="0" borderId="12" xfId="0" applyNumberFormat="1" applyFont="1" applyFill="1" applyBorder="1" applyAlignment="1">
      <alignment horizontal="right" vertical="top" wrapText="1"/>
    </xf>
    <xf numFmtId="9" fontId="5" fillId="0" borderId="12" xfId="0" applyNumberFormat="1" applyFont="1" applyFill="1" applyBorder="1" applyAlignment="1">
      <alignment horizontal="right" vertical="top" wrapText="1"/>
    </xf>
    <xf numFmtId="166" fontId="5" fillId="0" borderId="13" xfId="0" applyNumberFormat="1" applyFont="1" applyFill="1" applyBorder="1" applyAlignment="1">
      <alignment horizontal="right" vertical="top" wrapText="1"/>
    </xf>
    <xf numFmtId="3" fontId="2" fillId="0" borderId="24" xfId="1" applyNumberFormat="1" applyFont="1" applyFill="1" applyBorder="1" applyAlignment="1">
      <alignment horizontal="right"/>
    </xf>
    <xf numFmtId="0" fontId="4" fillId="0" borderId="10" xfId="1" applyFont="1" applyFill="1" applyBorder="1" applyAlignment="1">
      <alignment horizontal="right"/>
    </xf>
    <xf numFmtId="0" fontId="8" fillId="0" borderId="3" xfId="0" applyFont="1" applyBorder="1"/>
    <xf numFmtId="0" fontId="15" fillId="0" borderId="0" xfId="0" applyFont="1" applyFill="1" applyBorder="1" applyAlignment="1">
      <alignment vertical="top" wrapText="1"/>
    </xf>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Border="1" applyAlignment="1">
      <alignment vertical="top" wrapText="1"/>
    </xf>
    <xf numFmtId="3" fontId="15" fillId="0" borderId="7" xfId="0" applyNumberFormat="1" applyFont="1" applyFill="1" applyBorder="1" applyAlignment="1">
      <alignment horizontal="right" vertical="center"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5" fillId="0" borderId="12" xfId="0" applyNumberFormat="1" applyFont="1" applyFill="1" applyBorder="1" applyAlignment="1">
      <alignment horizontal="right" wrapText="1"/>
    </xf>
    <xf numFmtId="165" fontId="15" fillId="0" borderId="0" xfId="0" applyNumberFormat="1" applyFont="1" applyAlignment="1">
      <alignment horizontal="right" wrapText="1"/>
    </xf>
    <xf numFmtId="165" fontId="5" fillId="0" borderId="12" xfId="0" applyNumberFormat="1" applyFont="1" applyFill="1" applyBorder="1" applyAlignment="1">
      <alignment horizontal="right"/>
    </xf>
    <xf numFmtId="9" fontId="15" fillId="0" borderId="8" xfId="0" applyNumberFormat="1" applyFont="1" applyFill="1" applyBorder="1" applyAlignment="1">
      <alignment horizontal="righ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166" fontId="7" fillId="0" borderId="24" xfId="0" applyNumberFormat="1" applyFont="1" applyFill="1" applyBorder="1" applyAlignment="1">
      <alignment horizontal="right"/>
    </xf>
    <xf numFmtId="9" fontId="8" fillId="0" borderId="8" xfId="0" applyNumberFormat="1" applyFont="1" applyFill="1" applyBorder="1" applyAlignment="1">
      <alignment horizontal="right" wrapText="1"/>
    </xf>
    <xf numFmtId="9" fontId="8" fillId="0" borderId="8" xfId="0" applyNumberFormat="1" applyFont="1" applyBorder="1" applyAlignment="1">
      <alignment horizontal="right" wrapText="1"/>
    </xf>
    <xf numFmtId="166" fontId="15" fillId="0" borderId="8" xfId="0" applyNumberFormat="1" applyFont="1" applyFill="1" applyBorder="1" applyAlignment="1">
      <alignment vertical="top" wrapText="1"/>
    </xf>
    <xf numFmtId="0" fontId="4" fillId="0" borderId="33" xfId="1" applyFont="1" applyBorder="1" applyAlignment="1"/>
    <xf numFmtId="0" fontId="4" fillId="0" borderId="34" xfId="1" applyFont="1" applyBorder="1" applyAlignment="1"/>
    <xf numFmtId="0" fontId="4" fillId="0" borderId="35"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36" xfId="0" applyFont="1" applyFill="1" applyBorder="1" applyAlignment="1"/>
    <xf numFmtId="3" fontId="8" fillId="0" borderId="10"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0" fontId="8" fillId="0" borderId="30" xfId="0" applyFont="1" applyBorder="1" applyAlignment="1">
      <alignment vertical="top" wrapText="1"/>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1" xfId="0" applyFont="1" applyBorder="1"/>
    <xf numFmtId="0" fontId="7" fillId="0" borderId="12" xfId="0" applyFont="1" applyBorder="1"/>
    <xf numFmtId="0" fontId="7" fillId="0" borderId="13" xfId="0" applyFont="1" applyBorder="1" applyAlignment="1">
      <alignment horizontal="right"/>
    </xf>
    <xf numFmtId="0" fontId="7" fillId="0" borderId="12" xfId="0" applyFont="1" applyBorder="1" applyAlignment="1">
      <alignment horizontal="right"/>
    </xf>
    <xf numFmtId="0" fontId="4" fillId="0" borderId="0" xfId="6" applyFont="1" applyAlignment="1"/>
    <xf numFmtId="0" fontId="2" fillId="0" borderId="0" xfId="0" applyFont="1" applyAlignment="1"/>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0" xfId="0" applyFont="1" applyFill="1" applyBorder="1" applyAlignment="1">
      <alignment horizontal="right" vertical="center"/>
    </xf>
    <xf numFmtId="166" fontId="15" fillId="0" borderId="0" xfId="0" applyNumberFormat="1" applyFont="1" applyFill="1" applyBorder="1" applyAlignment="1">
      <alignment horizontal="right" vertical="top" wrapText="1"/>
    </xf>
    <xf numFmtId="9" fontId="8" fillId="0" borderId="8" xfId="0" applyNumberFormat="1" applyFont="1" applyFill="1" applyBorder="1" applyAlignment="1">
      <alignment horizontal="right" vertical="center"/>
    </xf>
    <xf numFmtId="49" fontId="8" fillId="0" borderId="8" xfId="0" applyNumberFormat="1" applyFont="1" applyBorder="1" applyAlignment="1">
      <alignment horizontal="right"/>
    </xf>
    <xf numFmtId="0" fontId="15" fillId="0" borderId="0" xfId="0" applyFont="1" applyBorder="1" applyAlignment="1">
      <alignment horizontal="right" vertical="top" wrapText="1"/>
    </xf>
    <xf numFmtId="9" fontId="15" fillId="0" borderId="0" xfId="0" applyNumberFormat="1" applyFont="1" applyFill="1" applyBorder="1" applyAlignment="1">
      <alignment horizontal="right" vertical="top" wrapText="1"/>
    </xf>
    <xf numFmtId="0" fontId="15" fillId="0" borderId="0" xfId="0" applyFont="1" applyFill="1" applyBorder="1" applyAlignment="1">
      <alignment horizontal="right" vertical="top" wrapText="1"/>
    </xf>
    <xf numFmtId="166" fontId="8" fillId="0" borderId="7" xfId="0" applyNumberFormat="1" applyFont="1" applyBorder="1" applyAlignment="1">
      <alignment horizontal="right" wrapText="1"/>
    </xf>
    <xf numFmtId="0" fontId="8" fillId="0" borderId="8" xfId="0" applyFont="1" applyFill="1" applyBorder="1"/>
    <xf numFmtId="0" fontId="32" fillId="0" borderId="0" xfId="0" applyFont="1"/>
    <xf numFmtId="0" fontId="16" fillId="0" borderId="0" xfId="0" applyFont="1"/>
    <xf numFmtId="0" fontId="34" fillId="0" borderId="0" xfId="0" applyFont="1" applyBorder="1"/>
    <xf numFmtId="0" fontId="34" fillId="0" borderId="38" xfId="0" applyFont="1" applyBorder="1"/>
    <xf numFmtId="0" fontId="7" fillId="0" borderId="10" xfId="0" applyFont="1" applyBorder="1"/>
    <xf numFmtId="0" fontId="7" fillId="0" borderId="48" xfId="0" applyFont="1" applyBorder="1"/>
    <xf numFmtId="0" fontId="8" fillId="0" borderId="8" xfId="0" applyFont="1" applyBorder="1"/>
    <xf numFmtId="0" fontId="2" fillId="0" borderId="0" xfId="1" applyFont="1" applyBorder="1" applyAlignment="1">
      <alignment horizontal="center"/>
    </xf>
    <xf numFmtId="0" fontId="4" fillId="0" borderId="0" xfId="1" applyFont="1" applyAlignment="1">
      <alignment horizontal="right"/>
    </xf>
    <xf numFmtId="0" fontId="2"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0" fontId="4" fillId="0" borderId="8" xfId="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167" fontId="4" fillId="0" borderId="8" xfId="1" applyNumberFormat="1" applyFont="1" applyBorder="1" applyAlignment="1">
      <alignment horizontal="right"/>
    </xf>
    <xf numFmtId="9" fontId="4" fillId="0" borderId="0" xfId="1" applyNumberFormat="1" applyFont="1" applyFill="1" applyBorder="1" applyAlignment="1">
      <alignment horizontal="right"/>
    </xf>
    <xf numFmtId="166" fontId="2" fillId="0" borderId="12" xfId="1" applyNumberFormat="1" applyFont="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167" fontId="4" fillId="0" borderId="0" xfId="1" applyNumberFormat="1" applyFont="1" applyAlignment="1"/>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0" fontId="17" fillId="0" borderId="0" xfId="1" applyFont="1" applyAlignment="1"/>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6" fontId="2" fillId="0" borderId="14" xfId="1" applyNumberFormat="1" applyFont="1" applyBorder="1" applyAlignment="1">
      <alignment horizontal="center" wrapText="1"/>
    </xf>
    <xf numFmtId="167" fontId="2" fillId="0" borderId="11" xfId="1" applyNumberFormat="1" applyFont="1" applyFill="1" applyBorder="1" applyAlignment="1">
      <alignment horizontal="center"/>
    </xf>
    <xf numFmtId="9" fontId="4" fillId="0" borderId="7" xfId="1" applyNumberFormat="1" applyFont="1" applyBorder="1" applyAlignment="1">
      <alignment horizontal="right" wrapText="1"/>
    </xf>
    <xf numFmtId="166" fontId="8" fillId="0" borderId="0" xfId="0" applyNumberFormat="1" applyFont="1" applyFill="1" applyBorder="1" applyAlignment="1">
      <alignment horizontal="right" wrapText="1"/>
    </xf>
    <xf numFmtId="167" fontId="8" fillId="0" borderId="8" xfId="0" applyNumberFormat="1" applyFont="1" applyFill="1" applyBorder="1" applyAlignment="1">
      <alignment horizontal="right" wrapText="1"/>
    </xf>
    <xf numFmtId="166" fontId="2" fillId="0" borderId="7" xfId="1" applyNumberFormat="1" applyFont="1" applyBorder="1" applyAlignment="1">
      <alignment horizontal="center" wrapText="1"/>
    </xf>
    <xf numFmtId="166" fontId="8" fillId="0" borderId="1" xfId="0" applyNumberFormat="1" applyFont="1" applyBorder="1" applyAlignment="1">
      <alignment horizontal="right" wrapText="1"/>
    </xf>
    <xf numFmtId="167" fontId="8" fillId="0" borderId="3" xfId="0" applyNumberFormat="1" applyFont="1" applyFill="1" applyBorder="1" applyAlignment="1">
      <alignment horizontal="right" wrapText="1"/>
    </xf>
    <xf numFmtId="167" fontId="8" fillId="0" borderId="8" xfId="0" applyNumberFormat="1" applyFont="1" applyBorder="1" applyAlignment="1">
      <alignment horizontal="right" wrapText="1"/>
    </xf>
    <xf numFmtId="166" fontId="8" fillId="0" borderId="7" xfId="0" applyNumberFormat="1" applyFont="1" applyFill="1" applyBorder="1" applyAlignment="1">
      <alignment horizontal="right" wrapText="1"/>
    </xf>
    <xf numFmtId="166" fontId="8" fillId="0" borderId="8" xfId="0" applyNumberFormat="1" applyFont="1" applyFill="1" applyBorder="1" applyAlignment="1">
      <alignment horizontal="right" wrapText="1"/>
    </xf>
    <xf numFmtId="0" fontId="4" fillId="0" borderId="8" xfId="1" applyFont="1" applyFill="1" applyBorder="1" applyAlignment="1">
      <alignment horizontal="right"/>
    </xf>
    <xf numFmtId="0" fontId="34" fillId="0" borderId="44" xfId="0" applyFont="1" applyBorder="1"/>
    <xf numFmtId="0" fontId="34" fillId="0" borderId="37" xfId="0" applyFont="1" applyBorder="1"/>
    <xf numFmtId="0" fontId="8" fillId="0" borderId="0" xfId="0" applyFont="1" applyBorder="1" applyAlignment="1">
      <alignment horizontal="center"/>
    </xf>
    <xf numFmtId="0" fontId="7" fillId="0" borderId="19" xfId="0" applyFont="1" applyFill="1" applyBorder="1" applyAlignment="1">
      <alignment horizontal="center"/>
    </xf>
    <xf numFmtId="0" fontId="7" fillId="0" borderId="8" xfId="0" applyFont="1" applyBorder="1" applyAlignment="1">
      <alignment horizontal="center" wrapText="1"/>
    </xf>
    <xf numFmtId="0" fontId="7" fillId="0" borderId="49" xfId="0" applyFont="1" applyBorder="1" applyAlignment="1">
      <alignment horizontal="center" wrapText="1"/>
    </xf>
    <xf numFmtId="0" fontId="7" fillId="0" borderId="0" xfId="0" applyFont="1" applyBorder="1" applyAlignment="1">
      <alignment horizontal="left"/>
    </xf>
    <xf numFmtId="3" fontId="8" fillId="0" borderId="0" xfId="0" applyNumberFormat="1" applyFont="1" applyBorder="1" applyAlignment="1"/>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3" fontId="8" fillId="0" borderId="10" xfId="0" applyNumberFormat="1" applyFont="1" applyBorder="1" applyAlignment="1"/>
    <xf numFmtId="3" fontId="4" fillId="0" borderId="0" xfId="1" applyNumberFormat="1" applyFont="1" applyBorder="1" applyAlignment="1">
      <alignment horizontal="right" wrapText="1"/>
    </xf>
    <xf numFmtId="0" fontId="4" fillId="0" borderId="50" xfId="0" applyFont="1" applyBorder="1" applyAlignment="1"/>
    <xf numFmtId="0" fontId="4" fillId="0" borderId="51" xfId="0" applyFont="1" applyBorder="1" applyAlignment="1"/>
    <xf numFmtId="0" fontId="4" fillId="0" borderId="52" xfId="0" applyFont="1" applyBorder="1" applyAlignment="1"/>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0" xfId="0" applyFont="1" applyAlignment="1">
      <alignment horizontal="center" wrapText="1"/>
    </xf>
    <xf numFmtId="0" fontId="7" fillId="0" borderId="2" xfId="0" applyFont="1" applyBorder="1" applyAlignment="1">
      <alignment horizontal="center"/>
    </xf>
    <xf numFmtId="9" fontId="8" fillId="0" borderId="0" xfId="0" applyNumberFormat="1" applyFont="1" applyBorder="1" applyAlignment="1"/>
    <xf numFmtId="167" fontId="8" fillId="0" borderId="8" xfId="0" applyNumberFormat="1" applyFont="1" applyBorder="1" applyAlignment="1">
      <alignment horizontal="right"/>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8" fillId="0" borderId="0" xfId="0" applyNumberFormat="1" applyFont="1" applyFill="1" applyBorder="1" applyAlignment="1"/>
    <xf numFmtId="3" fontId="7" fillId="0" borderId="13" xfId="0" applyNumberFormat="1" applyFont="1" applyFill="1" applyBorder="1" applyAlignment="1">
      <alignment horizontal="right"/>
    </xf>
    <xf numFmtId="9" fontId="5" fillId="0" borderId="13" xfId="0" applyNumberFormat="1" applyFont="1" applyFill="1" applyBorder="1" applyAlignment="1">
      <alignment horizontal="right" vertical="top" wrapText="1"/>
    </xf>
    <xf numFmtId="0" fontId="15" fillId="0" borderId="23" xfId="0" applyFont="1" applyBorder="1" applyAlignment="1">
      <alignment vertical="top" wrapText="1"/>
    </xf>
    <xf numFmtId="0" fontId="4" fillId="0" borderId="20" xfId="1" applyFont="1" applyBorder="1" applyAlignment="1"/>
    <xf numFmtId="0" fontId="7" fillId="0" borderId="25" xfId="0" applyFont="1" applyBorder="1" applyAlignment="1">
      <alignment horizontal="center"/>
    </xf>
    <xf numFmtId="0" fontId="7" fillId="0" borderId="23" xfId="0" applyFont="1" applyBorder="1" applyAlignment="1">
      <alignment horizontal="center"/>
    </xf>
    <xf numFmtId="3" fontId="8" fillId="0" borderId="23" xfId="0" applyNumberFormat="1" applyFont="1" applyBorder="1" applyAlignment="1"/>
    <xf numFmtId="3" fontId="8" fillId="0" borderId="23" xfId="0" applyNumberFormat="1" applyFont="1" applyFill="1" applyBorder="1" applyAlignment="1">
      <alignment horizontal="right" vertical="center"/>
    </xf>
    <xf numFmtId="3" fontId="8" fillId="0" borderId="23" xfId="0" applyNumberFormat="1" applyFont="1" applyBorder="1" applyAlignment="1">
      <alignment horizontal="right"/>
    </xf>
    <xf numFmtId="3" fontId="8" fillId="0" borderId="23" xfId="0" applyNumberFormat="1" applyFont="1" applyFill="1" applyBorder="1" applyAlignment="1">
      <alignment horizontal="right"/>
    </xf>
    <xf numFmtId="0" fontId="7" fillId="0" borderId="0" xfId="0" applyFont="1" applyFill="1" applyBorder="1" applyAlignment="1">
      <alignment horizontal="left"/>
    </xf>
    <xf numFmtId="0" fontId="7" fillId="0" borderId="8" xfId="0" applyFont="1" applyFill="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3" fontId="8" fillId="0" borderId="10" xfId="0" applyNumberFormat="1" applyFont="1" applyFill="1" applyBorder="1" applyAlignment="1"/>
    <xf numFmtId="49" fontId="7" fillId="0" borderId="0" xfId="0" applyNumberFormat="1" applyFont="1" applyBorder="1" applyAlignment="1"/>
    <xf numFmtId="9" fontId="7" fillId="0" borderId="0" xfId="0" applyNumberFormat="1" applyFont="1" applyBorder="1" applyAlignment="1"/>
    <xf numFmtId="9" fontId="7" fillId="0" borderId="0" xfId="0" applyNumberFormat="1" applyFont="1" applyBorder="1" applyAlignment="1">
      <alignment wrapText="1"/>
    </xf>
    <xf numFmtId="0" fontId="2" fillId="0" borderId="13" xfId="0" applyFont="1" applyBorder="1" applyAlignment="1">
      <alignment horizontal="center" wrapText="1"/>
    </xf>
    <xf numFmtId="166" fontId="4" fillId="0" borderId="0" xfId="0" applyNumberFormat="1" applyFont="1" applyBorder="1" applyAlignment="1">
      <alignment horizontal="right" wrapText="1"/>
    </xf>
    <xf numFmtId="9" fontId="8" fillId="0" borderId="0" xfId="0" applyNumberFormat="1" applyFont="1" applyFill="1" applyBorder="1" applyAlignment="1">
      <alignment horizontal="right" wrapText="1"/>
    </xf>
    <xf numFmtId="0" fontId="2" fillId="0" borderId="7" xfId="1" applyFont="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15" fillId="0" borderId="0" xfId="0" applyFont="1" applyBorder="1" applyAlignment="1">
      <alignment horizontal="right" wrapText="1"/>
    </xf>
    <xf numFmtId="0" fontId="15" fillId="0" borderId="8" xfId="0" applyFont="1" applyFill="1" applyBorder="1" applyAlignment="1">
      <alignment vertical="top" wrapText="1"/>
    </xf>
    <xf numFmtId="0" fontId="15" fillId="0" borderId="0" xfId="0" applyFont="1" applyFill="1" applyBorder="1" applyAlignment="1">
      <alignment horizontal="right" wrapText="1"/>
    </xf>
    <xf numFmtId="166" fontId="2" fillId="0" borderId="24" xfId="1" applyNumberFormat="1" applyFont="1" applyBorder="1" applyAlignment="1">
      <alignment horizontal="right"/>
    </xf>
    <xf numFmtId="0" fontId="2" fillId="0" borderId="24" xfId="1" applyFont="1" applyBorder="1" applyAlignment="1">
      <alignment horizontal="right"/>
    </xf>
    <xf numFmtId="167" fontId="2" fillId="0" borderId="24" xfId="1" applyNumberFormat="1" applyFont="1" applyBorder="1" applyAlignment="1">
      <alignment horizontal="right"/>
    </xf>
    <xf numFmtId="166" fontId="4" fillId="0" borderId="2" xfId="1" applyNumberFormat="1" applyFont="1" applyBorder="1" applyAlignment="1">
      <alignment horizontal="right"/>
    </xf>
    <xf numFmtId="166" fontId="5" fillId="0" borderId="12" xfId="0" applyNumberFormat="1" applyFont="1" applyFill="1" applyBorder="1"/>
    <xf numFmtId="0" fontId="2" fillId="0" borderId="0" xfId="1" applyFont="1" applyBorder="1" applyAlignment="1">
      <alignment horizontal="center"/>
    </xf>
    <xf numFmtId="0" fontId="7" fillId="0" borderId="0" xfId="0" applyFont="1" applyBorder="1" applyAlignment="1">
      <alignment horizontal="center"/>
    </xf>
    <xf numFmtId="0" fontId="4" fillId="0" borderId="0" xfId="1" applyFont="1" applyBorder="1" applyAlignment="1">
      <alignment horizontal="center"/>
    </xf>
    <xf numFmtId="0" fontId="2" fillId="0" borderId="0" xfId="0" applyFont="1" applyBorder="1" applyAlignment="1">
      <alignment horizontal="center"/>
    </xf>
    <xf numFmtId="165" fontId="4" fillId="0" borderId="3" xfId="1" applyNumberFormat="1" applyFont="1" applyFill="1" applyBorder="1" applyAlignment="1">
      <alignment horizontal="right"/>
    </xf>
    <xf numFmtId="3" fontId="4" fillId="0" borderId="8" xfId="1" applyNumberFormat="1" applyFont="1" applyFill="1" applyBorder="1" applyAlignment="1">
      <alignment horizontal="right"/>
    </xf>
    <xf numFmtId="165" fontId="4" fillId="0" borderId="11" xfId="1" applyNumberFormat="1" applyFont="1" applyFill="1" applyBorder="1" applyAlignment="1">
      <alignment horizontal="right"/>
    </xf>
    <xf numFmtId="9" fontId="7" fillId="0" borderId="13" xfId="0" applyNumberFormat="1" applyFont="1" applyBorder="1" applyAlignment="1">
      <alignment horizontal="right"/>
    </xf>
    <xf numFmtId="0" fontId="8" fillId="0" borderId="54" xfId="0" applyFont="1" applyBorder="1" applyAlignment="1">
      <alignment horizontal="right" wrapText="1"/>
    </xf>
    <xf numFmtId="0" fontId="8" fillId="0" borderId="31" xfId="0" applyFont="1" applyBorder="1" applyAlignment="1">
      <alignment horizontal="right" wrapText="1"/>
    </xf>
    <xf numFmtId="166" fontId="8" fillId="0" borderId="31" xfId="0" applyNumberFormat="1" applyFont="1" applyBorder="1" applyAlignment="1">
      <alignment horizontal="right" wrapText="1"/>
    </xf>
    <xf numFmtId="165" fontId="4" fillId="0" borderId="3" xfId="1" applyNumberFormat="1" applyFont="1" applyFill="1" applyBorder="1" applyAlignment="1">
      <alignment horizontal="right" wrapText="1"/>
    </xf>
    <xf numFmtId="0" fontId="8" fillId="0" borderId="0" xfId="0" applyFont="1" applyBorder="1" applyAlignment="1"/>
    <xf numFmtId="0" fontId="8" fillId="0" borderId="0" xfId="0" applyFont="1" applyBorder="1"/>
    <xf numFmtId="0" fontId="2" fillId="0" borderId="14" xfId="1" applyFont="1" applyBorder="1" applyAlignment="1">
      <alignment horizontal="center"/>
    </xf>
    <xf numFmtId="0" fontId="2" fillId="0" borderId="7" xfId="1" applyFont="1" applyBorder="1" applyAlignment="1">
      <alignment horizontal="center"/>
    </xf>
    <xf numFmtId="0" fontId="7" fillId="0" borderId="0" xfId="0" applyFont="1" applyBorder="1" applyAlignment="1">
      <alignment horizontal="center"/>
    </xf>
    <xf numFmtId="9" fontId="7" fillId="0" borderId="0" xfId="0" applyNumberFormat="1" applyFont="1" applyFill="1" applyBorder="1" applyAlignment="1">
      <alignment horizontal="center"/>
    </xf>
    <xf numFmtId="0" fontId="7" fillId="0" borderId="0" xfId="0" applyFont="1" applyFill="1" applyBorder="1" applyAlignment="1">
      <alignment horizontal="center"/>
    </xf>
    <xf numFmtId="3" fontId="8" fillId="0" borderId="0" xfId="0" applyNumberFormat="1" applyFont="1" applyFill="1" applyBorder="1" applyAlignment="1">
      <alignment horizontal="right"/>
    </xf>
    <xf numFmtId="0" fontId="4" fillId="0" borderId="3" xfId="1" applyFont="1" applyBorder="1" applyAlignment="1">
      <alignment horizontal="right"/>
    </xf>
    <xf numFmtId="167" fontId="8" fillId="0" borderId="23" xfId="0" applyNumberFormat="1" applyFont="1" applyBorder="1" applyAlignment="1">
      <alignment horizontal="right" wrapText="1"/>
    </xf>
    <xf numFmtId="166" fontId="4" fillId="0" borderId="8" xfId="1" applyNumberFormat="1" applyFont="1" applyBorder="1" applyAlignment="1"/>
    <xf numFmtId="167" fontId="4" fillId="0" borderId="8" xfId="1" applyNumberFormat="1" applyFont="1" applyBorder="1" applyAlignment="1"/>
    <xf numFmtId="167" fontId="8" fillId="0" borderId="23" xfId="0" applyNumberFormat="1" applyFont="1" applyFill="1" applyBorder="1" applyAlignment="1">
      <alignment horizontal="right" wrapText="1"/>
    </xf>
    <xf numFmtId="0" fontId="8" fillId="0" borderId="0" xfId="0" applyFont="1" applyBorder="1" applyAlignment="1">
      <alignment vertical="top" wrapText="1"/>
    </xf>
    <xf numFmtId="0" fontId="8" fillId="0" borderId="8" xfId="0" applyFont="1" applyBorder="1" applyAlignment="1">
      <alignment vertical="top" wrapText="1"/>
    </xf>
    <xf numFmtId="0" fontId="8" fillId="0" borderId="14" xfId="0" applyFont="1" applyBorder="1"/>
    <xf numFmtId="0" fontId="2" fillId="0" borderId="12" xfId="1" applyFont="1" applyFill="1" applyBorder="1" applyAlignment="1">
      <alignment horizontal="center" wrapText="1"/>
    </xf>
    <xf numFmtId="164" fontId="2" fillId="0" borderId="8" xfId="1" applyNumberFormat="1" applyFont="1" applyBorder="1" applyAlignment="1">
      <alignment horizontal="center"/>
    </xf>
    <xf numFmtId="0" fontId="2" fillId="0" borderId="10" xfId="1" applyFont="1" applyBorder="1" applyAlignment="1">
      <alignment horizontal="center"/>
    </xf>
    <xf numFmtId="0" fontId="7" fillId="0" borderId="11" xfId="0" applyFont="1" applyFill="1" applyBorder="1" applyAlignment="1">
      <alignment horizontal="center" wrapText="1"/>
    </xf>
    <xf numFmtId="0" fontId="8" fillId="0" borderId="14" xfId="0" applyFont="1" applyBorder="1" applyAlignment="1">
      <alignment horizontal="center"/>
    </xf>
    <xf numFmtId="0" fontId="7" fillId="0" borderId="24" xfId="0" applyFont="1" applyBorder="1" applyAlignment="1">
      <alignment horizontal="left"/>
    </xf>
    <xf numFmtId="0" fontId="8" fillId="0" borderId="23" xfId="0" applyFont="1" applyBorder="1"/>
    <xf numFmtId="0" fontId="2" fillId="0" borderId="24" xfId="1" applyFont="1" applyBorder="1"/>
    <xf numFmtId="0" fontId="8" fillId="0" borderId="13" xfId="0" applyFont="1" applyFill="1" applyBorder="1" applyAlignment="1">
      <alignment horizontal="right"/>
    </xf>
    <xf numFmtId="0" fontId="2" fillId="0" borderId="13" xfId="0" applyFont="1" applyFill="1" applyBorder="1" applyAlignment="1">
      <alignment horizontal="center" wrapText="1"/>
    </xf>
    <xf numFmtId="0" fontId="2" fillId="0" borderId="13" xfId="0" applyFont="1" applyFill="1" applyBorder="1" applyAlignment="1">
      <alignment horizontal="right"/>
    </xf>
    <xf numFmtId="0" fontId="7" fillId="0" borderId="19" xfId="0" applyFont="1" applyBorder="1" applyAlignment="1">
      <alignment horizontal="center"/>
    </xf>
    <xf numFmtId="0" fontId="7" fillId="0" borderId="15" xfId="0" applyFont="1" applyBorder="1" applyAlignment="1">
      <alignment horizontal="center"/>
    </xf>
    <xf numFmtId="0" fontId="8" fillId="0" borderId="15" xfId="0" applyFont="1" applyBorder="1" applyAlignment="1"/>
    <xf numFmtId="0" fontId="7" fillId="0" borderId="11" xfId="0" applyFont="1" applyBorder="1" applyAlignment="1"/>
    <xf numFmtId="166" fontId="15" fillId="0" borderId="10" xfId="0" applyNumberFormat="1" applyFont="1" applyFill="1" applyBorder="1" applyAlignment="1">
      <alignment horizontal="right" vertical="top" wrapText="1"/>
    </xf>
    <xf numFmtId="166" fontId="15" fillId="0" borderId="11" xfId="0" applyNumberFormat="1" applyFont="1" applyFill="1" applyBorder="1" applyAlignment="1">
      <alignment horizontal="right" vertical="top" wrapText="1"/>
    </xf>
    <xf numFmtId="0" fontId="8" fillId="0" borderId="10" xfId="0" applyFont="1" applyFill="1" applyBorder="1" applyAlignment="1">
      <alignment horizontal="right" vertical="center"/>
    </xf>
    <xf numFmtId="166" fontId="15" fillId="0" borderId="7" xfId="0" applyNumberFormat="1" applyFont="1" applyBorder="1" applyAlignment="1">
      <alignment horizontal="right" vertical="top" wrapText="1"/>
    </xf>
    <xf numFmtId="166" fontId="15" fillId="0" borderId="0" xfId="0" applyNumberFormat="1" applyFont="1" applyBorder="1" applyAlignment="1">
      <alignment horizontal="right" vertical="top" wrapText="1"/>
    </xf>
    <xf numFmtId="166" fontId="8" fillId="0" borderId="9" xfId="0" applyNumberFormat="1" applyFont="1" applyFill="1" applyBorder="1" applyAlignment="1">
      <alignment horizontal="right"/>
    </xf>
    <xf numFmtId="3" fontId="8" fillId="0" borderId="10" xfId="0" applyNumberFormat="1" applyFont="1" applyBorder="1" applyAlignment="1">
      <alignment vertical="top" wrapText="1"/>
    </xf>
    <xf numFmtId="3" fontId="4" fillId="0" borderId="11" xfId="0" applyNumberFormat="1" applyFont="1" applyBorder="1" applyAlignment="1">
      <alignment vertical="top" wrapText="1"/>
    </xf>
    <xf numFmtId="166"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xf numFmtId="0" fontId="8" fillId="0" borderId="10" xfId="0" applyFont="1" applyBorder="1" applyAlignment="1">
      <alignment horizontal="right"/>
    </xf>
    <xf numFmtId="0" fontId="8" fillId="0" borderId="7" xfId="0" applyFont="1" applyBorder="1" applyAlignment="1">
      <alignment horizontal="right"/>
    </xf>
    <xf numFmtId="166" fontId="8" fillId="0" borderId="11" xfId="0" applyNumberFormat="1" applyFont="1" applyBorder="1" applyAlignment="1">
      <alignment horizontal="right"/>
    </xf>
    <xf numFmtId="168" fontId="8" fillId="0" borderId="8" xfId="7" applyNumberFormat="1" applyFont="1" applyFill="1" applyBorder="1" applyAlignment="1">
      <alignment horizontal="right"/>
    </xf>
    <xf numFmtId="3" fontId="8" fillId="0" borderId="0" xfId="0" applyNumberFormat="1" applyFont="1" applyFill="1" applyAlignment="1">
      <alignment horizontal="right"/>
    </xf>
    <xf numFmtId="9" fontId="15" fillId="0" borderId="8" xfId="0" applyNumberFormat="1" applyFont="1" applyFill="1" applyBorder="1" applyAlignment="1">
      <alignment horizontal="right" wrapText="1"/>
    </xf>
    <xf numFmtId="0" fontId="8" fillId="0" borderId="7" xfId="0" applyFont="1" applyFill="1" applyBorder="1" applyAlignment="1">
      <alignment horizontal="center"/>
    </xf>
    <xf numFmtId="0" fontId="8" fillId="0" borderId="7" xfId="0" applyFont="1" applyFill="1" applyBorder="1" applyAlignment="1">
      <alignment horizontal="right"/>
    </xf>
    <xf numFmtId="49" fontId="17" fillId="0" borderId="14" xfId="0" applyNumberFormat="1" applyFont="1" applyFill="1" applyBorder="1" applyAlignment="1">
      <alignment horizontal="right" wrapText="1"/>
    </xf>
    <xf numFmtId="49" fontId="17" fillId="0" borderId="12" xfId="0" applyNumberFormat="1" applyFont="1" applyFill="1" applyBorder="1" applyAlignment="1">
      <alignment horizontal="right" wrapText="1"/>
    </xf>
    <xf numFmtId="9" fontId="2" fillId="0" borderId="12" xfId="1" applyNumberFormat="1" applyFont="1" applyBorder="1" applyAlignment="1">
      <alignment horizontal="right" wrapText="1"/>
    </xf>
    <xf numFmtId="166" fontId="5" fillId="0" borderId="12" xfId="0" applyNumberFormat="1" applyFont="1" applyBorder="1" applyAlignment="1">
      <alignment horizontal="right" vertical="top" wrapText="1"/>
    </xf>
    <xf numFmtId="166" fontId="5" fillId="0" borderId="13" xfId="0" applyNumberFormat="1" applyFont="1" applyBorder="1" applyAlignment="1">
      <alignment horizontal="right" vertical="top" wrapText="1"/>
    </xf>
    <xf numFmtId="0" fontId="8" fillId="0" borderId="7" xfId="0" applyFont="1" applyBorder="1" applyAlignment="1">
      <alignment horizontal="right" wrapText="1"/>
    </xf>
    <xf numFmtId="0" fontId="8" fillId="0" borderId="7" xfId="0" applyFont="1" applyFill="1" applyBorder="1" applyAlignment="1">
      <alignment horizontal="right" wrapText="1"/>
    </xf>
    <xf numFmtId="0" fontId="2" fillId="0" borderId="10" xfId="1" applyFont="1" applyBorder="1" applyAlignment="1">
      <alignment horizontal="center"/>
    </xf>
    <xf numFmtId="3" fontId="8" fillId="0" borderId="0" xfId="0" applyNumberFormat="1" applyFont="1" applyFill="1" applyBorder="1" applyAlignment="1">
      <alignment horizontal="right"/>
    </xf>
    <xf numFmtId="3" fontId="8" fillId="0" borderId="0" xfId="0" applyNumberFormat="1" applyFont="1" applyFill="1" applyBorder="1" applyAlignment="1"/>
    <xf numFmtId="0" fontId="8" fillId="0" borderId="55" xfId="0" applyFont="1" applyBorder="1" applyAlignment="1">
      <alignment horizontal="right" wrapText="1"/>
    </xf>
    <xf numFmtId="0" fontId="8" fillId="0" borderId="29" xfId="0" applyFont="1" applyBorder="1" applyAlignment="1">
      <alignment horizontal="right" wrapText="1"/>
    </xf>
    <xf numFmtId="0" fontId="8" fillId="0" borderId="32" xfId="0" applyFont="1" applyBorder="1" applyAlignment="1">
      <alignment horizontal="right" wrapText="1"/>
    </xf>
    <xf numFmtId="166" fontId="0" fillId="0" borderId="0" xfId="0" applyNumberFormat="1" applyAlignment="1">
      <alignment horizontal="right"/>
    </xf>
    <xf numFmtId="166" fontId="8" fillId="0" borderId="8" xfId="0" applyNumberFormat="1" applyFont="1" applyBorder="1"/>
    <xf numFmtId="0" fontId="2" fillId="0" borderId="14" xfId="1" applyFont="1" applyFill="1" applyBorder="1" applyAlignment="1">
      <alignment horizontal="right" wrapText="1"/>
    </xf>
    <xf numFmtId="0" fontId="2" fillId="0" borderId="0" xfId="1" applyFont="1" applyFill="1" applyAlignment="1">
      <alignment wrapText="1"/>
    </xf>
    <xf numFmtId="168" fontId="2" fillId="0" borderId="11" xfId="7" applyNumberFormat="1" applyFont="1" applyBorder="1" applyAlignment="1">
      <alignment horizontal="center" wrapText="1"/>
    </xf>
    <xf numFmtId="0" fontId="8" fillId="0" borderId="0" xfId="0" applyFont="1" applyFill="1" applyBorder="1" applyAlignment="1">
      <alignment horizontal="right" wrapText="1"/>
    </xf>
    <xf numFmtId="0" fontId="7" fillId="0" borderId="12" xfId="0" applyFont="1" applyBorder="1" applyAlignment="1">
      <alignment horizontal="right" wrapText="1"/>
    </xf>
    <xf numFmtId="0" fontId="8" fillId="0" borderId="0" xfId="0" applyFont="1" applyBorder="1" applyAlignment="1">
      <alignment horizontal="right" vertical="top" wrapText="1"/>
    </xf>
    <xf numFmtId="0" fontId="8" fillId="0" borderId="0" xfId="0" applyFont="1" applyFill="1" applyBorder="1" applyAlignment="1">
      <alignment horizontal="right" vertical="top" wrapText="1"/>
    </xf>
    <xf numFmtId="0" fontId="8" fillId="0" borderId="8" xfId="0" applyFont="1" applyFill="1" applyBorder="1" applyAlignment="1">
      <alignment vertical="top" wrapText="1"/>
    </xf>
    <xf numFmtId="0" fontId="8" fillId="0" borderId="8" xfId="0" applyFont="1" applyBorder="1" applyAlignment="1">
      <alignment horizontal="right" vertical="top" wrapText="1"/>
    </xf>
    <xf numFmtId="166" fontId="8" fillId="0" borderId="0" xfId="0" applyNumberFormat="1" applyFont="1" applyFill="1" applyBorder="1" applyAlignment="1">
      <alignment horizontal="right" vertical="top" wrapText="1"/>
    </xf>
    <xf numFmtId="166" fontId="8" fillId="0" borderId="0" xfId="0" applyNumberFormat="1" applyFont="1" applyBorder="1" applyAlignment="1">
      <alignment horizontal="right" vertical="top" wrapText="1"/>
    </xf>
    <xf numFmtId="3" fontId="4" fillId="0" borderId="7" xfId="0" applyNumberFormat="1" applyFont="1" applyBorder="1" applyAlignment="1">
      <alignment horizontal="right" wrapText="1"/>
    </xf>
    <xf numFmtId="3" fontId="4" fillId="0" borderId="0" xfId="0" applyNumberFormat="1" applyFont="1" applyBorder="1" applyAlignment="1">
      <alignment horizontal="right" wrapText="1"/>
    </xf>
    <xf numFmtId="3" fontId="4" fillId="0" borderId="8" xfId="0" applyNumberFormat="1" applyFont="1" applyBorder="1" applyAlignment="1">
      <alignment horizontal="right" wrapText="1"/>
    </xf>
    <xf numFmtId="9" fontId="4" fillId="0" borderId="8" xfId="1" applyNumberFormat="1" applyFont="1" applyBorder="1" applyAlignment="1">
      <alignment horizontal="right"/>
    </xf>
    <xf numFmtId="166" fontId="4" fillId="0" borderId="11" xfId="1" applyNumberFormat="1" applyFont="1" applyBorder="1" applyAlignment="1">
      <alignment horizontal="right"/>
    </xf>
    <xf numFmtId="167" fontId="4" fillId="0" borderId="23" xfId="1" applyNumberFormat="1" applyFont="1" applyBorder="1" applyAlignment="1">
      <alignment horizontal="right"/>
    </xf>
    <xf numFmtId="9" fontId="4" fillId="0" borderId="23" xfId="1" applyNumberFormat="1" applyFont="1" applyBorder="1" applyAlignment="1">
      <alignment horizontal="right"/>
    </xf>
    <xf numFmtId="166" fontId="2" fillId="0" borderId="13" xfId="1" applyNumberFormat="1" applyFont="1" applyBorder="1" applyAlignment="1">
      <alignment horizontal="right" wrapText="1"/>
    </xf>
    <xf numFmtId="166" fontId="2" fillId="0" borderId="12" xfId="1" applyNumberFormat="1" applyFont="1" applyBorder="1" applyAlignment="1">
      <alignment horizontal="right" wrapText="1"/>
    </xf>
    <xf numFmtId="167" fontId="2" fillId="0" borderId="24" xfId="1" applyNumberFormat="1" applyFont="1" applyBorder="1" applyAlignment="1">
      <alignment horizontal="center"/>
    </xf>
    <xf numFmtId="0" fontId="2" fillId="0" borderId="24" xfId="1" applyFont="1" applyBorder="1" applyAlignment="1">
      <alignment horizontal="left"/>
    </xf>
    <xf numFmtId="0" fontId="4" fillId="0" borderId="23" xfId="1" applyFont="1" applyBorder="1" applyAlignment="1">
      <alignment horizontal="left"/>
    </xf>
    <xf numFmtId="9" fontId="4" fillId="0" borderId="0" xfId="1" applyNumberFormat="1" applyFont="1" applyBorder="1" applyAlignment="1">
      <alignment horizontal="right" wrapText="1"/>
    </xf>
    <xf numFmtId="166" fontId="4" fillId="0" borderId="58" xfId="0" applyNumberFormat="1" applyFont="1" applyBorder="1" applyAlignment="1">
      <alignment horizontal="right" wrapText="1"/>
    </xf>
    <xf numFmtId="166" fontId="8" fillId="0" borderId="23" xfId="0" applyNumberFormat="1" applyFont="1" applyBorder="1" applyAlignment="1">
      <alignment horizontal="right" wrapText="1"/>
    </xf>
    <xf numFmtId="166" fontId="4" fillId="0" borderId="23" xfId="0" applyNumberFormat="1" applyFont="1" applyBorder="1" applyAlignment="1">
      <alignment horizontal="right" wrapText="1"/>
    </xf>
    <xf numFmtId="166" fontId="8" fillId="0" borderId="28" xfId="0" applyNumberFormat="1" applyFont="1" applyBorder="1" applyAlignment="1">
      <alignment horizontal="right" vertical="top" wrapText="1"/>
    </xf>
    <xf numFmtId="0" fontId="8" fillId="0" borderId="53" xfId="0" applyFont="1" applyBorder="1" applyAlignment="1">
      <alignment horizontal="right" vertical="top" wrapText="1"/>
    </xf>
    <xf numFmtId="166" fontId="8" fillId="0" borderId="31" xfId="0" applyNumberFormat="1" applyFont="1" applyBorder="1" applyAlignment="1">
      <alignment horizontal="right" vertical="top" wrapText="1"/>
    </xf>
    <xf numFmtId="0" fontId="8" fillId="0" borderId="59" xfId="0" applyFont="1" applyBorder="1" applyAlignment="1">
      <alignment horizontal="right" vertical="top" wrapText="1"/>
    </xf>
    <xf numFmtId="166" fontId="8" fillId="0" borderId="32" xfId="0" applyNumberFormat="1" applyFont="1" applyBorder="1" applyAlignment="1">
      <alignment horizontal="right" vertical="top" wrapText="1"/>
    </xf>
    <xf numFmtId="166" fontId="4" fillId="0" borderId="7" xfId="1" applyNumberFormat="1" applyFont="1" applyBorder="1" applyAlignment="1">
      <alignment horizontal="right"/>
    </xf>
    <xf numFmtId="3" fontId="2" fillId="0" borderId="24" xfId="0" applyNumberFormat="1" applyFont="1" applyBorder="1" applyAlignment="1">
      <alignment horizontal="right" wrapText="1"/>
    </xf>
    <xf numFmtId="1" fontId="15" fillId="0" borderId="0" xfId="0" applyNumberFormat="1" applyFont="1" applyAlignment="1">
      <alignment horizontal="right" vertical="top" wrapText="1"/>
    </xf>
    <xf numFmtId="166" fontId="8" fillId="0" borderId="11" xfId="0" applyNumberFormat="1" applyFont="1" applyBorder="1" applyAlignment="1">
      <alignment vertical="top" wrapText="1"/>
    </xf>
    <xf numFmtId="0" fontId="7" fillId="0" borderId="8" xfId="0" applyFont="1" applyFill="1" applyBorder="1" applyAlignment="1">
      <alignment horizontal="right"/>
    </xf>
    <xf numFmtId="0" fontId="4" fillId="0" borderId="0" xfId="6" applyFont="1"/>
    <xf numFmtId="3" fontId="8" fillId="0" borderId="7" xfId="0" applyNumberFormat="1" applyFont="1" applyFill="1" applyBorder="1" applyAlignment="1">
      <alignment horizontal="right"/>
    </xf>
    <xf numFmtId="0" fontId="8" fillId="0" borderId="8" xfId="0" applyFont="1" applyBorder="1" applyAlignment="1"/>
    <xf numFmtId="0" fontId="2" fillId="0" borderId="7" xfId="1"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0" fontId="8" fillId="0" borderId="3"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11" xfId="0" applyFont="1" applyBorder="1" applyAlignment="1">
      <alignment vertical="center" wrapText="1"/>
    </xf>
    <xf numFmtId="166" fontId="8" fillId="0" borderId="0" xfId="0" applyNumberFormat="1" applyFont="1" applyAlignment="1">
      <alignment vertical="center" wrapText="1"/>
    </xf>
    <xf numFmtId="0" fontId="8" fillId="0" borderId="9" xfId="0" applyFont="1" applyBorder="1"/>
    <xf numFmtId="166" fontId="8" fillId="0" borderId="10" xfId="0" applyNumberFormat="1" applyFont="1" applyBorder="1"/>
    <xf numFmtId="0" fontId="15" fillId="0" borderId="0" xfId="0" applyFont="1" applyAlignment="1">
      <alignment vertical="top" wrapText="1"/>
    </xf>
    <xf numFmtId="166" fontId="15" fillId="0" borderId="0" xfId="0" applyNumberFormat="1" applyFont="1" applyAlignment="1">
      <alignment vertical="top" wrapText="1"/>
    </xf>
    <xf numFmtId="166" fontId="15" fillId="0" borderId="8" xfId="0" applyNumberFormat="1" applyFont="1" applyBorder="1" applyAlignment="1">
      <alignment vertical="top" wrapText="1"/>
    </xf>
    <xf numFmtId="0" fontId="35" fillId="0" borderId="8" xfId="0" applyFont="1" applyBorder="1" applyAlignment="1">
      <alignment vertical="top" wrapText="1"/>
    </xf>
    <xf numFmtId="166" fontId="15" fillId="0" borderId="3" xfId="0" applyNumberFormat="1" applyFont="1" applyBorder="1" applyAlignment="1">
      <alignment vertical="top" wrapText="1"/>
    </xf>
    <xf numFmtId="9" fontId="35" fillId="0" borderId="0" xfId="0" applyNumberFormat="1" applyFont="1" applyAlignment="1">
      <alignment vertical="top" wrapText="1"/>
    </xf>
    <xf numFmtId="166" fontId="35" fillId="0" borderId="3" xfId="0" applyNumberFormat="1" applyFont="1" applyBorder="1" applyAlignment="1">
      <alignment vertical="top" wrapText="1"/>
    </xf>
    <xf numFmtId="166" fontId="35" fillId="0" borderId="8" xfId="0" applyNumberFormat="1" applyFont="1" applyBorder="1" applyAlignment="1">
      <alignment vertical="top" wrapText="1"/>
    </xf>
    <xf numFmtId="1" fontId="15" fillId="0" borderId="0" xfId="0" applyNumberFormat="1" applyFont="1" applyAlignment="1">
      <alignment horizontal="right" wrapText="1"/>
    </xf>
    <xf numFmtId="9" fontId="2" fillId="0" borderId="10" xfId="5" applyNumberFormat="1" applyFont="1" applyBorder="1" applyAlignment="1">
      <alignment horizontal="center" wrapText="1"/>
    </xf>
    <xf numFmtId="9" fontId="4" fillId="0" borderId="1" xfId="5" applyNumberFormat="1" applyFont="1" applyBorder="1" applyAlignment="1">
      <alignment horizontal="right" wrapText="1"/>
    </xf>
    <xf numFmtId="9" fontId="4" fillId="0" borderId="7" xfId="5" applyNumberFormat="1" applyFont="1" applyBorder="1" applyAlignment="1">
      <alignment horizontal="right" wrapText="1"/>
    </xf>
    <xf numFmtId="9" fontId="4" fillId="0" borderId="7" xfId="5" applyNumberFormat="1" applyFont="1" applyBorder="1" applyAlignment="1"/>
    <xf numFmtId="9" fontId="4" fillId="0" borderId="7" xfId="5" applyNumberFormat="1" applyFont="1" applyBorder="1" applyAlignment="1">
      <alignment horizontal="right"/>
    </xf>
    <xf numFmtId="9" fontId="4" fillId="0" borderId="7" xfId="5" applyNumberFormat="1" applyFont="1" applyFill="1" applyBorder="1" applyAlignment="1">
      <alignment horizontal="right" wrapText="1"/>
    </xf>
    <xf numFmtId="9" fontId="7" fillId="0" borderId="14" xfId="5" applyNumberFormat="1" applyFont="1" applyBorder="1"/>
    <xf numFmtId="9" fontId="4" fillId="0" borderId="0" xfId="5" applyNumberFormat="1" applyFont="1" applyAlignment="1"/>
    <xf numFmtId="9" fontId="4" fillId="0" borderId="0" xfId="5" applyNumberFormat="1" applyFont="1" applyFill="1" applyAlignment="1"/>
    <xf numFmtId="167" fontId="4" fillId="0" borderId="23" xfId="1" applyNumberFormat="1" applyFont="1" applyFill="1" applyBorder="1" applyAlignment="1"/>
    <xf numFmtId="167" fontId="4" fillId="0" borderId="23" xfId="1" applyNumberFormat="1" applyFont="1" applyFill="1" applyBorder="1" applyAlignment="1">
      <alignment horizontal="right"/>
    </xf>
    <xf numFmtId="167" fontId="7" fillId="0" borderId="13" xfId="0" applyNumberFormat="1" applyFont="1" applyBorder="1"/>
    <xf numFmtId="166" fontId="7" fillId="0" borderId="12" xfId="0" applyNumberFormat="1" applyFont="1" applyBorder="1"/>
    <xf numFmtId="0" fontId="4" fillId="0" borderId="23" xfId="1" applyNumberFormat="1" applyFont="1" applyBorder="1" applyAlignment="1">
      <alignment horizontal="right"/>
    </xf>
    <xf numFmtId="165" fontId="2" fillId="0" borderId="12" xfId="1" applyNumberFormat="1" applyFont="1" applyFill="1" applyBorder="1" applyAlignment="1">
      <alignment horizontal="right"/>
    </xf>
    <xf numFmtId="165" fontId="2" fillId="0" borderId="13" xfId="1" applyNumberFormat="1" applyFont="1" applyFill="1" applyBorder="1" applyAlignment="1">
      <alignment horizontal="right"/>
    </xf>
    <xf numFmtId="168" fontId="7" fillId="0" borderId="13" xfId="7" applyNumberFormat="1" applyFont="1" applyBorder="1"/>
    <xf numFmtId="0" fontId="8" fillId="0" borderId="0" xfId="0" applyFont="1" applyBorder="1" applyAlignment="1"/>
    <xf numFmtId="0" fontId="8" fillId="0" borderId="8" xfId="0" applyFont="1" applyBorder="1" applyAlignment="1"/>
    <xf numFmtId="0" fontId="8" fillId="0" borderId="8" xfId="0" applyFont="1" applyBorder="1"/>
    <xf numFmtId="0" fontId="7" fillId="0" borderId="7" xfId="0" applyFont="1" applyBorder="1" applyAlignment="1">
      <alignment horizontal="center"/>
    </xf>
    <xf numFmtId="0" fontId="7" fillId="0" borderId="0" xfId="0" applyFont="1" applyBorder="1" applyAlignment="1">
      <alignment horizontal="center"/>
    </xf>
    <xf numFmtId="3" fontId="8" fillId="0" borderId="7" xfId="0" applyNumberFormat="1" applyFont="1" applyBorder="1" applyAlignment="1">
      <alignment horizontal="right"/>
    </xf>
    <xf numFmtId="3" fontId="8" fillId="0" borderId="0" xfId="0" applyNumberFormat="1" applyFont="1" applyBorder="1" applyAlignment="1">
      <alignment horizontal="right"/>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0" fontId="7" fillId="0" borderId="0" xfId="0" applyFont="1" applyFill="1" applyBorder="1" applyAlignment="1">
      <alignment horizontal="center"/>
    </xf>
    <xf numFmtId="3" fontId="8" fillId="0" borderId="0" xfId="0" applyNumberFormat="1" applyFont="1" applyFill="1" applyBorder="1" applyAlignment="1"/>
    <xf numFmtId="9" fontId="8" fillId="0" borderId="0" xfId="0" applyNumberFormat="1" applyFont="1" applyBorder="1" applyAlignment="1">
      <alignment horizontal="right"/>
    </xf>
    <xf numFmtId="3" fontId="8" fillId="0" borderId="7"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49" fontId="7" fillId="0" borderId="0" xfId="0" applyNumberFormat="1" applyFont="1" applyBorder="1" applyAlignment="1">
      <alignment horizontal="center"/>
    </xf>
    <xf numFmtId="3" fontId="8" fillId="0" borderId="0" xfId="0" applyNumberFormat="1" applyFont="1" applyFill="1" applyBorder="1" applyAlignment="1">
      <alignment horizontal="right"/>
    </xf>
    <xf numFmtId="0" fontId="8" fillId="0" borderId="0" xfId="0" applyNumberFormat="1" applyFont="1" applyFill="1" applyBorder="1" applyAlignment="1">
      <alignment horizontal="right" vertical="center"/>
    </xf>
    <xf numFmtId="0" fontId="7" fillId="0" borderId="0" xfId="0" applyFont="1" applyFill="1" applyAlignment="1">
      <alignment horizontal="center"/>
    </xf>
    <xf numFmtId="0" fontId="2" fillId="0" borderId="10" xfId="0" applyFont="1" applyBorder="1" applyAlignment="1">
      <alignment horizontal="center" wrapText="1"/>
    </xf>
    <xf numFmtId="0" fontId="4" fillId="0" borderId="11" xfId="1" applyFont="1" applyFill="1" applyBorder="1" applyAlignment="1">
      <alignment horizontal="right"/>
    </xf>
    <xf numFmtId="0" fontId="4" fillId="0" borderId="8" xfId="0" applyFont="1" applyBorder="1" applyAlignment="1">
      <alignment horizontal="right"/>
    </xf>
    <xf numFmtId="0" fontId="4" fillId="0" borderId="23" xfId="0" applyFont="1" applyBorder="1" applyAlignment="1">
      <alignment horizontal="center"/>
    </xf>
    <xf numFmtId="0" fontId="2" fillId="0" borderId="21" xfId="0" applyFont="1" applyBorder="1" applyAlignment="1">
      <alignment horizontal="left"/>
    </xf>
    <xf numFmtId="0" fontId="4" fillId="0" borderId="27" xfId="0" applyFont="1" applyBorder="1" applyAlignment="1">
      <alignment horizontal="left"/>
    </xf>
    <xf numFmtId="0" fontId="4" fillId="0" borderId="8" xfId="0" applyFont="1" applyBorder="1" applyAlignment="1">
      <alignment horizontal="left"/>
    </xf>
    <xf numFmtId="0" fontId="2" fillId="0" borderId="60" xfId="0" applyFont="1" applyBorder="1" applyAlignment="1">
      <alignment horizontal="left" wrapText="1"/>
    </xf>
    <xf numFmtId="0" fontId="8" fillId="0" borderId="7" xfId="0" applyNumberFormat="1" applyFont="1" applyFill="1" applyBorder="1" applyAlignment="1">
      <alignment vertical="center"/>
    </xf>
    <xf numFmtId="0" fontId="8" fillId="0" borderId="0" xfId="0" applyNumberFormat="1" applyFont="1" applyFill="1" applyBorder="1" applyAlignment="1">
      <alignment vertical="center"/>
    </xf>
    <xf numFmtId="3" fontId="8" fillId="0" borderId="0" xfId="0" applyNumberFormat="1" applyFont="1"/>
    <xf numFmtId="3" fontId="8" fillId="0" borderId="8" xfId="0" applyNumberFormat="1" applyFont="1" applyBorder="1"/>
    <xf numFmtId="0" fontId="8" fillId="0" borderId="21" xfId="0" applyFont="1" applyBorder="1"/>
    <xf numFmtId="3" fontId="8" fillId="0" borderId="10" xfId="0" applyNumberFormat="1" applyFont="1" applyBorder="1"/>
    <xf numFmtId="3" fontId="8" fillId="0" borderId="11" xfId="0" applyNumberFormat="1" applyFont="1" applyBorder="1"/>
    <xf numFmtId="166" fontId="8" fillId="0" borderId="11" xfId="0" applyNumberFormat="1" applyFont="1" applyBorder="1"/>
    <xf numFmtId="0" fontId="8" fillId="0" borderId="11" xfId="0" applyFont="1" applyFill="1" applyBorder="1" applyAlignment="1">
      <alignment horizontal="right" vertical="center"/>
    </xf>
    <xf numFmtId="166" fontId="8" fillId="0" borderId="8" xfId="0" applyNumberFormat="1" applyFont="1" applyFill="1" applyBorder="1" applyAlignment="1"/>
    <xf numFmtId="9" fontId="8" fillId="0" borderId="0" xfId="0" applyNumberFormat="1" applyFont="1" applyAlignment="1">
      <alignment horizontal="right" vertical="center" wrapText="1"/>
    </xf>
    <xf numFmtId="0" fontId="8" fillId="0" borderId="0" xfId="0" applyFont="1" applyAlignment="1">
      <alignment horizontal="right" vertical="center" wrapText="1"/>
    </xf>
    <xf numFmtId="166" fontId="8" fillId="0" borderId="10" xfId="0" applyNumberFormat="1" applyFont="1" applyBorder="1" applyAlignment="1">
      <alignment horizontal="right"/>
    </xf>
    <xf numFmtId="0" fontId="8" fillId="0" borderId="7" xfId="0" applyFont="1" applyFill="1" applyBorder="1" applyAlignment="1"/>
    <xf numFmtId="9" fontId="8" fillId="0" borderId="0" xfId="0" applyNumberFormat="1" applyFont="1" applyBorder="1" applyAlignment="1">
      <alignment horizontal="right" vertical="center" wrapText="1"/>
    </xf>
    <xf numFmtId="0" fontId="8" fillId="0" borderId="0" xfId="0" applyFont="1" applyBorder="1" applyAlignment="1">
      <alignment horizontal="right" vertical="center" wrapText="1"/>
    </xf>
    <xf numFmtId="9" fontId="8" fillId="0" borderId="8" xfId="0" applyNumberFormat="1" applyFont="1" applyBorder="1" applyAlignment="1">
      <alignment horizontal="right" vertical="center" wrapText="1"/>
    </xf>
    <xf numFmtId="9" fontId="15" fillId="0" borderId="0" xfId="0" applyNumberFormat="1" applyFont="1" applyFill="1" applyBorder="1" applyAlignment="1">
      <alignment horizontal="right"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0" fontId="8" fillId="0" borderId="8" xfId="0" applyFont="1" applyBorder="1" applyAlignment="1">
      <alignment horizontal="right" vertical="center" wrapText="1"/>
    </xf>
    <xf numFmtId="0" fontId="21" fillId="0" borderId="8" xfId="0" applyFont="1" applyFill="1" applyBorder="1" applyAlignment="1"/>
    <xf numFmtId="0" fontId="21" fillId="0" borderId="0" xfId="0" applyFont="1" applyFill="1" applyBorder="1" applyAlignment="1"/>
    <xf numFmtId="0" fontId="8" fillId="0" borderId="7" xfId="0" applyFont="1" applyBorder="1" applyAlignment="1">
      <alignment horizontal="right" vertical="center" wrapText="1"/>
    </xf>
    <xf numFmtId="3" fontId="2" fillId="0" borderId="12" xfId="1" applyNumberFormat="1" applyFont="1" applyBorder="1" applyAlignment="1">
      <alignment horizontal="right" wrapText="1"/>
    </xf>
    <xf numFmtId="1" fontId="15" fillId="0" borderId="0" xfId="0" applyNumberFormat="1" applyFont="1" applyBorder="1" applyAlignment="1">
      <alignment horizontal="right" vertical="top" wrapText="1"/>
    </xf>
    <xf numFmtId="1" fontId="15" fillId="0" borderId="8" xfId="0" applyNumberFormat="1" applyFont="1" applyBorder="1" applyAlignment="1">
      <alignment horizontal="right" vertical="top" wrapText="1"/>
    </xf>
    <xf numFmtId="0" fontId="15" fillId="0" borderId="8" xfId="0" applyFont="1" applyBorder="1" applyAlignment="1">
      <alignment horizontal="right" vertical="top" wrapText="1"/>
    </xf>
    <xf numFmtId="0" fontId="8" fillId="0" borderId="8" xfId="0" applyFont="1" applyBorder="1"/>
    <xf numFmtId="0" fontId="2" fillId="0" borderId="10" xfId="1" applyFont="1" applyBorder="1" applyAlignment="1">
      <alignment horizontal="center"/>
    </xf>
    <xf numFmtId="0" fontId="8" fillId="0" borderId="0" xfId="0" applyFont="1" applyBorder="1"/>
    <xf numFmtId="0" fontId="8" fillId="0" borderId="8" xfId="0" applyFont="1" applyBorder="1"/>
    <xf numFmtId="0" fontId="2" fillId="0" borderId="10" xfId="1" applyFont="1" applyBorder="1" applyAlignment="1">
      <alignment horizontal="center"/>
    </xf>
    <xf numFmtId="166" fontId="15" fillId="0" borderId="12" xfId="0" applyNumberFormat="1" applyFont="1" applyBorder="1" applyAlignment="1">
      <alignment horizontal="right" vertical="top" wrapText="1"/>
    </xf>
    <xf numFmtId="166" fontId="15" fillId="0" borderId="13" xfId="0" applyNumberFormat="1" applyFont="1" applyBorder="1" applyAlignment="1">
      <alignment horizontal="right" vertical="top" wrapText="1"/>
    </xf>
    <xf numFmtId="1" fontId="15" fillId="0" borderId="0" xfId="0" applyNumberFormat="1" applyFont="1" applyBorder="1" applyAlignment="1">
      <alignment horizontal="right" wrapText="1"/>
    </xf>
    <xf numFmtId="1" fontId="15" fillId="0" borderId="8" xfId="0" applyNumberFormat="1" applyFont="1" applyBorder="1" applyAlignment="1">
      <alignment horizontal="right" wrapText="1"/>
    </xf>
    <xf numFmtId="9" fontId="15" fillId="0" borderId="12" xfId="0" applyNumberFormat="1" applyFont="1" applyFill="1" applyBorder="1" applyAlignment="1">
      <alignment horizontal="right" wrapText="1"/>
    </xf>
    <xf numFmtId="9" fontId="15" fillId="0" borderId="13" xfId="0" applyNumberFormat="1" applyFont="1" applyFill="1" applyBorder="1" applyAlignment="1">
      <alignment horizontal="right" wrapText="1"/>
    </xf>
    <xf numFmtId="1" fontId="4" fillId="0" borderId="7" xfId="1" applyNumberFormat="1" applyFont="1" applyFill="1" applyBorder="1" applyAlignment="1">
      <alignment horizontal="right"/>
    </xf>
    <xf numFmtId="3" fontId="4" fillId="0" borderId="7" xfId="1" applyNumberFormat="1" applyFont="1" applyFill="1" applyBorder="1" applyAlignment="1">
      <alignment horizontal="right"/>
    </xf>
    <xf numFmtId="0" fontId="8" fillId="0" borderId="56" xfId="0" applyFont="1" applyBorder="1" applyAlignment="1">
      <alignment horizontal="right" wrapText="1"/>
    </xf>
    <xf numFmtId="0" fontId="8" fillId="0" borderId="31" xfId="0" applyFont="1" applyFill="1" applyBorder="1" applyAlignment="1">
      <alignment horizontal="right" wrapText="1"/>
    </xf>
    <xf numFmtId="0" fontId="8" fillId="0" borderId="32" xfId="0" applyFont="1" applyFill="1" applyBorder="1" applyAlignment="1">
      <alignment horizontal="right" wrapText="1"/>
    </xf>
    <xf numFmtId="0" fontId="8" fillId="0" borderId="61" xfId="0" applyFont="1" applyBorder="1" applyAlignment="1">
      <alignment horizontal="right" wrapText="1"/>
    </xf>
    <xf numFmtId="0" fontId="8" fillId="0" borderId="57" xfId="0" applyFont="1" applyBorder="1" applyAlignment="1">
      <alignment horizontal="right" wrapText="1"/>
    </xf>
    <xf numFmtId="166" fontId="0" fillId="0" borderId="0" xfId="0" applyNumberFormat="1" applyFont="1" applyAlignment="1">
      <alignment horizontal="right"/>
    </xf>
    <xf numFmtId="1" fontId="4" fillId="0" borderId="7" xfId="1" applyNumberFormat="1" applyFont="1" applyFill="1" applyBorder="1" applyAlignment="1">
      <alignment horizontal="right" wrapText="1"/>
    </xf>
    <xf numFmtId="3" fontId="4" fillId="0" borderId="7" xfId="1" applyNumberFormat="1" applyFont="1" applyFill="1" applyBorder="1" applyAlignment="1">
      <alignment horizontal="right" wrapText="1"/>
    </xf>
    <xf numFmtId="0" fontId="8" fillId="0" borderId="11" xfId="0" applyFont="1" applyBorder="1"/>
    <xf numFmtId="0" fontId="7" fillId="0" borderId="14" xfId="0" applyFont="1" applyBorder="1" applyAlignment="1">
      <alignment horizontal="right"/>
    </xf>
    <xf numFmtId="1" fontId="7" fillId="0" borderId="12" xfId="0" applyNumberFormat="1" applyFont="1" applyBorder="1" applyAlignment="1">
      <alignment horizontal="right"/>
    </xf>
    <xf numFmtId="0" fontId="7" fillId="0" borderId="14" xfId="0" applyFont="1" applyBorder="1"/>
    <xf numFmtId="166" fontId="7" fillId="0" borderId="13" xfId="0" applyNumberFormat="1" applyFont="1" applyBorder="1"/>
    <xf numFmtId="1" fontId="7" fillId="0" borderId="14" xfId="0" applyNumberFormat="1" applyFont="1" applyBorder="1"/>
    <xf numFmtId="9" fontId="2" fillId="0" borderId="9" xfId="1" applyNumberFormat="1" applyFont="1" applyBorder="1" applyAlignment="1">
      <alignment horizontal="center"/>
    </xf>
    <xf numFmtId="166" fontId="5" fillId="0" borderId="14" xfId="0" applyNumberFormat="1" applyFont="1" applyFill="1" applyBorder="1" applyAlignment="1">
      <alignment horizontal="right" vertical="top" wrapText="1"/>
    </xf>
    <xf numFmtId="0" fontId="2" fillId="0" borderId="10" xfId="1" applyFont="1" applyBorder="1" applyAlignment="1">
      <alignment horizontal="center"/>
    </xf>
    <xf numFmtId="49" fontId="7" fillId="0" borderId="0" xfId="0" applyNumberFormat="1" applyFont="1" applyFill="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49" fontId="7" fillId="0" borderId="8" xfId="0" applyNumberFormat="1" applyFont="1" applyFill="1" applyBorder="1" applyAlignment="1">
      <alignment horizontal="center"/>
    </xf>
    <xf numFmtId="166" fontId="2" fillId="0" borderId="15" xfId="1" applyNumberFormat="1" applyFont="1" applyFill="1" applyBorder="1" applyAlignment="1"/>
    <xf numFmtId="166" fontId="8" fillId="0" borderId="8" xfId="0" applyNumberFormat="1" applyFont="1" applyBorder="1" applyAlignment="1">
      <alignment horizontal="right" vertical="top" wrapText="1"/>
    </xf>
    <xf numFmtId="166" fontId="8" fillId="0" borderId="8" xfId="0" applyNumberFormat="1" applyFont="1" applyFill="1" applyBorder="1" applyAlignment="1">
      <alignment horizontal="right" vertical="top" wrapText="1"/>
    </xf>
    <xf numFmtId="0" fontId="15" fillId="0" borderId="0" xfId="0" applyFont="1" applyAlignment="1">
      <alignment horizontal="right" vertical="top" wrapText="1"/>
    </xf>
    <xf numFmtId="9" fontId="15" fillId="0" borderId="0" xfId="0" applyNumberFormat="1" applyFont="1" applyAlignment="1">
      <alignment horizontal="right" vertical="top"/>
    </xf>
    <xf numFmtId="166" fontId="15" fillId="0" borderId="23" xfId="0" applyNumberFormat="1" applyFont="1" applyBorder="1" applyAlignment="1">
      <alignment horizontal="right" vertical="top" wrapText="1"/>
    </xf>
    <xf numFmtId="9" fontId="15" fillId="0" borderId="0" xfId="0" applyNumberFormat="1" applyFont="1" applyAlignment="1">
      <alignment horizontal="right" vertical="top" wrapText="1"/>
    </xf>
    <xf numFmtId="166" fontId="8" fillId="0" borderId="9" xfId="0" applyNumberFormat="1" applyFont="1" applyBorder="1" applyAlignment="1">
      <alignment horizontal="right"/>
    </xf>
    <xf numFmtId="167" fontId="15" fillId="0" borderId="23" xfId="0" applyNumberFormat="1" applyFont="1" applyBorder="1" applyAlignment="1">
      <alignment horizontal="right" vertical="top" wrapText="1"/>
    </xf>
    <xf numFmtId="167" fontId="8" fillId="0" borderId="23" xfId="0" applyNumberFormat="1" applyFont="1" applyBorder="1" applyAlignment="1">
      <alignment horizontal="right"/>
    </xf>
    <xf numFmtId="167" fontId="8" fillId="0" borderId="21" xfId="0" applyNumberFormat="1" applyFont="1" applyBorder="1" applyAlignment="1">
      <alignment horizontal="right"/>
    </xf>
    <xf numFmtId="167" fontId="15" fillId="0" borderId="8" xfId="0" applyNumberFormat="1" applyFont="1" applyBorder="1" applyAlignment="1">
      <alignment horizontal="right" vertical="top" wrapText="1"/>
    </xf>
    <xf numFmtId="166" fontId="4" fillId="0" borderId="8" xfId="5" applyNumberFormat="1" applyFont="1" applyBorder="1" applyAlignment="1">
      <alignment horizontal="right"/>
    </xf>
    <xf numFmtId="0" fontId="2" fillId="0" borderId="13" xfId="1" applyFont="1" applyBorder="1" applyAlignment="1">
      <alignment horizontal="right"/>
    </xf>
    <xf numFmtId="166" fontId="4" fillId="0" borderId="23" xfId="1" applyNumberFormat="1" applyFont="1" applyBorder="1" applyAlignment="1">
      <alignment horizontal="right"/>
    </xf>
    <xf numFmtId="166" fontId="2" fillId="0" borderId="12" xfId="1" applyNumberFormat="1" applyFont="1" applyBorder="1" applyAlignment="1">
      <alignment horizontal="center" wrapText="1"/>
    </xf>
    <xf numFmtId="167" fontId="4" fillId="0" borderId="20" xfId="1" applyNumberFormat="1" applyFont="1" applyBorder="1" applyAlignment="1">
      <alignment horizontal="right"/>
    </xf>
    <xf numFmtId="0" fontId="15" fillId="0" borderId="20" xfId="0" applyFont="1" applyBorder="1" applyAlignment="1">
      <alignment vertical="top" wrapText="1"/>
    </xf>
    <xf numFmtId="0" fontId="5" fillId="0" borderId="14" xfId="0" applyFont="1" applyBorder="1" applyAlignment="1">
      <alignment vertical="top" wrapText="1"/>
    </xf>
    <xf numFmtId="0" fontId="5" fillId="0" borderId="13" xfId="0" applyFont="1" applyBorder="1" applyAlignment="1">
      <alignment vertical="top" wrapText="1"/>
    </xf>
    <xf numFmtId="9" fontId="5" fillId="0" borderId="12" xfId="0" applyNumberFormat="1" applyFont="1" applyBorder="1" applyAlignment="1">
      <alignment vertical="top"/>
    </xf>
    <xf numFmtId="166" fontId="5" fillId="0" borderId="24" xfId="0" applyNumberFormat="1" applyFont="1" applyBorder="1" applyAlignment="1">
      <alignment vertical="top" wrapText="1"/>
    </xf>
    <xf numFmtId="166" fontId="15" fillId="0" borderId="3" xfId="0" applyNumberFormat="1" applyFont="1" applyBorder="1" applyAlignment="1">
      <alignment horizontal="right" vertical="top" wrapText="1"/>
    </xf>
    <xf numFmtId="0" fontId="15" fillId="0" borderId="3" xfId="0" applyFont="1" applyBorder="1" applyAlignment="1">
      <alignment horizontal="right" vertical="top" wrapText="1"/>
    </xf>
    <xf numFmtId="166" fontId="5" fillId="0" borderId="14" xfId="0" applyNumberFormat="1" applyFont="1" applyBorder="1" applyAlignment="1">
      <alignment horizontal="right" vertical="top" wrapText="1"/>
    </xf>
    <xf numFmtId="9" fontId="5" fillId="0" borderId="12" xfId="0" applyNumberFormat="1" applyFont="1" applyBorder="1" applyAlignment="1">
      <alignment horizontal="right" vertical="top" wrapText="1"/>
    </xf>
    <xf numFmtId="0" fontId="5" fillId="0" borderId="13" xfId="0" applyFont="1" applyBorder="1" applyAlignment="1">
      <alignment horizontal="right" vertical="top" wrapText="1"/>
    </xf>
    <xf numFmtId="167" fontId="5" fillId="0" borderId="13" xfId="0" applyNumberFormat="1" applyFont="1" applyBorder="1" applyAlignment="1">
      <alignment horizontal="right" vertical="top" wrapText="1"/>
    </xf>
    <xf numFmtId="166" fontId="5" fillId="0" borderId="14" xfId="0" applyNumberFormat="1" applyFont="1" applyBorder="1" applyAlignment="1">
      <alignment vertical="top" wrapText="1"/>
    </xf>
    <xf numFmtId="9" fontId="5" fillId="0" borderId="12" xfId="0" applyNumberFormat="1" applyFont="1" applyBorder="1" applyAlignment="1">
      <alignment vertical="top" wrapText="1"/>
    </xf>
    <xf numFmtId="0" fontId="8" fillId="0" borderId="42"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0" xfId="0" applyFont="1" applyBorder="1" applyAlignment="1"/>
    <xf numFmtId="0" fontId="8" fillId="0" borderId="8" xfId="0" applyFont="1" applyBorder="1" applyAlignment="1"/>
    <xf numFmtId="0" fontId="8" fillId="0" borderId="43" xfId="0" applyFont="1" applyBorder="1"/>
    <xf numFmtId="0" fontId="8" fillId="0" borderId="44" xfId="0" applyFont="1" applyBorder="1"/>
    <xf numFmtId="0" fontId="8" fillId="0" borderId="46" xfId="0" applyFont="1" applyBorder="1"/>
    <xf numFmtId="0" fontId="8" fillId="0" borderId="42" xfId="0" applyFont="1" applyBorder="1"/>
    <xf numFmtId="0" fontId="8" fillId="0" borderId="0" xfId="0" applyFont="1" applyBorder="1"/>
    <xf numFmtId="0" fontId="8" fillId="0" borderId="8" xfId="0" applyFont="1" applyBorder="1"/>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5" xfId="0" applyFont="1" applyFill="1" applyBorder="1" applyAlignment="1">
      <alignment horizontal="center" vertical="center"/>
    </xf>
    <xf numFmtId="0" fontId="7" fillId="5" borderId="40" xfId="0" applyFont="1" applyFill="1" applyBorder="1" applyAlignment="1">
      <alignment horizontal="center"/>
    </xf>
    <xf numFmtId="0" fontId="7" fillId="5" borderId="41" xfId="0" applyFont="1" applyFill="1" applyBorder="1" applyAlignment="1">
      <alignment horizontal="center"/>
    </xf>
    <xf numFmtId="0" fontId="7" fillId="0" borderId="47"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2"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2" fillId="3" borderId="12" xfId="1" applyFont="1" applyFill="1" applyBorder="1" applyAlignment="1">
      <alignment horizontal="center"/>
    </xf>
    <xf numFmtId="0" fontId="2" fillId="3"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0" borderId="0" xfId="0" applyFont="1" applyBorder="1" applyAlignment="1">
      <alignment horizontal="center"/>
    </xf>
    <xf numFmtId="3" fontId="8" fillId="0" borderId="7" xfId="0" applyNumberFormat="1" applyFont="1" applyBorder="1" applyAlignment="1"/>
    <xf numFmtId="3" fontId="8" fillId="0" borderId="0" xfId="0" applyNumberFormat="1" applyFont="1" applyBorder="1" applyAlignment="1"/>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10" fillId="0" borderId="22" xfId="0" applyFont="1" applyBorder="1" applyAlignment="1">
      <alignment horizontal="center"/>
    </xf>
    <xf numFmtId="0" fontId="10" fillId="0" borderId="15" xfId="0" applyFont="1" applyBorder="1" applyAlignment="1">
      <alignment horizontal="center"/>
    </xf>
    <xf numFmtId="0" fontId="10" fillId="0" borderId="19" xfId="0" applyFont="1" applyBorder="1" applyAlignment="1">
      <alignment horizontal="center"/>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0" fontId="7" fillId="0" borderId="0" xfId="0" applyFont="1" applyFill="1" applyBorder="1" applyAlignment="1">
      <alignment horizontal="center"/>
    </xf>
    <xf numFmtId="1" fontId="8" fillId="0" borderId="7" xfId="0" applyNumberFormat="1" applyFont="1" applyBorder="1" applyAlignment="1"/>
    <xf numFmtId="1" fontId="8" fillId="0" borderId="0" xfId="0" applyNumberFormat="1" applyFont="1" applyAlignment="1"/>
    <xf numFmtId="1" fontId="8" fillId="0" borderId="9" xfId="0" applyNumberFormat="1" applyFont="1" applyBorder="1" applyAlignment="1"/>
    <xf numFmtId="1" fontId="8" fillId="0" borderId="10" xfId="0" applyNumberFormat="1" applyFont="1" applyBorder="1" applyAlignment="1"/>
    <xf numFmtId="3" fontId="8" fillId="0" borderId="0" xfId="0" applyNumberFormat="1" applyFont="1" applyFill="1" applyBorder="1" applyAlignment="1"/>
    <xf numFmtId="9" fontId="8" fillId="0" borderId="7" xfId="0" applyNumberFormat="1" applyFont="1" applyBorder="1" applyAlignment="1"/>
    <xf numFmtId="9" fontId="8" fillId="0" borderId="0" xfId="0" applyNumberFormat="1" applyFont="1" applyBorder="1" applyAlignment="1"/>
    <xf numFmtId="3" fontId="8" fillId="0" borderId="7" xfId="0" applyNumberFormat="1" applyFont="1" applyFill="1" applyBorder="1" applyAlignment="1">
      <alignment vertical="center"/>
    </xf>
    <xf numFmtId="3" fontId="8" fillId="0" borderId="0" xfId="0" applyNumberFormat="1" applyFont="1" applyFill="1" applyBorder="1" applyAlignment="1">
      <alignment vertical="center"/>
    </xf>
    <xf numFmtId="49" fontId="7" fillId="0" borderId="7" xfId="0" applyNumberFormat="1" applyFont="1" applyBorder="1" applyAlignment="1">
      <alignment horizontal="center"/>
    </xf>
    <xf numFmtId="49" fontId="7" fillId="0" borderId="0" xfId="0" applyNumberFormat="1" applyFont="1" applyBorder="1" applyAlignment="1">
      <alignment horizontal="center"/>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19" xfId="0" applyFont="1" applyFill="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3" fontId="8" fillId="0" borderId="0" xfId="0" applyNumberFormat="1" applyFont="1" applyFill="1" applyBorder="1" applyAlignment="1">
      <alignment horizontal="center"/>
    </xf>
    <xf numFmtId="0" fontId="8" fillId="0" borderId="0" xfId="0" applyNumberFormat="1" applyFont="1" applyFill="1" applyBorder="1" applyAlignment="1">
      <alignment horizontal="right" vertical="center"/>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3" fontId="8" fillId="0" borderId="0" xfId="0" applyNumberFormat="1" applyFont="1" applyFill="1" applyBorder="1" applyAlignment="1">
      <alignment horizontal="right" vertical="center"/>
    </xf>
    <xf numFmtId="0" fontId="7" fillId="0" borderId="0" xfId="0" applyFont="1" applyFill="1" applyAlignment="1">
      <alignment horizontal="center"/>
    </xf>
    <xf numFmtId="0" fontId="10"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0" fontId="12" fillId="0" borderId="22" xfId="1" applyFont="1" applyFill="1" applyBorder="1" applyAlignment="1">
      <alignment horizontal="center"/>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8" xfId="1" applyFont="1" applyBorder="1" applyAlignment="1">
      <alignment horizontal="center"/>
    </xf>
    <xf numFmtId="0" fontId="7" fillId="0" borderId="0" xfId="0" applyFont="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22"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cellXfs>
  <cellStyles count="8">
    <cellStyle name="Comma" xfId="7" builtinId="3"/>
    <cellStyle name="Hyperlink" xfId="6" builtinId="8"/>
    <cellStyle name="Normal" xfId="0" builtinId="0"/>
    <cellStyle name="Normal 2" xfId="1"/>
    <cellStyle name="Normal 3" xfId="2"/>
    <cellStyle name="Normal 4" xfId="3"/>
    <cellStyle name="Normal 4 2" xfId="4"/>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1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9.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2017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Critical Access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a:hlinkClick xmlns:r="http://schemas.openxmlformats.org/officeDocument/2006/relationships" r:id="rId1" tooltip="Technical Appendix"/>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180975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247650</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45243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3</xdr:row>
      <xdr:rowOff>38100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4953000" y="581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762000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75260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714375</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2647950"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762000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348615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695325</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33400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8" name="TextBox 27">
          <a:hlinkClick xmlns:r="http://schemas.openxmlformats.org/officeDocument/2006/relationships" r:id="rId7" tooltip="NICU locations included are those classified by NHSN CDC location codes as Level II/III and Level III neonatal critical care areas. "/>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133350</xdr:colOff>
      <xdr:row>0</xdr:row>
      <xdr:rowOff>19050</xdr:rowOff>
    </xdr:from>
    <xdr:ext cx="190500" cy="142875"/>
    <xdr:sp macro="" textlink="">
      <xdr:nvSpPr>
        <xdr:cNvPr id="3" name="TextBox 2">
          <a:hlinkClick xmlns:r="http://schemas.openxmlformats.org/officeDocument/2006/relationships" r:id="rId1" tooltip="1. United States, Washington, D.C., Guam, Puerto Rico and Virgin Islands"/>
        </xdr:cNvPr>
        <xdr:cNvSpPr txBox="1"/>
      </xdr:nvSpPr>
      <xdr:spPr>
        <a:xfrm>
          <a:off x="501967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666750</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743075" y="13906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657225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2657475" y="13811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6" name="TextBox 1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15" name="TextBox 14">
          <a:hlinkClick xmlns:r="http://schemas.openxmlformats.org/officeDocument/2006/relationships" r:id="rId1" tooltip="1. United States, Washington, D.C., Guam, Puerto Rico and Virgin Islands"/>
        </xdr:cNvPr>
        <xdr:cNvSpPr txBox="1"/>
      </xdr:nvSpPr>
      <xdr:spPr>
        <a:xfrm>
          <a:off x="50292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3149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7621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26574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34861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28" name="TextBox 2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9" name="TextBox 18">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106965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2276475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xdr:cNvPr>
        <xdr:cNvSpPr txBox="1"/>
      </xdr:nvSpPr>
      <xdr:spPr>
        <a:xfrm>
          <a:off x="509587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2181225</xdr:colOff>
      <xdr:row>1</xdr:row>
      <xdr:rowOff>19050</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xdr:cNvPr>
        <xdr:cNvSpPr txBox="1"/>
      </xdr:nvSpPr>
      <xdr:spPr>
        <a:xfrm>
          <a:off x="500062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190500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7430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2609850</xdr:colOff>
      <xdr:row>3</xdr:row>
      <xdr:rowOff>161925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5429250" y="733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2247900</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1038225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xdr:cNvPr>
        <xdr:cNvSpPr txBox="1"/>
      </xdr:nvSpPr>
      <xdr:spPr>
        <a:xfrm>
          <a:off x="38576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666750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1743075" y="12192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685800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2647950" y="12382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2571750</xdr:colOff>
      <xdr:row>3</xdr:row>
      <xdr:rowOff>723900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53911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304799</xdr:colOff>
      <xdr:row>32</xdr:row>
      <xdr:rowOff>9525</xdr:rowOff>
    </xdr:from>
    <xdr:ext cx="762001" cy="142875"/>
    <xdr:sp macro="" textlink="">
      <xdr:nvSpPr>
        <xdr:cNvPr id="2" name="TextBox 1">
          <a:hlinkClick xmlns:r="http://schemas.openxmlformats.org/officeDocument/2006/relationships" r:id="rId1" tooltip="Appendix A"/>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3" name="TextBox 2">
          <a:hlinkClick xmlns:r="http://schemas.openxmlformats.org/officeDocument/2006/relationships" r:id="rId2" tooltip="Appendix B"/>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32</xdr:row>
      <xdr:rowOff>9525</xdr:rowOff>
    </xdr:from>
    <xdr:ext cx="762001" cy="142875"/>
    <xdr:sp macro="" textlink="">
      <xdr:nvSpPr>
        <xdr:cNvPr id="4" name="TextBox 3">
          <a:hlinkClick xmlns:r="http://schemas.openxmlformats.org/officeDocument/2006/relationships" r:id="rId1" tooltip="Appendix A"/>
        </xdr:cNvPr>
        <xdr:cNvSpPr txBox="1"/>
      </xdr:nvSpPr>
      <xdr:spPr>
        <a:xfrm>
          <a:off x="9258299"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5" name="TextBox 4">
          <a:hlinkClick xmlns:r="http://schemas.openxmlformats.org/officeDocument/2006/relationships" r:id="rId2" tooltip="Appendix B"/>
        </xdr:cNvPr>
        <xdr:cNvSpPr txBox="1"/>
      </xdr:nvSpPr>
      <xdr:spPr>
        <a:xfrm>
          <a:off x="8782049"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304799</xdr:colOff>
      <xdr:row>44</xdr:row>
      <xdr:rowOff>9525</xdr:rowOff>
    </xdr:from>
    <xdr:ext cx="762001" cy="142875"/>
    <xdr:sp macro="" textlink="">
      <xdr:nvSpPr>
        <xdr:cNvPr id="2" name="TextBox 1">
          <a:hlinkClick xmlns:r="http://schemas.openxmlformats.org/officeDocument/2006/relationships" r:id="rId1" tooltip="Appendix A"/>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45</xdr:row>
      <xdr:rowOff>19050</xdr:rowOff>
    </xdr:from>
    <xdr:ext cx="762001" cy="142875"/>
    <xdr:sp macro="" textlink="">
      <xdr:nvSpPr>
        <xdr:cNvPr id="3" name="TextBox 2">
          <a:hlinkClick xmlns:r="http://schemas.openxmlformats.org/officeDocument/2006/relationships" r:id="rId2" tooltip="Appendix B"/>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4"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K36"/>
  <sheetViews>
    <sheetView tabSelected="1" workbookViewId="0">
      <selection activeCell="R26" sqref="R26"/>
    </sheetView>
  </sheetViews>
  <sheetFormatPr defaultColWidth="8.88671875" defaultRowHeight="13.2" x14ac:dyDescent="0.25"/>
  <cols>
    <col min="1" max="2" width="8.88671875" style="93"/>
    <col min="3" max="5" width="8.88671875" style="93" customWidth="1"/>
    <col min="6" max="8" width="8.88671875" style="93"/>
    <col min="9" max="9" width="12.44140625" style="93" customWidth="1"/>
    <col min="10" max="16384" width="8.88671875" style="93"/>
  </cols>
  <sheetData>
    <row r="12" spans="1:3" x14ac:dyDescent="0.25">
      <c r="A12" s="4" t="s">
        <v>472</v>
      </c>
      <c r="C12" s="93" t="s">
        <v>725</v>
      </c>
    </row>
    <row r="13" spans="1:3" x14ac:dyDescent="0.25">
      <c r="C13" s="93" t="s">
        <v>705</v>
      </c>
    </row>
    <row r="14" spans="1:3" x14ac:dyDescent="0.25">
      <c r="C14" s="93" t="s">
        <v>475</v>
      </c>
    </row>
    <row r="16" spans="1:3" x14ac:dyDescent="0.25">
      <c r="C16" s="93" t="s">
        <v>513</v>
      </c>
    </row>
    <row r="17" spans="1:11" ht="13.8" thickBot="1" x14ac:dyDescent="0.3">
      <c r="C17" s="365"/>
    </row>
    <row r="18" spans="1:11" x14ac:dyDescent="0.25">
      <c r="A18" s="4" t="s">
        <v>473</v>
      </c>
      <c r="C18" s="781" t="s">
        <v>480</v>
      </c>
      <c r="D18" s="782"/>
      <c r="E18" s="782"/>
      <c r="F18" s="782"/>
      <c r="G18" s="782"/>
      <c r="H18" s="782"/>
      <c r="I18" s="783"/>
      <c r="J18" s="784" t="s">
        <v>512</v>
      </c>
      <c r="K18" s="785"/>
    </row>
    <row r="19" spans="1:11" x14ac:dyDescent="0.25">
      <c r="C19" s="786"/>
      <c r="D19" s="787"/>
      <c r="E19" s="787"/>
      <c r="F19" s="787"/>
      <c r="G19" s="787"/>
      <c r="H19" s="787"/>
      <c r="I19" s="788"/>
      <c r="J19" s="381" t="s">
        <v>481</v>
      </c>
      <c r="K19" s="382" t="s">
        <v>1</v>
      </c>
    </row>
    <row r="20" spans="1:11" x14ac:dyDescent="0.25">
      <c r="C20" s="789" t="s">
        <v>483</v>
      </c>
      <c r="D20" s="790"/>
      <c r="E20" s="790"/>
      <c r="F20" s="790"/>
      <c r="G20" s="790"/>
      <c r="H20" s="790"/>
      <c r="I20" s="791"/>
      <c r="J20" s="379" t="s">
        <v>479</v>
      </c>
      <c r="K20" s="380" t="s">
        <v>479</v>
      </c>
    </row>
    <row r="21" spans="1:11" x14ac:dyDescent="0.25">
      <c r="C21" s="778" t="s">
        <v>484</v>
      </c>
      <c r="D21" s="779"/>
      <c r="E21" s="779"/>
      <c r="F21" s="779"/>
      <c r="G21" s="779"/>
      <c r="H21" s="779"/>
      <c r="I21" s="780"/>
      <c r="J21" s="379" t="s">
        <v>479</v>
      </c>
      <c r="K21" s="380" t="s">
        <v>479</v>
      </c>
    </row>
    <row r="22" spans="1:11" x14ac:dyDescent="0.25">
      <c r="C22" s="778" t="s">
        <v>485</v>
      </c>
      <c r="D22" s="779"/>
      <c r="E22" s="779"/>
      <c r="F22" s="779"/>
      <c r="G22" s="779"/>
      <c r="H22" s="779"/>
      <c r="I22" s="780"/>
      <c r="J22" s="379" t="s">
        <v>479</v>
      </c>
      <c r="K22" s="380" t="s">
        <v>479</v>
      </c>
    </row>
    <row r="23" spans="1:11" ht="26.4" customHeight="1" x14ac:dyDescent="0.25">
      <c r="C23" s="770" t="s">
        <v>482</v>
      </c>
      <c r="D23" s="771"/>
      <c r="E23" s="771"/>
      <c r="F23" s="771"/>
      <c r="G23" s="771"/>
      <c r="H23" s="771"/>
      <c r="I23" s="772"/>
      <c r="J23" s="379" t="s">
        <v>479</v>
      </c>
      <c r="K23" s="380"/>
    </row>
    <row r="24" spans="1:11" ht="31.2" customHeight="1" x14ac:dyDescent="0.25">
      <c r="C24" s="770" t="s">
        <v>514</v>
      </c>
      <c r="D24" s="773"/>
      <c r="E24" s="773"/>
      <c r="F24" s="773"/>
      <c r="G24" s="773"/>
      <c r="H24" s="773"/>
      <c r="I24" s="774"/>
      <c r="J24" s="379"/>
      <c r="K24" s="380" t="s">
        <v>479</v>
      </c>
    </row>
    <row r="25" spans="1:11" ht="27" customHeight="1" x14ac:dyDescent="0.25">
      <c r="C25" s="770" t="s">
        <v>486</v>
      </c>
      <c r="D25" s="771"/>
      <c r="E25" s="771"/>
      <c r="F25" s="771"/>
      <c r="G25" s="771"/>
      <c r="H25" s="771"/>
      <c r="I25" s="772"/>
      <c r="J25" s="379" t="s">
        <v>479</v>
      </c>
      <c r="K25" s="380" t="s">
        <v>479</v>
      </c>
    </row>
    <row r="26" spans="1:11" ht="13.8" thickBot="1" x14ac:dyDescent="0.3">
      <c r="C26" s="775" t="s">
        <v>727</v>
      </c>
      <c r="D26" s="776"/>
      <c r="E26" s="776"/>
      <c r="F26" s="776"/>
      <c r="G26" s="776"/>
      <c r="H26" s="776"/>
      <c r="I26" s="777"/>
      <c r="J26" s="422" t="s">
        <v>479</v>
      </c>
      <c r="K26" s="423" t="s">
        <v>479</v>
      </c>
    </row>
    <row r="27" spans="1:11" x14ac:dyDescent="0.25">
      <c r="C27" s="299"/>
      <c r="D27" s="299"/>
      <c r="E27" s="299"/>
      <c r="F27" s="299"/>
      <c r="G27" s="299"/>
      <c r="H27" s="299"/>
      <c r="I27" s="299"/>
    </row>
    <row r="35" spans="3:3" x14ac:dyDescent="0.25">
      <c r="C35" s="366"/>
    </row>
    <row r="36" spans="3:3" x14ac:dyDescent="0.25">
      <c r="C36" s="366"/>
    </row>
  </sheetData>
  <mergeCells count="10">
    <mergeCell ref="C18:I18"/>
    <mergeCell ref="J18:K18"/>
    <mergeCell ref="C19:I19"/>
    <mergeCell ref="C20:I20"/>
    <mergeCell ref="C21:I21"/>
    <mergeCell ref="C23:I23"/>
    <mergeCell ref="C24:I24"/>
    <mergeCell ref="C25:I25"/>
    <mergeCell ref="C26:I26"/>
    <mergeCell ref="C22:I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34"/>
  <sheetViews>
    <sheetView workbookViewId="0">
      <selection activeCell="B15" sqref="B15"/>
    </sheetView>
  </sheetViews>
  <sheetFormatPr defaultColWidth="9.109375" defaultRowHeight="13.2" x14ac:dyDescent="0.25"/>
  <cols>
    <col min="1" max="1" width="45.88671875" style="299" customWidth="1"/>
    <col min="2" max="2" width="29.33203125" style="299" bestFit="1" customWidth="1"/>
    <col min="3" max="3" width="17" style="299" bestFit="1" customWidth="1"/>
    <col min="4" max="4" width="16.6640625" style="299" bestFit="1" customWidth="1"/>
    <col min="5" max="6" width="12.6640625" style="299" customWidth="1"/>
    <col min="7" max="9" width="9.109375" style="299" customWidth="1"/>
    <col min="10" max="10" width="10.6640625" style="299" customWidth="1"/>
    <col min="11" max="11" width="14" style="299" customWidth="1"/>
    <col min="12" max="15" width="12.6640625" style="299" customWidth="1"/>
    <col min="16" max="32" width="9.109375" style="299" customWidth="1"/>
    <col min="33" max="33" width="11.88671875" style="299" customWidth="1"/>
    <col min="34" max="34" width="11.109375" style="299" customWidth="1"/>
    <col min="35" max="35" width="12.109375" style="57" customWidth="1"/>
    <col min="36" max="36" width="8.109375" style="57" customWidth="1"/>
    <col min="37" max="37" width="13.33203125" style="57" customWidth="1"/>
    <col min="38" max="38" width="13.6640625" style="57" customWidth="1"/>
    <col min="39" max="39" width="10.5546875" style="57" customWidth="1"/>
    <col min="40" max="40" width="17.33203125" style="57" customWidth="1"/>
    <col min="41" max="41" width="18.44140625" style="57" customWidth="1"/>
    <col min="42" max="98" width="9.109375" style="57"/>
    <col min="99" max="16384" width="9.109375" style="299"/>
  </cols>
  <sheetData>
    <row r="1" spans="1:98" ht="14.4" customHeight="1" x14ac:dyDescent="0.25">
      <c r="A1" s="56"/>
      <c r="B1" s="56"/>
      <c r="C1" s="56"/>
      <c r="D1" s="56"/>
      <c r="E1" s="56"/>
      <c r="F1" s="56"/>
      <c r="G1" s="56"/>
      <c r="J1" s="56" t="s">
        <v>626</v>
      </c>
      <c r="K1" s="56"/>
      <c r="L1" s="56"/>
      <c r="M1" s="56"/>
      <c r="N1" s="56"/>
      <c r="O1" s="56"/>
      <c r="P1" s="56"/>
      <c r="Q1" s="56"/>
      <c r="R1" s="56"/>
      <c r="S1" s="56"/>
      <c r="T1" s="56"/>
      <c r="U1" s="56"/>
      <c r="V1" s="56"/>
      <c r="W1" s="56"/>
      <c r="X1" s="56"/>
      <c r="Y1" s="56"/>
      <c r="Z1" s="56"/>
      <c r="AA1" s="56"/>
      <c r="AB1" s="56"/>
      <c r="AC1" s="56"/>
      <c r="AD1" s="56"/>
      <c r="AE1" s="56"/>
      <c r="AF1" s="56"/>
      <c r="AG1" s="56"/>
      <c r="AH1" s="58"/>
      <c r="AI1" s="56"/>
      <c r="AJ1" s="56"/>
      <c r="AK1" s="56"/>
      <c r="AL1" s="56"/>
      <c r="AM1" s="56"/>
      <c r="AN1" s="56"/>
    </row>
    <row r="2" spans="1:98" ht="14.4" customHeight="1" x14ac:dyDescent="0.25">
      <c r="A2" s="56"/>
      <c r="B2" s="56"/>
      <c r="C2" s="56"/>
      <c r="D2" s="56"/>
      <c r="E2" s="56" t="s">
        <v>528</v>
      </c>
      <c r="G2" s="56"/>
      <c r="I2" s="56"/>
      <c r="J2" s="56"/>
      <c r="K2" s="56"/>
      <c r="L2" s="56"/>
      <c r="M2" s="56"/>
      <c r="N2" s="56"/>
      <c r="O2" s="56"/>
      <c r="P2" s="56"/>
      <c r="Q2" s="56"/>
      <c r="R2" s="56"/>
      <c r="S2" s="56"/>
      <c r="T2" s="56"/>
      <c r="U2" s="56"/>
      <c r="V2" s="56"/>
      <c r="W2" s="56"/>
      <c r="X2" s="56"/>
      <c r="Y2" s="56"/>
      <c r="Z2" s="56"/>
      <c r="AA2" s="56"/>
      <c r="AB2" s="56"/>
      <c r="AC2" s="56"/>
      <c r="AD2" s="56"/>
      <c r="AE2" s="56"/>
      <c r="AF2" s="56"/>
      <c r="AG2" s="56"/>
      <c r="AH2" s="58"/>
      <c r="AI2" s="56"/>
      <c r="AJ2" s="56"/>
      <c r="AK2" s="56"/>
      <c r="AL2" s="56"/>
      <c r="AM2" s="56"/>
      <c r="AN2" s="56"/>
    </row>
    <row r="3" spans="1:98" s="506" customFormat="1" ht="14.4" customHeight="1" thickBot="1" x14ac:dyDescent="0.3">
      <c r="A3" s="123"/>
      <c r="B3" s="54"/>
      <c r="C3" s="54"/>
      <c r="D3" s="54"/>
      <c r="E3" s="54"/>
      <c r="F3" s="54"/>
      <c r="G3" s="54"/>
      <c r="H3" s="54"/>
      <c r="I3" s="54"/>
      <c r="J3" s="54"/>
      <c r="K3" s="54"/>
      <c r="L3" s="54"/>
      <c r="M3" s="54"/>
      <c r="N3" s="54"/>
      <c r="O3" s="123"/>
      <c r="P3" s="54"/>
      <c r="Q3" s="54"/>
      <c r="R3" s="54"/>
      <c r="S3" s="54"/>
      <c r="T3" s="54"/>
      <c r="U3" s="54"/>
      <c r="V3" s="54"/>
      <c r="W3" s="54"/>
      <c r="X3" s="54"/>
      <c r="Y3" s="54"/>
      <c r="Z3" s="54"/>
      <c r="AA3" s="54"/>
      <c r="AB3" s="54"/>
      <c r="AC3" s="54"/>
      <c r="AD3" s="54"/>
      <c r="AE3" s="54"/>
      <c r="AF3" s="54"/>
      <c r="AG3" s="54"/>
      <c r="AH3" s="55"/>
      <c r="AI3" s="52"/>
      <c r="AJ3" s="52"/>
      <c r="AK3" s="52"/>
      <c r="AL3" s="52"/>
      <c r="AM3" s="52"/>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row>
    <row r="4" spans="1:98" ht="14.4" customHeight="1" thickTop="1" x14ac:dyDescent="0.25">
      <c r="A4" s="533" t="s">
        <v>435</v>
      </c>
      <c r="B4" s="466" t="s">
        <v>568</v>
      </c>
      <c r="C4" s="534" t="s">
        <v>533</v>
      </c>
      <c r="D4" s="534" t="s">
        <v>569</v>
      </c>
      <c r="E4" s="815" t="s">
        <v>427</v>
      </c>
      <c r="F4" s="816"/>
      <c r="G4" s="535"/>
      <c r="H4" s="816" t="s">
        <v>58</v>
      </c>
      <c r="I4" s="817"/>
      <c r="J4" s="815" t="s">
        <v>71</v>
      </c>
      <c r="K4" s="816"/>
      <c r="L4" s="816"/>
      <c r="M4" s="816"/>
      <c r="N4" s="816"/>
      <c r="O4" s="817"/>
      <c r="P4" s="815" t="s">
        <v>263</v>
      </c>
      <c r="Q4" s="816"/>
      <c r="R4" s="816"/>
      <c r="S4" s="816"/>
      <c r="T4" s="816"/>
      <c r="U4" s="816"/>
      <c r="V4" s="816"/>
      <c r="W4" s="816"/>
      <c r="X4" s="816"/>
      <c r="Y4" s="816"/>
      <c r="Z4" s="816"/>
      <c r="AA4" s="816"/>
      <c r="AB4" s="816"/>
      <c r="AC4" s="816"/>
      <c r="AD4" s="816"/>
      <c r="AE4" s="816"/>
      <c r="AF4" s="816"/>
      <c r="AG4" s="816"/>
      <c r="AH4" s="817"/>
      <c r="AI4" s="50"/>
      <c r="AJ4" s="50"/>
      <c r="AK4" s="50"/>
      <c r="AL4" s="50"/>
      <c r="AM4" s="50"/>
      <c r="AN4" s="50"/>
    </row>
    <row r="5" spans="1:98" ht="14.4" customHeight="1" x14ac:dyDescent="0.25">
      <c r="A5" s="58"/>
      <c r="B5" s="467" t="s">
        <v>261</v>
      </c>
      <c r="C5" s="652"/>
      <c r="D5" s="652"/>
      <c r="E5" s="651" t="s">
        <v>59</v>
      </c>
      <c r="F5" s="652" t="s">
        <v>60</v>
      </c>
      <c r="G5" s="652" t="s">
        <v>61</v>
      </c>
      <c r="H5" s="16" t="s">
        <v>278</v>
      </c>
      <c r="I5" s="58"/>
      <c r="J5" s="818" t="s">
        <v>74</v>
      </c>
      <c r="K5" s="819"/>
      <c r="L5" s="820" t="s">
        <v>75</v>
      </c>
      <c r="M5" s="820"/>
      <c r="N5" s="813" t="s">
        <v>75</v>
      </c>
      <c r="O5" s="814"/>
      <c r="P5" s="651"/>
      <c r="Q5" s="652"/>
      <c r="R5" s="652"/>
      <c r="S5" s="652"/>
      <c r="T5" s="652"/>
      <c r="U5" s="652"/>
      <c r="V5" s="652"/>
      <c r="W5" s="652"/>
      <c r="X5" s="652"/>
      <c r="Y5" s="652" t="s">
        <v>217</v>
      </c>
      <c r="Z5" s="652"/>
      <c r="AA5" s="652"/>
      <c r="AB5" s="652"/>
      <c r="AC5" s="652"/>
      <c r="AD5" s="652"/>
      <c r="AE5" s="652"/>
      <c r="AF5" s="652"/>
      <c r="AG5" s="652"/>
      <c r="AH5" s="39"/>
      <c r="AI5" s="41"/>
      <c r="AJ5" s="41"/>
      <c r="AK5" s="40"/>
      <c r="AL5" s="40"/>
      <c r="AM5" s="41"/>
      <c r="AN5" s="41"/>
    </row>
    <row r="6" spans="1:98" ht="14.4" customHeight="1" x14ac:dyDescent="0.25">
      <c r="A6" s="58"/>
      <c r="B6" s="467"/>
      <c r="C6" s="652"/>
      <c r="D6" s="652"/>
      <c r="E6" s="5"/>
      <c r="F6" s="6"/>
      <c r="G6" s="652"/>
      <c r="H6" s="16"/>
      <c r="I6" s="58"/>
      <c r="J6" s="818" t="s">
        <v>428</v>
      </c>
      <c r="K6" s="819"/>
      <c r="L6" s="812" t="s">
        <v>73</v>
      </c>
      <c r="M6" s="812"/>
      <c r="N6" s="813" t="s">
        <v>72</v>
      </c>
      <c r="O6" s="814"/>
      <c r="P6" s="658">
        <v>0.05</v>
      </c>
      <c r="Q6" s="659">
        <v>0.1</v>
      </c>
      <c r="R6" s="659">
        <v>0.15</v>
      </c>
      <c r="S6" s="659">
        <v>0.2</v>
      </c>
      <c r="T6" s="659">
        <v>0.25</v>
      </c>
      <c r="U6" s="659">
        <v>0.3</v>
      </c>
      <c r="V6" s="659">
        <v>0.35</v>
      </c>
      <c r="W6" s="665" t="s">
        <v>117</v>
      </c>
      <c r="X6" s="659">
        <v>0.45</v>
      </c>
      <c r="Y6" s="659">
        <v>0.5</v>
      </c>
      <c r="Z6" s="659">
        <v>0.55000000000000004</v>
      </c>
      <c r="AA6" s="659">
        <v>0.6</v>
      </c>
      <c r="AB6" s="659">
        <v>0.65</v>
      </c>
      <c r="AC6" s="659">
        <v>0.7</v>
      </c>
      <c r="AD6" s="659">
        <v>0.75</v>
      </c>
      <c r="AE6" s="659">
        <v>0.8</v>
      </c>
      <c r="AF6" s="659">
        <v>0.85</v>
      </c>
      <c r="AG6" s="659">
        <v>0.9</v>
      </c>
      <c r="AH6" s="48">
        <v>0.95</v>
      </c>
      <c r="AI6" s="511"/>
      <c r="AJ6" s="511"/>
      <c r="AK6" s="512"/>
      <c r="AL6" s="512"/>
      <c r="AM6" s="511"/>
      <c r="AN6" s="511"/>
    </row>
    <row r="7" spans="1:98" ht="15.6" x14ac:dyDescent="0.25">
      <c r="A7" s="47"/>
      <c r="B7" s="468"/>
      <c r="C7" s="429"/>
      <c r="D7" s="429"/>
      <c r="E7" s="125"/>
      <c r="F7" s="126"/>
      <c r="G7" s="648"/>
      <c r="H7" s="648"/>
      <c r="I7" s="649"/>
      <c r="J7" s="830"/>
      <c r="K7" s="831"/>
      <c r="L7" s="7" t="s">
        <v>63</v>
      </c>
      <c r="M7" s="7" t="s">
        <v>262</v>
      </c>
      <c r="N7" s="7" t="s">
        <v>63</v>
      </c>
      <c r="O7" s="8" t="s">
        <v>262</v>
      </c>
      <c r="P7" s="550" t="s">
        <v>308</v>
      </c>
      <c r="Q7" s="34" t="s">
        <v>308</v>
      </c>
      <c r="R7" s="34" t="s">
        <v>308</v>
      </c>
      <c r="S7" s="34" t="s">
        <v>308</v>
      </c>
      <c r="T7" s="34" t="s">
        <v>308</v>
      </c>
      <c r="U7" s="34" t="s">
        <v>308</v>
      </c>
      <c r="V7" s="34" t="s">
        <v>308</v>
      </c>
      <c r="W7" s="34" t="s">
        <v>308</v>
      </c>
      <c r="X7" s="34" t="s">
        <v>308</v>
      </c>
      <c r="Y7" s="34" t="s">
        <v>308</v>
      </c>
      <c r="Z7" s="34" t="s">
        <v>308</v>
      </c>
      <c r="AA7" s="34" t="s">
        <v>308</v>
      </c>
      <c r="AB7" s="34" t="s">
        <v>308</v>
      </c>
      <c r="AC7" s="34" t="s">
        <v>308</v>
      </c>
      <c r="AD7" s="34" t="s">
        <v>308</v>
      </c>
      <c r="AE7" s="34" t="s">
        <v>308</v>
      </c>
      <c r="AF7" s="34" t="s">
        <v>308</v>
      </c>
      <c r="AG7" s="34" t="s">
        <v>308</v>
      </c>
      <c r="AH7" s="46" t="s">
        <v>308</v>
      </c>
      <c r="AI7" s="41"/>
      <c r="AJ7" s="41"/>
      <c r="AK7" s="42"/>
      <c r="AL7" s="42"/>
      <c r="AM7" s="41"/>
      <c r="AN7" s="41"/>
    </row>
    <row r="8" spans="1:98" ht="15.6" x14ac:dyDescent="0.25">
      <c r="A8" s="61" t="s">
        <v>264</v>
      </c>
      <c r="B8" s="469">
        <v>670</v>
      </c>
      <c r="C8" s="664">
        <v>1585444</v>
      </c>
      <c r="D8" s="664">
        <v>154656</v>
      </c>
      <c r="E8" s="326">
        <v>30</v>
      </c>
      <c r="F8" s="433">
        <v>42.206000000000003</v>
      </c>
      <c r="G8" s="228">
        <v>0.71099999999999997</v>
      </c>
      <c r="H8" s="367">
        <v>0.48799999999999999</v>
      </c>
      <c r="I8" s="340">
        <v>1.002</v>
      </c>
      <c r="J8" s="828">
        <v>0</v>
      </c>
      <c r="K8" s="829"/>
      <c r="L8" s="368" t="s">
        <v>308</v>
      </c>
      <c r="M8" s="368" t="s">
        <v>308</v>
      </c>
      <c r="N8" s="368" t="s">
        <v>308</v>
      </c>
      <c r="O8" s="368" t="s">
        <v>308</v>
      </c>
      <c r="P8" s="550" t="s">
        <v>308</v>
      </c>
      <c r="Q8" s="541" t="s">
        <v>308</v>
      </c>
      <c r="R8" s="541" t="s">
        <v>308</v>
      </c>
      <c r="S8" s="541" t="s">
        <v>308</v>
      </c>
      <c r="T8" s="541" t="s">
        <v>308</v>
      </c>
      <c r="U8" s="541" t="s">
        <v>308</v>
      </c>
      <c r="V8" s="541" t="s">
        <v>308</v>
      </c>
      <c r="W8" s="541" t="s">
        <v>308</v>
      </c>
      <c r="X8" s="541" t="s">
        <v>308</v>
      </c>
      <c r="Y8" s="541" t="s">
        <v>308</v>
      </c>
      <c r="Z8" s="541" t="s">
        <v>308</v>
      </c>
      <c r="AA8" s="541" t="s">
        <v>308</v>
      </c>
      <c r="AB8" s="541" t="s">
        <v>308</v>
      </c>
      <c r="AC8" s="541" t="s">
        <v>308</v>
      </c>
      <c r="AD8" s="541" t="s">
        <v>308</v>
      </c>
      <c r="AE8" s="541" t="s">
        <v>308</v>
      </c>
      <c r="AF8" s="541" t="s">
        <v>308</v>
      </c>
      <c r="AG8" s="541" t="s">
        <v>308</v>
      </c>
      <c r="AH8" s="334" t="s">
        <v>308</v>
      </c>
      <c r="AI8" s="9"/>
      <c r="AJ8" s="511"/>
      <c r="AK8" s="51"/>
      <c r="AL8" s="51"/>
      <c r="AM8" s="51"/>
      <c r="AN8" s="51"/>
    </row>
    <row r="9" spans="1:98" ht="15.6" x14ac:dyDescent="0.25">
      <c r="A9" s="61" t="s">
        <v>265</v>
      </c>
      <c r="B9" s="469">
        <v>196</v>
      </c>
      <c r="C9" s="664">
        <v>111752</v>
      </c>
      <c r="D9" s="664">
        <v>14127</v>
      </c>
      <c r="E9" s="326">
        <v>4</v>
      </c>
      <c r="F9" s="327">
        <v>3.855</v>
      </c>
      <c r="G9" s="434">
        <v>1.038</v>
      </c>
      <c r="H9" s="251">
        <v>0.33</v>
      </c>
      <c r="I9" s="252">
        <v>2.5030000000000001</v>
      </c>
      <c r="J9" s="828">
        <v>0</v>
      </c>
      <c r="K9" s="829"/>
      <c r="L9" s="368" t="s">
        <v>308</v>
      </c>
      <c r="M9" s="368" t="s">
        <v>308</v>
      </c>
      <c r="N9" s="368" t="s">
        <v>308</v>
      </c>
      <c r="O9" s="368" t="s">
        <v>308</v>
      </c>
      <c r="P9" s="550" t="s">
        <v>308</v>
      </c>
      <c r="Q9" s="228" t="s">
        <v>308</v>
      </c>
      <c r="R9" s="228" t="s">
        <v>308</v>
      </c>
      <c r="S9" s="228" t="s">
        <v>308</v>
      </c>
      <c r="T9" s="228" t="s">
        <v>308</v>
      </c>
      <c r="U9" s="228" t="s">
        <v>308</v>
      </c>
      <c r="V9" s="228" t="s">
        <v>308</v>
      </c>
      <c r="W9" s="228" t="s">
        <v>308</v>
      </c>
      <c r="X9" s="228" t="s">
        <v>308</v>
      </c>
      <c r="Y9" s="228" t="s">
        <v>308</v>
      </c>
      <c r="Z9" s="228" t="s">
        <v>308</v>
      </c>
      <c r="AA9" s="228" t="s">
        <v>308</v>
      </c>
      <c r="AB9" s="228" t="s">
        <v>308</v>
      </c>
      <c r="AC9" s="228" t="s">
        <v>308</v>
      </c>
      <c r="AD9" s="228" t="s">
        <v>308</v>
      </c>
      <c r="AE9" s="228" t="s">
        <v>308</v>
      </c>
      <c r="AF9" s="228" t="s">
        <v>308</v>
      </c>
      <c r="AG9" s="228" t="s">
        <v>308</v>
      </c>
      <c r="AH9" s="229" t="s">
        <v>308</v>
      </c>
      <c r="AI9" s="9"/>
      <c r="AJ9" s="511"/>
      <c r="AK9" s="51"/>
      <c r="AL9" s="51"/>
      <c r="AM9" s="51"/>
      <c r="AN9" s="51"/>
    </row>
    <row r="10" spans="1:98" ht="15.6" x14ac:dyDescent="0.25">
      <c r="A10" s="61" t="s">
        <v>266</v>
      </c>
      <c r="B10" s="469">
        <v>650</v>
      </c>
      <c r="C10" s="664">
        <v>1473692</v>
      </c>
      <c r="D10" s="664">
        <v>140529</v>
      </c>
      <c r="E10" s="663">
        <v>26</v>
      </c>
      <c r="F10" s="433">
        <v>38.343000000000004</v>
      </c>
      <c r="G10" s="435">
        <v>0.67800000000000005</v>
      </c>
      <c r="H10" s="228">
        <v>0.45200000000000001</v>
      </c>
      <c r="I10" s="229">
        <v>0.97899999999999998</v>
      </c>
      <c r="J10" s="828">
        <v>0</v>
      </c>
      <c r="K10" s="829"/>
      <c r="L10" s="368" t="s">
        <v>308</v>
      </c>
      <c r="M10" s="368" t="s">
        <v>308</v>
      </c>
      <c r="N10" s="368" t="s">
        <v>308</v>
      </c>
      <c r="O10" s="368" t="s">
        <v>308</v>
      </c>
      <c r="P10" s="550" t="s">
        <v>308</v>
      </c>
      <c r="Q10" s="322" t="s">
        <v>308</v>
      </c>
      <c r="R10" s="322" t="s">
        <v>308</v>
      </c>
      <c r="S10" s="322" t="s">
        <v>308</v>
      </c>
      <c r="T10" s="322" t="s">
        <v>308</v>
      </c>
      <c r="U10" s="322" t="s">
        <v>308</v>
      </c>
      <c r="V10" s="322" t="s">
        <v>308</v>
      </c>
      <c r="W10" s="322" t="s">
        <v>308</v>
      </c>
      <c r="X10" s="322" t="s">
        <v>308</v>
      </c>
      <c r="Y10" s="322" t="s">
        <v>308</v>
      </c>
      <c r="Z10" s="322" t="s">
        <v>308</v>
      </c>
      <c r="AA10" s="322" t="s">
        <v>308</v>
      </c>
      <c r="AB10" s="322" t="s">
        <v>308</v>
      </c>
      <c r="AC10" s="322" t="s">
        <v>308</v>
      </c>
      <c r="AD10" s="322" t="s">
        <v>308</v>
      </c>
      <c r="AE10" s="322" t="s">
        <v>308</v>
      </c>
      <c r="AF10" s="322" t="s">
        <v>308</v>
      </c>
      <c r="AG10" s="322" t="s">
        <v>308</v>
      </c>
      <c r="AH10" s="350" t="s">
        <v>308</v>
      </c>
      <c r="AI10" s="9"/>
      <c r="AJ10" s="511"/>
      <c r="AK10" s="51"/>
      <c r="AL10" s="51"/>
      <c r="AM10" s="51"/>
      <c r="AN10" s="51"/>
    </row>
    <row r="11" spans="1:98" x14ac:dyDescent="0.25">
      <c r="A11" s="61"/>
      <c r="B11" s="469"/>
      <c r="C11" s="664"/>
      <c r="D11" s="664"/>
      <c r="E11" s="663"/>
      <c r="F11" s="328"/>
      <c r="G11" s="434"/>
      <c r="H11" s="228"/>
      <c r="I11" s="229"/>
      <c r="J11" s="677"/>
      <c r="K11" s="678"/>
      <c r="L11" s="667"/>
      <c r="M11" s="221"/>
      <c r="N11" s="667"/>
      <c r="O11" s="370"/>
      <c r="P11" s="550"/>
      <c r="Q11" s="228"/>
      <c r="R11" s="228"/>
      <c r="S11" s="228"/>
      <c r="T11" s="228"/>
      <c r="U11" s="228"/>
      <c r="V11" s="228"/>
      <c r="W11" s="228"/>
      <c r="X11" s="228"/>
      <c r="Y11" s="228"/>
      <c r="Z11" s="228"/>
      <c r="AA11" s="228"/>
      <c r="AB11" s="228"/>
      <c r="AC11" s="228"/>
      <c r="AD11" s="228"/>
      <c r="AE11" s="228"/>
      <c r="AF11" s="228"/>
      <c r="AG11" s="228"/>
      <c r="AH11" s="229"/>
      <c r="AI11" s="9"/>
      <c r="AJ11" s="511"/>
      <c r="AK11" s="51"/>
      <c r="AL11" s="51"/>
      <c r="AM11" s="51"/>
      <c r="AN11" s="51"/>
    </row>
    <row r="12" spans="1:98" ht="13.95" customHeight="1" x14ac:dyDescent="0.25">
      <c r="A12" s="58"/>
      <c r="B12" s="470"/>
      <c r="C12" s="654"/>
      <c r="D12" s="654"/>
      <c r="E12" s="653"/>
      <c r="F12" s="222"/>
      <c r="G12" s="224"/>
      <c r="H12" s="224"/>
      <c r="I12" s="225"/>
      <c r="J12" s="826"/>
      <c r="K12" s="827"/>
      <c r="L12" s="28"/>
      <c r="M12" s="28"/>
      <c r="N12" s="28"/>
      <c r="O12" s="371"/>
      <c r="P12" s="540"/>
      <c r="Q12" s="224"/>
      <c r="R12" s="224"/>
      <c r="S12" s="224"/>
      <c r="T12" s="224"/>
      <c r="U12" s="224"/>
      <c r="V12" s="224"/>
      <c r="W12" s="224"/>
      <c r="X12" s="224"/>
      <c r="Y12" s="224"/>
      <c r="Z12" s="224"/>
      <c r="AA12" s="224"/>
      <c r="AB12" s="224"/>
      <c r="AC12" s="224"/>
      <c r="AD12" s="224"/>
      <c r="AE12" s="224"/>
      <c r="AF12" s="224"/>
      <c r="AG12" s="224"/>
      <c r="AH12" s="225"/>
      <c r="AI12" s="9"/>
      <c r="AJ12" s="511"/>
      <c r="AK12" s="51"/>
      <c r="AL12" s="51"/>
      <c r="AM12" s="51"/>
      <c r="AN12" s="51"/>
    </row>
    <row r="13" spans="1:98" ht="15.6" x14ac:dyDescent="0.25">
      <c r="A13" s="61" t="s">
        <v>279</v>
      </c>
      <c r="B13" s="471">
        <v>864</v>
      </c>
      <c r="C13" s="666">
        <v>2135390</v>
      </c>
      <c r="D13" s="666">
        <v>294943</v>
      </c>
      <c r="E13" s="610">
        <v>229</v>
      </c>
      <c r="F13" s="226">
        <v>293.959</v>
      </c>
      <c r="G13" s="80">
        <v>0.77900000000000003</v>
      </c>
      <c r="H13" s="80">
        <v>0.68300000000000005</v>
      </c>
      <c r="I13" s="81">
        <v>0.88500000000000001</v>
      </c>
      <c r="J13" s="810">
        <v>59</v>
      </c>
      <c r="K13" s="811"/>
      <c r="L13" s="654">
        <v>0</v>
      </c>
      <c r="M13" s="662">
        <v>0</v>
      </c>
      <c r="N13" s="654">
        <v>2</v>
      </c>
      <c r="O13" s="45">
        <v>3.39E-2</v>
      </c>
      <c r="P13" s="231">
        <v>0</v>
      </c>
      <c r="Q13" s="80">
        <v>0</v>
      </c>
      <c r="R13" s="80">
        <v>0</v>
      </c>
      <c r="S13" s="80">
        <v>0</v>
      </c>
      <c r="T13" s="80">
        <v>0</v>
      </c>
      <c r="U13" s="80">
        <v>0</v>
      </c>
      <c r="V13" s="80">
        <v>0</v>
      </c>
      <c r="W13" s="80">
        <v>0</v>
      </c>
      <c r="X13" s="80">
        <v>0</v>
      </c>
      <c r="Y13" s="80">
        <v>0</v>
      </c>
      <c r="Z13" s="80">
        <v>0</v>
      </c>
      <c r="AA13" s="80">
        <v>0</v>
      </c>
      <c r="AB13" s="80">
        <v>0</v>
      </c>
      <c r="AC13" s="80">
        <v>9.1855000000000006E-2</v>
      </c>
      <c r="AD13" s="224">
        <v>0.35935</v>
      </c>
      <c r="AE13" s="224">
        <v>0.57323000000000002</v>
      </c>
      <c r="AF13" s="224">
        <v>0.65985000000000005</v>
      </c>
      <c r="AG13" s="224">
        <v>0.67823</v>
      </c>
      <c r="AH13" s="225">
        <v>1.00295</v>
      </c>
      <c r="AI13" s="513"/>
      <c r="AJ13" s="513"/>
      <c r="AK13" s="461"/>
      <c r="AL13" s="9"/>
      <c r="AM13" s="461"/>
      <c r="AN13" s="9"/>
    </row>
    <row r="14" spans="1:98" ht="15.6" x14ac:dyDescent="0.25">
      <c r="A14" s="61" t="s">
        <v>265</v>
      </c>
      <c r="B14" s="471">
        <v>207</v>
      </c>
      <c r="C14" s="666">
        <v>134452</v>
      </c>
      <c r="D14" s="666">
        <v>37237</v>
      </c>
      <c r="E14" s="610">
        <v>13</v>
      </c>
      <c r="F14" s="226">
        <v>39.040999999999997</v>
      </c>
      <c r="G14" s="80">
        <v>0.33300000000000002</v>
      </c>
      <c r="H14" s="80">
        <v>0.185</v>
      </c>
      <c r="I14" s="81">
        <v>0.55500000000000005</v>
      </c>
      <c r="J14" s="810">
        <v>8</v>
      </c>
      <c r="K14" s="811"/>
      <c r="L14" s="368" t="s">
        <v>308</v>
      </c>
      <c r="M14" s="221" t="s">
        <v>308</v>
      </c>
      <c r="N14" s="368" t="s">
        <v>308</v>
      </c>
      <c r="O14" s="370" t="s">
        <v>308</v>
      </c>
      <c r="P14" s="231" t="s">
        <v>308</v>
      </c>
      <c r="Q14" s="80" t="s">
        <v>308</v>
      </c>
      <c r="R14" s="80" t="s">
        <v>308</v>
      </c>
      <c r="S14" s="80" t="s">
        <v>308</v>
      </c>
      <c r="T14" s="80" t="s">
        <v>308</v>
      </c>
      <c r="U14" s="80" t="s">
        <v>308</v>
      </c>
      <c r="V14" s="80" t="s">
        <v>308</v>
      </c>
      <c r="W14" s="80" t="s">
        <v>308</v>
      </c>
      <c r="X14" s="80" t="s">
        <v>308</v>
      </c>
      <c r="Y14" s="80" t="s">
        <v>308</v>
      </c>
      <c r="Z14" s="80" t="s">
        <v>308</v>
      </c>
      <c r="AA14" s="80" t="s">
        <v>308</v>
      </c>
      <c r="AB14" s="80" t="s">
        <v>308</v>
      </c>
      <c r="AC14" s="80" t="s">
        <v>308</v>
      </c>
      <c r="AD14" s="224" t="s">
        <v>308</v>
      </c>
      <c r="AE14" s="224" t="s">
        <v>308</v>
      </c>
      <c r="AF14" s="224" t="s">
        <v>308</v>
      </c>
      <c r="AG14" s="224" t="s">
        <v>308</v>
      </c>
      <c r="AH14" s="225" t="s">
        <v>308</v>
      </c>
      <c r="AI14" s="513"/>
      <c r="AJ14" s="513"/>
      <c r="AK14" s="461"/>
      <c r="AL14" s="9"/>
      <c r="AM14" s="461"/>
      <c r="AN14" s="9"/>
    </row>
    <row r="15" spans="1:98" ht="15.6" x14ac:dyDescent="0.25">
      <c r="A15" s="61" t="s">
        <v>266</v>
      </c>
      <c r="B15" s="471">
        <v>835</v>
      </c>
      <c r="C15" s="666">
        <v>2000938</v>
      </c>
      <c r="D15" s="666">
        <v>257706</v>
      </c>
      <c r="E15" s="610">
        <v>216</v>
      </c>
      <c r="F15" s="226">
        <v>254.91300000000001</v>
      </c>
      <c r="G15" s="80">
        <v>0.84699999999999998</v>
      </c>
      <c r="H15" s="80">
        <v>0.74</v>
      </c>
      <c r="I15" s="81">
        <v>0.96599999999999997</v>
      </c>
      <c r="J15" s="810">
        <v>45</v>
      </c>
      <c r="K15" s="811"/>
      <c r="L15" s="654">
        <v>0</v>
      </c>
      <c r="M15" s="662">
        <v>0</v>
      </c>
      <c r="N15" s="34">
        <v>0</v>
      </c>
      <c r="O15" s="45">
        <v>0</v>
      </c>
      <c r="P15" s="231">
        <v>0</v>
      </c>
      <c r="Q15" s="80">
        <v>0</v>
      </c>
      <c r="R15" s="80">
        <v>0</v>
      </c>
      <c r="S15" s="80">
        <v>0</v>
      </c>
      <c r="T15" s="80">
        <v>0</v>
      </c>
      <c r="U15" s="80">
        <v>0</v>
      </c>
      <c r="V15" s="80">
        <v>0</v>
      </c>
      <c r="W15" s="80">
        <v>0</v>
      </c>
      <c r="X15" s="80">
        <v>0</v>
      </c>
      <c r="Y15" s="80">
        <v>0</v>
      </c>
      <c r="Z15" s="80">
        <v>0</v>
      </c>
      <c r="AA15" s="80">
        <v>0</v>
      </c>
      <c r="AB15" s="80">
        <v>0.11028</v>
      </c>
      <c r="AC15" s="80">
        <v>0.54074</v>
      </c>
      <c r="AD15" s="224">
        <v>0.58953999999999995</v>
      </c>
      <c r="AE15" s="224">
        <v>0.65920000000000001</v>
      </c>
      <c r="AF15" s="224">
        <v>0.75941000000000003</v>
      </c>
      <c r="AG15" s="224">
        <v>0.85621000000000003</v>
      </c>
      <c r="AH15" s="225">
        <v>1.0577700000000001</v>
      </c>
      <c r="AI15" s="513"/>
      <c r="AJ15" s="513"/>
      <c r="AK15" s="461"/>
      <c r="AL15" s="9"/>
      <c r="AM15" s="70"/>
      <c r="AN15" s="9"/>
    </row>
    <row r="16" spans="1:98" x14ac:dyDescent="0.25">
      <c r="A16" s="61"/>
      <c r="B16" s="471"/>
      <c r="C16" s="666"/>
      <c r="D16" s="666"/>
      <c r="E16" s="610"/>
      <c r="F16" s="226"/>
      <c r="G16" s="80"/>
      <c r="H16" s="80"/>
      <c r="I16" s="81"/>
      <c r="J16" s="810"/>
      <c r="K16" s="811"/>
      <c r="L16" s="654"/>
      <c r="M16" s="662"/>
      <c r="N16" s="34"/>
      <c r="O16" s="45"/>
      <c r="P16" s="231"/>
      <c r="Q16" s="80"/>
      <c r="R16" s="80"/>
      <c r="S16" s="80"/>
      <c r="T16" s="80"/>
      <c r="U16" s="80"/>
      <c r="V16" s="80"/>
      <c r="W16" s="80"/>
      <c r="X16" s="80"/>
      <c r="Y16" s="80"/>
      <c r="Z16" s="80"/>
      <c r="AA16" s="80"/>
      <c r="AB16" s="80"/>
      <c r="AC16" s="80"/>
      <c r="AD16" s="224"/>
      <c r="AE16" s="224"/>
      <c r="AF16" s="224"/>
      <c r="AG16" s="224"/>
      <c r="AH16" s="225"/>
      <c r="AI16" s="513"/>
      <c r="AJ16" s="513"/>
      <c r="AK16" s="461"/>
      <c r="AL16" s="9"/>
      <c r="AM16" s="70"/>
      <c r="AN16" s="9"/>
    </row>
    <row r="17" spans="1:98" x14ac:dyDescent="0.25">
      <c r="A17" s="61"/>
      <c r="B17" s="471"/>
      <c r="C17" s="666"/>
      <c r="D17" s="666"/>
      <c r="E17" s="610"/>
      <c r="F17" s="226"/>
      <c r="G17" s="80"/>
      <c r="H17" s="80"/>
      <c r="I17" s="81"/>
      <c r="J17" s="810"/>
      <c r="K17" s="811"/>
      <c r="L17" s="654"/>
      <c r="M17" s="662"/>
      <c r="N17" s="34"/>
      <c r="O17" s="45"/>
      <c r="P17" s="231"/>
      <c r="Q17" s="80"/>
      <c r="R17" s="80"/>
      <c r="S17" s="80"/>
      <c r="T17" s="80"/>
      <c r="U17" s="80"/>
      <c r="V17" s="80"/>
      <c r="W17" s="80"/>
      <c r="X17" s="80"/>
      <c r="Y17" s="80"/>
      <c r="Z17" s="80"/>
      <c r="AA17" s="80"/>
      <c r="AB17" s="80"/>
      <c r="AC17" s="80"/>
      <c r="AD17" s="224"/>
      <c r="AE17" s="224"/>
      <c r="AF17" s="224"/>
      <c r="AG17" s="224"/>
      <c r="AH17" s="225"/>
      <c r="AI17" s="513"/>
      <c r="AJ17" s="513"/>
      <c r="AK17" s="461"/>
      <c r="AL17" s="9"/>
      <c r="AM17" s="70"/>
      <c r="AN17" s="9"/>
    </row>
    <row r="18" spans="1:98" ht="13.2" customHeight="1" x14ac:dyDescent="0.25">
      <c r="A18" s="61" t="s">
        <v>324</v>
      </c>
      <c r="B18" s="528">
        <v>120</v>
      </c>
      <c r="C18" s="679">
        <v>66265</v>
      </c>
      <c r="D18" s="680">
        <v>4128</v>
      </c>
      <c r="E18" s="93">
        <v>7</v>
      </c>
      <c r="F18" s="232">
        <v>5.8905437280379003</v>
      </c>
      <c r="G18" s="232">
        <v>1.1879999999999999</v>
      </c>
      <c r="H18" s="232">
        <v>0.52</v>
      </c>
      <c r="I18" s="571">
        <v>2.351</v>
      </c>
      <c r="J18" s="821">
        <v>0</v>
      </c>
      <c r="K18" s="822"/>
      <c r="L18" s="368" t="s">
        <v>308</v>
      </c>
      <c r="M18" s="368" t="s">
        <v>308</v>
      </c>
      <c r="N18" s="368" t="s">
        <v>308</v>
      </c>
      <c r="O18" s="368" t="s">
        <v>308</v>
      </c>
      <c r="P18" s="231" t="s">
        <v>308</v>
      </c>
      <c r="Q18" s="369" t="s">
        <v>308</v>
      </c>
      <c r="R18" s="369" t="s">
        <v>308</v>
      </c>
      <c r="S18" s="369" t="s">
        <v>308</v>
      </c>
      <c r="T18" s="369" t="s">
        <v>308</v>
      </c>
      <c r="U18" s="369" t="s">
        <v>308</v>
      </c>
      <c r="V18" s="369" t="s">
        <v>308</v>
      </c>
      <c r="W18" s="369" t="s">
        <v>308</v>
      </c>
      <c r="X18" s="369" t="s">
        <v>308</v>
      </c>
      <c r="Y18" s="369" t="s">
        <v>308</v>
      </c>
      <c r="Z18" s="369" t="s">
        <v>308</v>
      </c>
      <c r="AA18" s="369" t="s">
        <v>308</v>
      </c>
      <c r="AB18" s="369" t="s">
        <v>308</v>
      </c>
      <c r="AC18" s="369" t="s">
        <v>308</v>
      </c>
      <c r="AD18" s="369" t="s">
        <v>308</v>
      </c>
      <c r="AE18" s="369" t="s">
        <v>308</v>
      </c>
      <c r="AF18" s="369" t="s">
        <v>308</v>
      </c>
      <c r="AG18" s="369" t="s">
        <v>308</v>
      </c>
      <c r="AH18" s="230" t="s">
        <v>308</v>
      </c>
      <c r="AI18" s="513"/>
      <c r="AJ18" s="513"/>
      <c r="AK18" s="461"/>
      <c r="AL18" s="9"/>
      <c r="AM18" s="70"/>
      <c r="AN18" s="9"/>
    </row>
    <row r="19" spans="1:98" ht="13.2" customHeight="1" x14ac:dyDescent="0.25">
      <c r="A19" s="61" t="s">
        <v>265</v>
      </c>
      <c r="B19" s="528">
        <v>101</v>
      </c>
      <c r="C19" s="679">
        <v>45369</v>
      </c>
      <c r="D19" s="680">
        <v>3359</v>
      </c>
      <c r="E19" s="93">
        <v>5</v>
      </c>
      <c r="F19" s="232">
        <v>4.7932016430424698</v>
      </c>
      <c r="G19" s="232">
        <v>1.0429999999999999</v>
      </c>
      <c r="H19" s="232">
        <v>0.38200000000000001</v>
      </c>
      <c r="I19" s="571">
        <v>2.3119999999999998</v>
      </c>
      <c r="J19" s="821">
        <v>0</v>
      </c>
      <c r="K19" s="822"/>
      <c r="L19" s="368" t="s">
        <v>308</v>
      </c>
      <c r="M19" s="368" t="s">
        <v>308</v>
      </c>
      <c r="N19" s="368" t="s">
        <v>308</v>
      </c>
      <c r="O19" s="368" t="s">
        <v>308</v>
      </c>
      <c r="P19" s="231" t="s">
        <v>308</v>
      </c>
      <c r="Q19" s="369" t="s">
        <v>308</v>
      </c>
      <c r="R19" s="369" t="s">
        <v>308</v>
      </c>
      <c r="S19" s="369" t="s">
        <v>308</v>
      </c>
      <c r="T19" s="369" t="s">
        <v>308</v>
      </c>
      <c r="U19" s="369" t="s">
        <v>308</v>
      </c>
      <c r="V19" s="369" t="s">
        <v>308</v>
      </c>
      <c r="W19" s="369" t="s">
        <v>308</v>
      </c>
      <c r="X19" s="369" t="s">
        <v>308</v>
      </c>
      <c r="Y19" s="369" t="s">
        <v>308</v>
      </c>
      <c r="Z19" s="369" t="s">
        <v>308</v>
      </c>
      <c r="AA19" s="369" t="s">
        <v>308</v>
      </c>
      <c r="AB19" s="369" t="s">
        <v>308</v>
      </c>
      <c r="AC19" s="369" t="s">
        <v>308</v>
      </c>
      <c r="AD19" s="369" t="s">
        <v>308</v>
      </c>
      <c r="AE19" s="369" t="s">
        <v>308</v>
      </c>
      <c r="AF19" s="369" t="s">
        <v>308</v>
      </c>
      <c r="AG19" s="369" t="s">
        <v>308</v>
      </c>
      <c r="AH19" s="230" t="s">
        <v>308</v>
      </c>
      <c r="AI19" s="513"/>
      <c r="AJ19" s="513"/>
      <c r="AK19" s="461"/>
      <c r="AL19" s="9"/>
      <c r="AM19" s="70"/>
      <c r="AN19" s="9"/>
    </row>
    <row r="20" spans="1:98" ht="13.95" customHeight="1" x14ac:dyDescent="0.25">
      <c r="A20" s="536" t="s">
        <v>266</v>
      </c>
      <c r="B20" s="681">
        <v>19</v>
      </c>
      <c r="C20" s="682">
        <v>20896</v>
      </c>
      <c r="D20" s="683">
        <v>769</v>
      </c>
      <c r="E20" s="548">
        <v>2</v>
      </c>
      <c r="F20" s="621">
        <v>1.0973420849954301</v>
      </c>
      <c r="G20" s="621">
        <v>1.823</v>
      </c>
      <c r="H20" s="621">
        <v>0.30599999999999999</v>
      </c>
      <c r="I20" s="684">
        <v>6.0220000000000002</v>
      </c>
      <c r="J20" s="823">
        <v>0</v>
      </c>
      <c r="K20" s="824"/>
      <c r="L20" s="539" t="s">
        <v>308</v>
      </c>
      <c r="M20" s="539" t="s">
        <v>308</v>
      </c>
      <c r="N20" s="539" t="s">
        <v>308</v>
      </c>
      <c r="O20" s="685" t="s">
        <v>308</v>
      </c>
      <c r="P20" s="542" t="s">
        <v>308</v>
      </c>
      <c r="Q20" s="537" t="s">
        <v>308</v>
      </c>
      <c r="R20" s="537" t="s">
        <v>308</v>
      </c>
      <c r="S20" s="537" t="s">
        <v>308</v>
      </c>
      <c r="T20" s="537" t="s">
        <v>308</v>
      </c>
      <c r="U20" s="537" t="s">
        <v>308</v>
      </c>
      <c r="V20" s="537" t="s">
        <v>308</v>
      </c>
      <c r="W20" s="537" t="s">
        <v>308</v>
      </c>
      <c r="X20" s="537" t="s">
        <v>308</v>
      </c>
      <c r="Y20" s="537" t="s">
        <v>308</v>
      </c>
      <c r="Z20" s="537" t="s">
        <v>308</v>
      </c>
      <c r="AA20" s="537" t="s">
        <v>308</v>
      </c>
      <c r="AB20" s="537" t="s">
        <v>308</v>
      </c>
      <c r="AC20" s="537" t="s">
        <v>308</v>
      </c>
      <c r="AD20" s="537" t="s">
        <v>308</v>
      </c>
      <c r="AE20" s="537" t="s">
        <v>308</v>
      </c>
      <c r="AF20" s="537" t="s">
        <v>308</v>
      </c>
      <c r="AG20" s="537" t="s">
        <v>308</v>
      </c>
      <c r="AH20" s="538" t="s">
        <v>308</v>
      </c>
      <c r="AI20" s="513"/>
      <c r="AJ20" s="513"/>
      <c r="AK20" s="461"/>
      <c r="AL20" s="9"/>
      <c r="AM20" s="461"/>
      <c r="AN20" s="9"/>
    </row>
    <row r="21" spans="1:98" s="57" customFormat="1" ht="13.95" customHeight="1" x14ac:dyDescent="0.25">
      <c r="A21" s="16"/>
      <c r="B21" s="661"/>
      <c r="C21" s="661"/>
      <c r="D21" s="661"/>
      <c r="E21" s="661"/>
      <c r="F21" s="128"/>
      <c r="H21" s="129"/>
      <c r="I21" s="130"/>
      <c r="J21" s="825"/>
      <c r="K21" s="825"/>
      <c r="L21" s="661"/>
      <c r="M21" s="9"/>
      <c r="N21" s="661"/>
      <c r="O21" s="9"/>
      <c r="P21" s="130"/>
      <c r="Q21" s="130"/>
      <c r="R21" s="130"/>
      <c r="S21" s="130"/>
      <c r="T21" s="130"/>
      <c r="U21" s="130"/>
      <c r="V21" s="130"/>
      <c r="W21" s="130"/>
      <c r="X21" s="130"/>
      <c r="Y21" s="130"/>
      <c r="Z21" s="130"/>
      <c r="AA21" s="130"/>
      <c r="AB21" s="130"/>
      <c r="AC21" s="130"/>
      <c r="AD21" s="130"/>
      <c r="AE21" s="130"/>
      <c r="AF21" s="130"/>
      <c r="AG21" s="130"/>
      <c r="AH21" s="130"/>
      <c r="AI21" s="461"/>
      <c r="AJ21" s="461"/>
      <c r="AK21" s="461"/>
      <c r="AL21" s="9"/>
      <c r="AM21" s="461"/>
      <c r="AN21" s="9"/>
    </row>
    <row r="22" spans="1:98" x14ac:dyDescent="0.25">
      <c r="A22" s="40"/>
      <c r="AI22" s="70"/>
      <c r="AJ22" s="70"/>
      <c r="AK22" s="70"/>
      <c r="AL22" s="70"/>
      <c r="AM22" s="70"/>
      <c r="AN22" s="70"/>
    </row>
    <row r="23" spans="1:98" s="63" customFormat="1" x14ac:dyDescent="0.25">
      <c r="A23" s="305" t="s">
        <v>582</v>
      </c>
      <c r="P23" s="119"/>
      <c r="Q23" s="119"/>
      <c r="R23" s="119"/>
      <c r="S23" s="119"/>
      <c r="T23" s="119"/>
      <c r="U23" s="119"/>
      <c r="V23" s="119"/>
      <c r="W23" s="119"/>
      <c r="X23" s="119"/>
      <c r="Y23" s="119"/>
      <c r="Z23" s="119"/>
      <c r="AA23" s="119"/>
      <c r="AB23" s="119"/>
      <c r="AC23" s="119"/>
      <c r="AD23" s="119"/>
      <c r="AE23" s="119"/>
      <c r="AF23" s="119"/>
      <c r="AG23" s="119"/>
      <c r="AH23" s="119"/>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row>
    <row r="24" spans="1:98" s="88" customFormat="1" x14ac:dyDescent="0.25">
      <c r="A24" s="88" t="s">
        <v>627</v>
      </c>
    </row>
    <row r="25" spans="1:98" s="63" customFormat="1" x14ac:dyDescent="0.25">
      <c r="A25" s="63" t="s">
        <v>628</v>
      </c>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row>
    <row r="26" spans="1:98" s="63" customFormat="1" x14ac:dyDescent="0.25">
      <c r="A26" s="63" t="s">
        <v>461</v>
      </c>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row>
    <row r="27" spans="1:98" s="63" customFormat="1" x14ac:dyDescent="0.25">
      <c r="A27" s="63" t="s">
        <v>443</v>
      </c>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row>
    <row r="28" spans="1:98" s="63" customFormat="1" x14ac:dyDescent="0.25">
      <c r="A28" s="63" t="s">
        <v>444</v>
      </c>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row>
    <row r="29" spans="1:98" s="63" customFormat="1" x14ac:dyDescent="0.25">
      <c r="A29" s="63" t="s">
        <v>298</v>
      </c>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row>
    <row r="30" spans="1:98" s="63" customFormat="1" x14ac:dyDescent="0.25">
      <c r="A30" s="63" t="s">
        <v>580</v>
      </c>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row>
    <row r="31" spans="1:98" s="63" customFormat="1" x14ac:dyDescent="0.25">
      <c r="A31" s="63" t="s">
        <v>581</v>
      </c>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row>
    <row r="33" spans="1:1" x14ac:dyDescent="0.25">
      <c r="A33" s="32" t="s">
        <v>462</v>
      </c>
    </row>
    <row r="34" spans="1:1" x14ac:dyDescent="0.25">
      <c r="A34" s="299" t="s">
        <v>579</v>
      </c>
    </row>
  </sheetData>
  <customSheetViews>
    <customSheetView guid="{18FB6344-C1D8-4A32-B8CA-93AC084D615F}">
      <selection activeCell="I35" sqref="I35"/>
      <pageMargins left="0.7" right="0.7" top="0.75" bottom="0.75" header="0.3" footer="0.3"/>
      <pageSetup orientation="portrait" r:id="rId1"/>
    </customSheetView>
    <customSheetView guid="{B249372F-983F-49DE-A7CF-14A3D5AA079F}" topLeftCell="A10">
      <selection activeCell="A30" sqref="A30:XFD30"/>
      <pageMargins left="0.7" right="0.7" top="0.75" bottom="0.75" header="0.3" footer="0.3"/>
      <pageSetup orientation="portrait" r:id="rId2"/>
    </customSheetView>
  </customSheetViews>
  <mergeCells count="24">
    <mergeCell ref="J18:K18"/>
    <mergeCell ref="J19:K19"/>
    <mergeCell ref="J20:K20"/>
    <mergeCell ref="J21:K21"/>
    <mergeCell ref="E4:F4"/>
    <mergeCell ref="H4:I4"/>
    <mergeCell ref="J12:K12"/>
    <mergeCell ref="J6:K6"/>
    <mergeCell ref="J8:K8"/>
    <mergeCell ref="J9:K9"/>
    <mergeCell ref="J10:K10"/>
    <mergeCell ref="J13:K13"/>
    <mergeCell ref="J14:K14"/>
    <mergeCell ref="J15:K15"/>
    <mergeCell ref="J7:K7"/>
    <mergeCell ref="J16:K16"/>
    <mergeCell ref="J17:K17"/>
    <mergeCell ref="L6:M6"/>
    <mergeCell ref="N6:O6"/>
    <mergeCell ref="P4:AH4"/>
    <mergeCell ref="J4:O4"/>
    <mergeCell ref="J5:K5"/>
    <mergeCell ref="L5:M5"/>
    <mergeCell ref="N5:O5"/>
  </mergeCell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5"/>
  <sheetViews>
    <sheetView workbookViewId="0">
      <selection activeCell="E29" sqref="E29"/>
    </sheetView>
  </sheetViews>
  <sheetFormatPr defaultColWidth="9.109375" defaultRowHeight="13.2" x14ac:dyDescent="0.25"/>
  <cols>
    <col min="1" max="1" width="45.88671875" style="299" customWidth="1"/>
    <col min="2" max="6" width="15.6640625" style="299" customWidth="1"/>
    <col min="7" max="7" width="16" style="299" customWidth="1"/>
    <col min="8" max="8" width="9.109375" style="299" customWidth="1"/>
    <col min="9" max="9" width="9.5546875" style="299" customWidth="1"/>
    <col min="10" max="10" width="9.88671875" style="299" customWidth="1"/>
    <col min="11" max="11" width="17.88671875" style="299" customWidth="1"/>
    <col min="12" max="12" width="14" style="299" customWidth="1"/>
    <col min="13" max="16" width="12.6640625" style="299" customWidth="1"/>
    <col min="17" max="33" width="9.109375" style="299" customWidth="1"/>
    <col min="34" max="34" width="11.88671875" style="299" customWidth="1"/>
    <col min="35" max="35" width="12.109375" style="57" customWidth="1"/>
    <col min="36" max="36" width="8.109375" style="57" customWidth="1"/>
    <col min="37" max="37" width="13.33203125" style="57" customWidth="1"/>
    <col min="38" max="38" width="13.6640625" style="57" customWidth="1"/>
    <col min="39" max="39" width="10.5546875" style="57" customWidth="1"/>
    <col min="40" max="40" width="17.33203125" style="57" customWidth="1"/>
    <col min="41" max="41" width="18.44140625" style="57" customWidth="1"/>
    <col min="42" max="98" width="9.109375" style="57"/>
    <col min="99" max="16384" width="9.109375" style="299"/>
  </cols>
  <sheetData>
    <row r="1" spans="1:98" ht="14.4" customHeight="1" x14ac:dyDescent="0.25">
      <c r="A1" s="56"/>
      <c r="B1" s="56"/>
      <c r="C1" s="56"/>
      <c r="D1" s="56"/>
      <c r="E1" s="56"/>
      <c r="F1" s="56"/>
      <c r="G1" s="56"/>
      <c r="H1" s="56"/>
      <c r="K1" s="56" t="s">
        <v>629</v>
      </c>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row>
    <row r="2" spans="1:98" ht="14.4" customHeight="1" x14ac:dyDescent="0.25">
      <c r="A2" s="56"/>
      <c r="B2" s="56"/>
      <c r="C2" s="56"/>
      <c r="D2" s="56"/>
      <c r="E2" s="56"/>
      <c r="H2" s="56"/>
      <c r="J2" s="56"/>
      <c r="K2" s="56"/>
      <c r="L2" s="56" t="s">
        <v>710</v>
      </c>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row>
    <row r="3" spans="1:98" s="506" customFormat="1" ht="14.4" customHeight="1" thickBot="1" x14ac:dyDescent="0.3">
      <c r="A3" s="123"/>
      <c r="B3" s="54"/>
      <c r="C3" s="54"/>
      <c r="D3" s="54"/>
      <c r="E3" s="54"/>
      <c r="F3" s="424"/>
      <c r="G3" s="424"/>
      <c r="H3" s="424"/>
      <c r="I3" s="424"/>
      <c r="J3" s="424"/>
      <c r="K3" s="54"/>
      <c r="L3" s="54"/>
      <c r="M3" s="54"/>
      <c r="N3" s="54"/>
      <c r="O3" s="54"/>
      <c r="P3" s="123"/>
      <c r="Q3" s="54"/>
      <c r="R3" s="54"/>
      <c r="S3" s="54"/>
      <c r="T3" s="54"/>
      <c r="U3" s="54"/>
      <c r="V3" s="54"/>
      <c r="W3" s="54"/>
      <c r="X3" s="54"/>
      <c r="Y3" s="54"/>
      <c r="Z3" s="54"/>
      <c r="AA3" s="54"/>
      <c r="AB3" s="54"/>
      <c r="AC3" s="54"/>
      <c r="AD3" s="54"/>
      <c r="AE3" s="54"/>
      <c r="AF3" s="54"/>
      <c r="AG3" s="54"/>
      <c r="AH3" s="54"/>
      <c r="AI3" s="52"/>
      <c r="AJ3" s="52"/>
      <c r="AK3" s="52"/>
      <c r="AL3" s="52"/>
      <c r="AM3" s="52"/>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row>
    <row r="4" spans="1:98" s="57" customFormat="1" ht="14.4" customHeight="1" thickTop="1" x14ac:dyDescent="0.25">
      <c r="A4" s="425" t="s">
        <v>435</v>
      </c>
      <c r="B4" s="833" t="s">
        <v>529</v>
      </c>
      <c r="C4" s="833"/>
      <c r="D4" s="833"/>
      <c r="E4" s="834"/>
      <c r="F4" s="832" t="s">
        <v>530</v>
      </c>
      <c r="G4" s="833"/>
      <c r="H4" s="833"/>
      <c r="I4" s="833" t="s">
        <v>58</v>
      </c>
      <c r="J4" s="834"/>
      <c r="K4" s="832" t="s">
        <v>531</v>
      </c>
      <c r="L4" s="833"/>
      <c r="M4" s="833"/>
      <c r="N4" s="833"/>
      <c r="O4" s="834"/>
      <c r="P4" s="832" t="s">
        <v>263</v>
      </c>
      <c r="Q4" s="833"/>
      <c r="R4" s="833"/>
      <c r="S4" s="833"/>
      <c r="T4" s="833"/>
      <c r="U4" s="833"/>
      <c r="V4" s="833"/>
      <c r="W4" s="833"/>
      <c r="X4" s="833"/>
      <c r="Y4" s="833"/>
      <c r="Z4" s="833"/>
      <c r="AA4" s="833"/>
      <c r="AB4" s="833"/>
      <c r="AC4" s="833"/>
      <c r="AD4" s="833"/>
      <c r="AE4" s="833"/>
      <c r="AF4" s="833"/>
      <c r="AG4" s="833"/>
      <c r="AH4" s="834"/>
      <c r="AI4" s="50"/>
      <c r="AJ4" s="50"/>
      <c r="AK4" s="50"/>
      <c r="AL4" s="50"/>
      <c r="AM4" s="50"/>
      <c r="AN4" s="50"/>
    </row>
    <row r="5" spans="1:98" ht="50.25" customHeight="1" x14ac:dyDescent="0.25">
      <c r="A5" s="58"/>
      <c r="B5" s="296" t="s">
        <v>583</v>
      </c>
      <c r="C5" s="296" t="s">
        <v>532</v>
      </c>
      <c r="D5" s="296" t="s">
        <v>533</v>
      </c>
      <c r="E5" s="426" t="s">
        <v>534</v>
      </c>
      <c r="F5" s="296" t="s">
        <v>535</v>
      </c>
      <c r="G5" s="296" t="s">
        <v>536</v>
      </c>
      <c r="H5" s="652" t="s">
        <v>61</v>
      </c>
      <c r="I5" s="427" t="s">
        <v>66</v>
      </c>
      <c r="J5" s="426" t="s">
        <v>67</v>
      </c>
      <c r="K5" s="479" t="s">
        <v>537</v>
      </c>
      <c r="L5" s="840" t="s">
        <v>538</v>
      </c>
      <c r="M5" s="840"/>
      <c r="N5" s="841" t="s">
        <v>539</v>
      </c>
      <c r="O5" s="842"/>
      <c r="P5" s="659">
        <v>0.05</v>
      </c>
      <c r="Q5" s="659">
        <v>0.1</v>
      </c>
      <c r="R5" s="659">
        <v>0.15</v>
      </c>
      <c r="S5" s="659">
        <v>0.2</v>
      </c>
      <c r="T5" s="659">
        <v>0.25</v>
      </c>
      <c r="U5" s="659">
        <v>0.3</v>
      </c>
      <c r="V5" s="659">
        <v>0.35</v>
      </c>
      <c r="W5" s="659">
        <v>0.4</v>
      </c>
      <c r="X5" s="659">
        <v>0.45</v>
      </c>
      <c r="Y5" s="659">
        <v>0.5</v>
      </c>
      <c r="Z5" s="659">
        <v>0.55000000000000004</v>
      </c>
      <c r="AA5" s="659">
        <v>0.6</v>
      </c>
      <c r="AB5" s="659">
        <v>0.65</v>
      </c>
      <c r="AC5" s="659">
        <v>0.7</v>
      </c>
      <c r="AD5" s="659">
        <v>0.75</v>
      </c>
      <c r="AE5" s="659">
        <v>0.8</v>
      </c>
      <c r="AF5" s="659">
        <v>0.85</v>
      </c>
      <c r="AG5" s="659">
        <v>0.9</v>
      </c>
      <c r="AH5" s="48">
        <v>0.95</v>
      </c>
      <c r="AI5" s="41"/>
      <c r="AJ5" s="40"/>
      <c r="AK5" s="40"/>
      <c r="AL5" s="41"/>
      <c r="AM5" s="41"/>
      <c r="CT5" s="299"/>
    </row>
    <row r="6" spans="1:98" ht="14.4" customHeight="1" x14ac:dyDescent="0.25">
      <c r="A6" s="58"/>
      <c r="B6" s="652"/>
      <c r="C6" s="652"/>
      <c r="D6" s="648"/>
      <c r="E6" s="39"/>
      <c r="F6" s="428"/>
      <c r="G6" s="6"/>
      <c r="H6" s="652"/>
      <c r="I6" s="16"/>
      <c r="J6" s="58"/>
      <c r="K6" s="478"/>
      <c r="L6" s="7" t="s">
        <v>63</v>
      </c>
      <c r="M6" s="7" t="s">
        <v>262</v>
      </c>
      <c r="N6" s="7" t="s">
        <v>63</v>
      </c>
      <c r="O6" s="8" t="s">
        <v>262</v>
      </c>
      <c r="P6" s="648"/>
      <c r="Q6" s="648"/>
      <c r="R6" s="648"/>
      <c r="S6" s="648"/>
      <c r="T6" s="648"/>
      <c r="U6" s="648"/>
      <c r="V6" s="648"/>
      <c r="W6" s="648"/>
      <c r="X6" s="648"/>
      <c r="Y6" s="648"/>
      <c r="Z6" s="648"/>
      <c r="AA6" s="648"/>
      <c r="AB6" s="648"/>
      <c r="AC6" s="648"/>
      <c r="AD6" s="648"/>
      <c r="AE6" s="648"/>
      <c r="AF6" s="648"/>
      <c r="AG6" s="648"/>
      <c r="AH6" s="649"/>
      <c r="AI6" s="511"/>
      <c r="AJ6" s="512"/>
      <c r="AK6" s="512"/>
      <c r="AL6" s="511"/>
      <c r="AM6" s="511"/>
      <c r="CT6" s="299"/>
    </row>
    <row r="7" spans="1:98" x14ac:dyDescent="0.25">
      <c r="A7" s="47"/>
      <c r="B7" s="429"/>
      <c r="C7" s="429"/>
      <c r="D7" s="429"/>
      <c r="E7" s="430"/>
      <c r="F7" s="429"/>
      <c r="G7" s="126"/>
      <c r="H7" s="648"/>
      <c r="I7" s="648"/>
      <c r="J7" s="649"/>
      <c r="K7" s="477"/>
      <c r="L7" s="648"/>
      <c r="M7" s="648"/>
      <c r="N7" s="648"/>
      <c r="O7" s="649"/>
      <c r="P7" s="648"/>
      <c r="Q7" s="648"/>
      <c r="R7" s="648"/>
      <c r="S7" s="648"/>
      <c r="T7" s="648"/>
      <c r="U7" s="648"/>
      <c r="V7" s="648"/>
      <c r="W7" s="648"/>
      <c r="X7" s="648"/>
      <c r="Y7" s="648"/>
      <c r="Z7" s="648"/>
      <c r="AA7" s="648"/>
      <c r="AB7" s="648"/>
      <c r="AC7" s="648"/>
      <c r="AD7" s="648"/>
      <c r="AE7" s="648"/>
      <c r="AF7" s="648"/>
      <c r="AG7" s="648"/>
      <c r="AH7" s="649"/>
      <c r="AI7" s="41"/>
      <c r="AJ7" s="42"/>
      <c r="AK7" s="42"/>
      <c r="AL7" s="41"/>
      <c r="AM7" s="41"/>
      <c r="CT7" s="299"/>
    </row>
    <row r="8" spans="1:98" ht="15.6" hidden="1" x14ac:dyDescent="0.25">
      <c r="A8" s="61" t="s">
        <v>264</v>
      </c>
      <c r="B8" s="664"/>
      <c r="C8" s="664"/>
      <c r="D8" s="664"/>
      <c r="E8" s="431"/>
      <c r="F8" s="432"/>
      <c r="G8" s="433"/>
      <c r="H8" s="228"/>
      <c r="I8" s="367"/>
      <c r="J8" s="340"/>
      <c r="K8" s="843"/>
      <c r="L8" s="843"/>
      <c r="M8" s="368"/>
      <c r="N8" s="221"/>
      <c r="O8" s="368"/>
      <c r="P8" s="370"/>
      <c r="Q8" s="325"/>
      <c r="R8" s="325"/>
      <c r="S8" s="325"/>
      <c r="T8" s="325"/>
      <c r="U8" s="325"/>
      <c r="V8" s="325"/>
      <c r="W8" s="325"/>
      <c r="X8" s="325"/>
      <c r="Y8" s="325"/>
      <c r="Z8" s="325"/>
      <c r="AA8" s="325"/>
      <c r="AB8" s="325"/>
      <c r="AC8" s="325"/>
      <c r="AD8" s="325"/>
      <c r="AE8" s="325"/>
      <c r="AF8" s="325"/>
      <c r="AG8" s="325"/>
      <c r="AH8" s="325"/>
      <c r="AI8" s="9"/>
      <c r="AJ8" s="511"/>
      <c r="AK8" s="51"/>
      <c r="AL8" s="51"/>
      <c r="AM8" s="51"/>
      <c r="AN8" s="51"/>
    </row>
    <row r="9" spans="1:98" ht="15.6" hidden="1" x14ac:dyDescent="0.25">
      <c r="A9" s="61" t="s">
        <v>265</v>
      </c>
      <c r="B9" s="664"/>
      <c r="C9" s="664"/>
      <c r="D9" s="664"/>
      <c r="E9" s="431"/>
      <c r="F9" s="432"/>
      <c r="G9" s="327"/>
      <c r="H9" s="434"/>
      <c r="I9" s="251"/>
      <c r="J9" s="252"/>
      <c r="K9" s="843"/>
      <c r="L9" s="843"/>
      <c r="M9" s="667"/>
      <c r="N9" s="221"/>
      <c r="O9" s="667"/>
      <c r="P9" s="370"/>
      <c r="Q9" s="228"/>
      <c r="R9" s="228"/>
      <c r="S9" s="228"/>
      <c r="T9" s="228"/>
      <c r="U9" s="228"/>
      <c r="V9" s="228"/>
      <c r="W9" s="228"/>
      <c r="X9" s="228"/>
      <c r="Y9" s="228"/>
      <c r="Z9" s="228"/>
      <c r="AA9" s="228"/>
      <c r="AB9" s="228"/>
      <c r="AC9" s="228"/>
      <c r="AD9" s="228"/>
      <c r="AE9" s="228"/>
      <c r="AF9" s="228"/>
      <c r="AG9" s="228"/>
      <c r="AH9" s="228"/>
      <c r="AI9" s="9"/>
      <c r="AJ9" s="511"/>
      <c r="AK9" s="51"/>
      <c r="AL9" s="51"/>
      <c r="AM9" s="51"/>
      <c r="AN9" s="51"/>
    </row>
    <row r="10" spans="1:98" ht="15.6" hidden="1" x14ac:dyDescent="0.25">
      <c r="A10" s="61" t="s">
        <v>266</v>
      </c>
      <c r="B10" s="664"/>
      <c r="C10" s="664"/>
      <c r="D10" s="664"/>
      <c r="E10" s="431"/>
      <c r="F10" s="664"/>
      <c r="G10" s="433"/>
      <c r="H10" s="435"/>
      <c r="I10" s="228"/>
      <c r="J10" s="229"/>
      <c r="K10" s="843"/>
      <c r="L10" s="843"/>
      <c r="M10" s="667"/>
      <c r="N10" s="221"/>
      <c r="O10" s="667"/>
      <c r="P10" s="370"/>
      <c r="Q10" s="322"/>
      <c r="R10" s="322"/>
      <c r="S10" s="322"/>
      <c r="T10" s="322"/>
      <c r="U10" s="322"/>
      <c r="V10" s="322"/>
      <c r="W10" s="322"/>
      <c r="X10" s="322"/>
      <c r="Y10" s="322"/>
      <c r="Z10" s="322"/>
      <c r="AA10" s="322"/>
      <c r="AB10" s="322"/>
      <c r="AC10" s="322"/>
      <c r="AD10" s="322"/>
      <c r="AE10" s="322"/>
      <c r="AF10" s="322"/>
      <c r="AG10" s="322"/>
      <c r="AH10" s="322"/>
      <c r="AI10" s="9"/>
      <c r="AJ10" s="511"/>
      <c r="AK10" s="51"/>
      <c r="AL10" s="51"/>
      <c r="AM10" s="51"/>
      <c r="AN10" s="51"/>
    </row>
    <row r="11" spans="1:98" ht="15.6" hidden="1" x14ac:dyDescent="0.25">
      <c r="A11" s="61" t="s">
        <v>267</v>
      </c>
      <c r="B11" s="664"/>
      <c r="C11" s="664"/>
      <c r="D11" s="664"/>
      <c r="E11" s="431"/>
      <c r="F11" s="664"/>
      <c r="G11" s="328"/>
      <c r="H11" s="434"/>
      <c r="I11" s="228"/>
      <c r="J11" s="229"/>
      <c r="K11" s="839"/>
      <c r="L11" s="839"/>
      <c r="M11" s="667"/>
      <c r="N11" s="221"/>
      <c r="O11" s="667"/>
      <c r="P11" s="370"/>
      <c r="Q11" s="228"/>
      <c r="R11" s="228"/>
      <c r="S11" s="228"/>
      <c r="T11" s="228"/>
      <c r="U11" s="228"/>
      <c r="V11" s="228"/>
      <c r="W11" s="228"/>
      <c r="X11" s="228"/>
      <c r="Y11" s="228"/>
      <c r="Z11" s="228"/>
      <c r="AA11" s="228"/>
      <c r="AB11" s="228"/>
      <c r="AC11" s="228"/>
      <c r="AD11" s="228"/>
      <c r="AE11" s="228"/>
      <c r="AF11" s="228"/>
      <c r="AG11" s="228"/>
      <c r="AH11" s="228"/>
      <c r="AI11" s="9"/>
      <c r="AJ11" s="511"/>
      <c r="AK11" s="51"/>
      <c r="AL11" s="51"/>
      <c r="AM11" s="51"/>
      <c r="AN11" s="51"/>
    </row>
    <row r="12" spans="1:98" hidden="1" x14ac:dyDescent="0.25">
      <c r="A12" s="61"/>
      <c r="B12" s="664"/>
      <c r="C12" s="664"/>
      <c r="D12" s="664"/>
      <c r="E12" s="431"/>
      <c r="F12" s="664"/>
      <c r="G12" s="328"/>
      <c r="H12" s="434"/>
      <c r="I12" s="228"/>
      <c r="J12" s="229"/>
      <c r="K12" s="667"/>
      <c r="L12" s="667"/>
      <c r="M12" s="667"/>
      <c r="N12" s="221"/>
      <c r="O12" s="667"/>
      <c r="P12" s="370"/>
      <c r="Q12" s="228"/>
      <c r="R12" s="228"/>
      <c r="S12" s="228"/>
      <c r="T12" s="228"/>
      <c r="U12" s="228"/>
      <c r="V12" s="228"/>
      <c r="W12" s="228"/>
      <c r="X12" s="228"/>
      <c r="Y12" s="228"/>
      <c r="Z12" s="228"/>
      <c r="AA12" s="228"/>
      <c r="AB12" s="228"/>
      <c r="AC12" s="228"/>
      <c r="AD12" s="228"/>
      <c r="AE12" s="228"/>
      <c r="AF12" s="228"/>
      <c r="AG12" s="228"/>
      <c r="AH12" s="228"/>
      <c r="AI12" s="9"/>
      <c r="AJ12" s="511"/>
      <c r="AK12" s="51"/>
      <c r="AL12" s="51"/>
      <c r="AM12" s="51"/>
      <c r="AN12" s="51"/>
    </row>
    <row r="13" spans="1:98" ht="13.95" hidden="1" customHeight="1" x14ac:dyDescent="0.25">
      <c r="A13" s="58"/>
      <c r="B13" s="654"/>
      <c r="C13" s="654"/>
      <c r="D13" s="654"/>
      <c r="E13" s="30"/>
      <c r="F13" s="654"/>
      <c r="G13" s="222"/>
      <c r="H13" s="224"/>
      <c r="I13" s="224"/>
      <c r="J13" s="225"/>
      <c r="K13" s="836"/>
      <c r="L13" s="836"/>
      <c r="M13" s="28"/>
      <c r="N13" s="28"/>
      <c r="O13" s="28"/>
      <c r="P13" s="371"/>
      <c r="Q13" s="224"/>
      <c r="R13" s="224"/>
      <c r="S13" s="224"/>
      <c r="T13" s="224"/>
      <c r="U13" s="224"/>
      <c r="V13" s="224"/>
      <c r="W13" s="224"/>
      <c r="X13" s="224"/>
      <c r="Y13" s="224"/>
      <c r="Z13" s="224"/>
      <c r="AA13" s="224"/>
      <c r="AB13" s="224"/>
      <c r="AC13" s="224"/>
      <c r="AD13" s="224"/>
      <c r="AE13" s="224"/>
      <c r="AF13" s="224"/>
      <c r="AG13" s="224"/>
      <c r="AH13" s="224"/>
      <c r="AI13" s="9"/>
      <c r="AJ13" s="511"/>
      <c r="AK13" s="51"/>
      <c r="AL13" s="51"/>
      <c r="AM13" s="51"/>
      <c r="AN13" s="51"/>
    </row>
    <row r="14" spans="1:98" ht="15.6" hidden="1" x14ac:dyDescent="0.25">
      <c r="A14" s="61" t="s">
        <v>279</v>
      </c>
      <c r="B14" s="666"/>
      <c r="C14" s="666"/>
      <c r="D14" s="666"/>
      <c r="E14" s="78"/>
      <c r="F14" s="666"/>
      <c r="G14" s="226"/>
      <c r="H14" s="80"/>
      <c r="I14" s="80"/>
      <c r="J14" s="81"/>
      <c r="K14" s="837"/>
      <c r="L14" s="837"/>
      <c r="M14" s="654"/>
      <c r="N14" s="662"/>
      <c r="O14" s="654"/>
      <c r="P14" s="45"/>
      <c r="Q14" s="80"/>
      <c r="R14" s="80"/>
      <c r="S14" s="80"/>
      <c r="T14" s="80"/>
      <c r="U14" s="80"/>
      <c r="V14" s="80"/>
      <c r="W14" s="80"/>
      <c r="X14" s="80"/>
      <c r="Y14" s="80"/>
      <c r="Z14" s="80"/>
      <c r="AA14" s="80"/>
      <c r="AB14" s="80"/>
      <c r="AC14" s="80"/>
      <c r="AD14" s="80"/>
      <c r="AE14" s="224"/>
      <c r="AF14" s="224"/>
      <c r="AG14" s="224"/>
      <c r="AH14" s="224"/>
      <c r="AI14" s="513"/>
      <c r="AJ14" s="513"/>
      <c r="AK14" s="461"/>
      <c r="AL14" s="9"/>
      <c r="AM14" s="461"/>
      <c r="AN14" s="9"/>
    </row>
    <row r="15" spans="1:98" ht="15.6" hidden="1" x14ac:dyDescent="0.25">
      <c r="A15" s="61" t="s">
        <v>265</v>
      </c>
      <c r="B15" s="666"/>
      <c r="C15" s="666"/>
      <c r="D15" s="666"/>
      <c r="E15" s="78"/>
      <c r="F15" s="666"/>
      <c r="G15" s="226"/>
      <c r="H15" s="80"/>
      <c r="I15" s="80"/>
      <c r="J15" s="81"/>
      <c r="K15" s="837"/>
      <c r="L15" s="837"/>
      <c r="M15" s="654"/>
      <c r="N15" s="662"/>
      <c r="O15" s="654"/>
      <c r="P15" s="45"/>
      <c r="Q15" s="80"/>
      <c r="R15" s="80"/>
      <c r="S15" s="80"/>
      <c r="T15" s="80"/>
      <c r="U15" s="80"/>
      <c r="V15" s="80"/>
      <c r="W15" s="80"/>
      <c r="X15" s="80"/>
      <c r="Y15" s="80"/>
      <c r="Z15" s="80"/>
      <c r="AA15" s="80"/>
      <c r="AB15" s="80"/>
      <c r="AC15" s="80"/>
      <c r="AD15" s="80"/>
      <c r="AE15" s="224"/>
      <c r="AF15" s="224"/>
      <c r="AG15" s="224"/>
      <c r="AH15" s="224"/>
      <c r="AI15" s="513"/>
      <c r="AJ15" s="513"/>
      <c r="AK15" s="461"/>
      <c r="AL15" s="9"/>
      <c r="AM15" s="461"/>
      <c r="AN15" s="9"/>
    </row>
    <row r="16" spans="1:98" ht="15.6" hidden="1" x14ac:dyDescent="0.25">
      <c r="A16" s="61" t="s">
        <v>266</v>
      </c>
      <c r="B16" s="666"/>
      <c r="C16" s="666"/>
      <c r="D16" s="666"/>
      <c r="E16" s="78"/>
      <c r="F16" s="666"/>
      <c r="G16" s="226"/>
      <c r="H16" s="80"/>
      <c r="I16" s="80"/>
      <c r="J16" s="81"/>
      <c r="K16" s="837"/>
      <c r="L16" s="837"/>
      <c r="M16" s="654"/>
      <c r="N16" s="662"/>
      <c r="O16" s="34"/>
      <c r="P16" s="45"/>
      <c r="Q16" s="80"/>
      <c r="R16" s="80"/>
      <c r="S16" s="80"/>
      <c r="T16" s="80"/>
      <c r="U16" s="80"/>
      <c r="V16" s="80"/>
      <c r="W16" s="80"/>
      <c r="X16" s="80"/>
      <c r="Y16" s="80"/>
      <c r="Z16" s="80"/>
      <c r="AA16" s="80"/>
      <c r="AB16" s="80"/>
      <c r="AC16" s="80"/>
      <c r="AD16" s="80"/>
      <c r="AE16" s="224"/>
      <c r="AF16" s="224"/>
      <c r="AG16" s="224"/>
      <c r="AH16" s="224"/>
      <c r="AI16" s="513"/>
      <c r="AJ16" s="513"/>
      <c r="AK16" s="461"/>
      <c r="AL16" s="9"/>
      <c r="AM16" s="70"/>
      <c r="AN16" s="9"/>
    </row>
    <row r="17" spans="1:98" hidden="1" x14ac:dyDescent="0.25">
      <c r="A17" s="61"/>
      <c r="B17" s="666"/>
      <c r="C17" s="666"/>
      <c r="D17" s="666"/>
      <c r="E17" s="78"/>
      <c r="F17" s="666"/>
      <c r="G17" s="226"/>
      <c r="H17" s="80"/>
      <c r="I17" s="80"/>
      <c r="J17" s="81"/>
      <c r="K17" s="837"/>
      <c r="L17" s="837"/>
      <c r="M17" s="654"/>
      <c r="N17" s="662"/>
      <c r="O17" s="34"/>
      <c r="P17" s="45"/>
      <c r="Q17" s="80"/>
      <c r="R17" s="80"/>
      <c r="S17" s="80"/>
      <c r="T17" s="80"/>
      <c r="U17" s="80"/>
      <c r="V17" s="80"/>
      <c r="W17" s="80"/>
      <c r="X17" s="80"/>
      <c r="Y17" s="80"/>
      <c r="Z17" s="80"/>
      <c r="AA17" s="80"/>
      <c r="AB17" s="80"/>
      <c r="AC17" s="80"/>
      <c r="AD17" s="80"/>
      <c r="AE17" s="224"/>
      <c r="AF17" s="224"/>
      <c r="AG17" s="224"/>
      <c r="AH17" s="224"/>
      <c r="AI17" s="513"/>
      <c r="AJ17" s="513"/>
      <c r="AK17" s="461"/>
      <c r="AL17" s="9"/>
      <c r="AM17" s="70"/>
      <c r="AN17" s="9"/>
    </row>
    <row r="18" spans="1:98" hidden="1" x14ac:dyDescent="0.25">
      <c r="A18" s="61"/>
      <c r="B18" s="666"/>
      <c r="C18" s="666"/>
      <c r="D18" s="666"/>
      <c r="E18" s="78"/>
      <c r="F18" s="666"/>
      <c r="G18" s="226"/>
      <c r="H18" s="80"/>
      <c r="I18" s="80"/>
      <c r="J18" s="81"/>
      <c r="K18" s="837"/>
      <c r="L18" s="837"/>
      <c r="M18" s="654"/>
      <c r="N18" s="662"/>
      <c r="O18" s="34"/>
      <c r="P18" s="45"/>
      <c r="Q18" s="80"/>
      <c r="R18" s="80"/>
      <c r="S18" s="80"/>
      <c r="T18" s="80"/>
      <c r="U18" s="80"/>
      <c r="V18" s="80"/>
      <c r="W18" s="80"/>
      <c r="X18" s="80"/>
      <c r="Y18" s="80"/>
      <c r="Z18" s="80"/>
      <c r="AA18" s="80"/>
      <c r="AB18" s="80"/>
      <c r="AC18" s="80"/>
      <c r="AD18" s="80"/>
      <c r="AE18" s="224"/>
      <c r="AF18" s="224"/>
      <c r="AG18" s="224"/>
      <c r="AH18" s="224"/>
      <c r="AI18" s="513"/>
      <c r="AJ18" s="513"/>
      <c r="AK18" s="461"/>
      <c r="AL18" s="9"/>
      <c r="AM18" s="70"/>
      <c r="AN18" s="9"/>
    </row>
    <row r="19" spans="1:98" ht="13.2" hidden="1" customHeight="1" x14ac:dyDescent="0.25">
      <c r="A19" s="61" t="s">
        <v>324</v>
      </c>
      <c r="B19" s="666"/>
      <c r="C19" s="666"/>
      <c r="D19" s="666"/>
      <c r="E19" s="78"/>
      <c r="F19" s="666"/>
      <c r="G19" s="226"/>
      <c r="H19" s="369"/>
      <c r="I19" s="369"/>
      <c r="J19" s="230"/>
      <c r="K19" s="835"/>
      <c r="L19" s="835"/>
      <c r="M19" s="372"/>
      <c r="N19" s="373"/>
      <c r="O19" s="374"/>
      <c r="P19" s="332"/>
      <c r="Q19" s="369"/>
      <c r="R19" s="369"/>
      <c r="S19" s="369"/>
      <c r="T19" s="369"/>
      <c r="U19" s="369"/>
      <c r="V19" s="369"/>
      <c r="W19" s="369"/>
      <c r="X19" s="369"/>
      <c r="Y19" s="369"/>
      <c r="Z19" s="369"/>
      <c r="AA19" s="369"/>
      <c r="AB19" s="369"/>
      <c r="AC19" s="369"/>
      <c r="AD19" s="369"/>
      <c r="AE19" s="369"/>
      <c r="AF19" s="369"/>
      <c r="AG19" s="369"/>
      <c r="AH19" s="369"/>
      <c r="AI19" s="513"/>
      <c r="AJ19" s="513"/>
      <c r="AK19" s="461"/>
      <c r="AL19" s="9"/>
      <c r="AM19" s="70"/>
      <c r="AN19" s="9"/>
    </row>
    <row r="20" spans="1:98" ht="13.2" hidden="1" customHeight="1" x14ac:dyDescent="0.25">
      <c r="A20" s="61" t="s">
        <v>265</v>
      </c>
      <c r="B20" s="666"/>
      <c r="C20" s="666"/>
      <c r="D20" s="666"/>
      <c r="E20" s="78"/>
      <c r="F20" s="666"/>
      <c r="G20" s="226"/>
      <c r="H20" s="369"/>
      <c r="I20" s="369"/>
      <c r="J20" s="230"/>
      <c r="K20" s="835"/>
      <c r="L20" s="835"/>
      <c r="M20" s="372"/>
      <c r="N20" s="373"/>
      <c r="O20" s="374"/>
      <c r="P20" s="332"/>
      <c r="Q20" s="369"/>
      <c r="R20" s="369"/>
      <c r="S20" s="369"/>
      <c r="T20" s="369"/>
      <c r="U20" s="369"/>
      <c r="V20" s="369"/>
      <c r="W20" s="369"/>
      <c r="X20" s="369"/>
      <c r="Y20" s="369"/>
      <c r="Z20" s="369"/>
      <c r="AA20" s="369"/>
      <c r="AB20" s="369"/>
      <c r="AC20" s="369"/>
      <c r="AD20" s="369"/>
      <c r="AE20" s="369"/>
      <c r="AF20" s="369"/>
      <c r="AG20" s="369"/>
      <c r="AH20" s="369"/>
      <c r="AI20" s="513"/>
      <c r="AJ20" s="513"/>
      <c r="AK20" s="461"/>
      <c r="AL20" s="9"/>
      <c r="AM20" s="70"/>
      <c r="AN20" s="9"/>
    </row>
    <row r="21" spans="1:98" ht="13.95" hidden="1" customHeight="1" x14ac:dyDescent="0.25">
      <c r="A21" s="58" t="s">
        <v>266</v>
      </c>
      <c r="B21" s="666"/>
      <c r="C21" s="666"/>
      <c r="D21" s="666"/>
      <c r="E21" s="78"/>
      <c r="F21" s="666"/>
      <c r="G21" s="226"/>
      <c r="H21" s="369"/>
      <c r="I21" s="369"/>
      <c r="J21" s="230"/>
      <c r="K21" s="835"/>
      <c r="L21" s="835"/>
      <c r="M21" s="372"/>
      <c r="N21" s="373"/>
      <c r="O21" s="374"/>
      <c r="P21" s="332"/>
      <c r="Q21" s="369"/>
      <c r="R21" s="369"/>
      <c r="S21" s="369"/>
      <c r="T21" s="369"/>
      <c r="U21" s="369"/>
      <c r="V21" s="369"/>
      <c r="W21" s="369"/>
      <c r="X21" s="369"/>
      <c r="Y21" s="369"/>
      <c r="Z21" s="369"/>
      <c r="AA21" s="369"/>
      <c r="AB21" s="369"/>
      <c r="AC21" s="369"/>
      <c r="AD21" s="369"/>
      <c r="AE21" s="369"/>
      <c r="AF21" s="369"/>
      <c r="AG21" s="369"/>
      <c r="AH21" s="369"/>
      <c r="AI21" s="513"/>
      <c r="AJ21" s="513"/>
      <c r="AK21" s="461"/>
      <c r="AL21" s="9"/>
      <c r="AM21" s="461"/>
      <c r="AN21" s="9"/>
    </row>
    <row r="22" spans="1:98" ht="13.95" hidden="1" customHeight="1" x14ac:dyDescent="0.25">
      <c r="A22" s="58"/>
      <c r="B22" s="666"/>
      <c r="C22" s="666"/>
      <c r="D22" s="666"/>
      <c r="E22" s="78"/>
      <c r="F22" s="666"/>
      <c r="G22" s="226"/>
      <c r="H22" s="369"/>
      <c r="I22" s="369"/>
      <c r="J22" s="230"/>
      <c r="K22" s="838"/>
      <c r="L22" s="838"/>
      <c r="M22" s="372"/>
      <c r="N22" s="373"/>
      <c r="O22" s="374"/>
      <c r="P22" s="332"/>
      <c r="Q22" s="369"/>
      <c r="R22" s="369"/>
      <c r="S22" s="369"/>
      <c r="T22" s="369"/>
      <c r="U22" s="369"/>
      <c r="V22" s="369"/>
      <c r="W22" s="369"/>
      <c r="X22" s="369"/>
      <c r="Y22" s="369"/>
      <c r="Z22" s="369"/>
      <c r="AA22" s="369"/>
      <c r="AB22" s="369"/>
      <c r="AC22" s="369"/>
      <c r="AD22" s="369"/>
      <c r="AE22" s="369"/>
      <c r="AF22" s="369"/>
      <c r="AG22" s="369"/>
      <c r="AH22" s="369"/>
      <c r="AI22" s="513"/>
      <c r="AJ22" s="513"/>
      <c r="AK22" s="461"/>
      <c r="AL22" s="9"/>
      <c r="AM22" s="461"/>
      <c r="AN22" s="9"/>
    </row>
    <row r="23" spans="1:98" ht="13.95" hidden="1" customHeight="1" x14ac:dyDescent="0.25">
      <c r="A23" s="58"/>
      <c r="B23" s="666"/>
      <c r="C23" s="666"/>
      <c r="D23" s="666"/>
      <c r="E23" s="78"/>
      <c r="F23" s="666"/>
      <c r="G23" s="226"/>
      <c r="H23" s="369"/>
      <c r="I23" s="369"/>
      <c r="J23" s="230"/>
      <c r="K23" s="838"/>
      <c r="L23" s="838"/>
      <c r="M23" s="372"/>
      <c r="N23" s="373"/>
      <c r="O23" s="374"/>
      <c r="P23" s="332"/>
      <c r="Q23" s="369"/>
      <c r="R23" s="369"/>
      <c r="S23" s="369"/>
      <c r="T23" s="369"/>
      <c r="U23" s="369"/>
      <c r="V23" s="369"/>
      <c r="W23" s="369"/>
      <c r="X23" s="369"/>
      <c r="Y23" s="369"/>
      <c r="Z23" s="369"/>
      <c r="AA23" s="369"/>
      <c r="AB23" s="369"/>
      <c r="AC23" s="369"/>
      <c r="AD23" s="369"/>
      <c r="AE23" s="369"/>
      <c r="AF23" s="369"/>
      <c r="AG23" s="369"/>
      <c r="AH23" s="369"/>
      <c r="AI23" s="513"/>
      <c r="AJ23" s="513"/>
      <c r="AK23" s="461"/>
      <c r="AL23" s="9"/>
      <c r="AM23" s="461"/>
      <c r="AN23" s="9"/>
    </row>
    <row r="24" spans="1:98" ht="13.2" hidden="1" customHeight="1" x14ac:dyDescent="0.25">
      <c r="A24" s="61" t="s">
        <v>426</v>
      </c>
      <c r="B24" s="666"/>
      <c r="C24" s="666"/>
      <c r="D24" s="666"/>
      <c r="E24" s="78"/>
      <c r="F24" s="666"/>
      <c r="G24" s="226"/>
      <c r="H24" s="369"/>
      <c r="I24" s="369"/>
      <c r="J24" s="230"/>
      <c r="K24" s="835"/>
      <c r="L24" s="835"/>
      <c r="M24" s="374"/>
      <c r="N24" s="373"/>
      <c r="O24" s="374"/>
      <c r="P24" s="332"/>
      <c r="Q24" s="369"/>
      <c r="R24" s="369"/>
      <c r="S24" s="369"/>
      <c r="T24" s="369"/>
      <c r="U24" s="369"/>
      <c r="V24" s="369"/>
      <c r="W24" s="369"/>
      <c r="X24" s="369"/>
      <c r="Y24" s="369"/>
      <c r="Z24" s="369"/>
      <c r="AA24" s="369"/>
      <c r="AB24" s="369"/>
      <c r="AC24" s="369"/>
      <c r="AD24" s="369"/>
      <c r="AE24" s="369"/>
      <c r="AF24" s="369"/>
      <c r="AG24" s="369"/>
      <c r="AH24" s="369"/>
      <c r="AI24" s="513"/>
      <c r="AJ24" s="513"/>
      <c r="AK24" s="461"/>
      <c r="AL24" s="9"/>
      <c r="AM24" s="70"/>
      <c r="AN24" s="9"/>
    </row>
    <row r="25" spans="1:98" ht="13.2" hidden="1" customHeight="1" x14ac:dyDescent="0.25">
      <c r="A25" s="61" t="s">
        <v>265</v>
      </c>
      <c r="B25" s="666"/>
      <c r="C25" s="666"/>
      <c r="D25" s="666"/>
      <c r="E25" s="78"/>
      <c r="F25" s="666"/>
      <c r="G25" s="226"/>
      <c r="H25" s="369"/>
      <c r="I25" s="369"/>
      <c r="J25" s="230"/>
      <c r="K25" s="835"/>
      <c r="L25" s="835"/>
      <c r="M25" s="374"/>
      <c r="N25" s="373"/>
      <c r="O25" s="374"/>
      <c r="P25" s="332"/>
      <c r="Q25" s="369"/>
      <c r="R25" s="369"/>
      <c r="S25" s="369"/>
      <c r="T25" s="369"/>
      <c r="U25" s="369"/>
      <c r="V25" s="369"/>
      <c r="W25" s="369"/>
      <c r="X25" s="369"/>
      <c r="Y25" s="369"/>
      <c r="Z25" s="369"/>
      <c r="AA25" s="369"/>
      <c r="AB25" s="369"/>
      <c r="AC25" s="369"/>
      <c r="AD25" s="369"/>
      <c r="AE25" s="369"/>
      <c r="AF25" s="369"/>
      <c r="AG25" s="369"/>
      <c r="AH25" s="369"/>
      <c r="AI25" s="513"/>
      <c r="AJ25" s="513"/>
      <c r="AK25" s="461"/>
      <c r="AL25" s="9"/>
      <c r="AM25" s="70"/>
      <c r="AN25" s="9"/>
    </row>
    <row r="26" spans="1:98" ht="13.2" hidden="1" customHeight="1" x14ac:dyDescent="0.25">
      <c r="A26" s="58" t="s">
        <v>266</v>
      </c>
      <c r="B26" s="666"/>
      <c r="C26" s="666"/>
      <c r="D26" s="666"/>
      <c r="E26" s="78"/>
      <c r="F26" s="666"/>
      <c r="G26" s="226"/>
      <c r="H26" s="369"/>
      <c r="I26" s="369"/>
      <c r="J26" s="230"/>
      <c r="K26" s="835"/>
      <c r="L26" s="835"/>
      <c r="M26" s="374"/>
      <c r="N26" s="373"/>
      <c r="O26" s="374"/>
      <c r="P26" s="332"/>
      <c r="Q26" s="369"/>
      <c r="R26" s="369"/>
      <c r="S26" s="369"/>
      <c r="T26" s="369"/>
      <c r="U26" s="369"/>
      <c r="V26" s="369"/>
      <c r="W26" s="369"/>
      <c r="X26" s="369"/>
      <c r="Y26" s="369"/>
      <c r="Z26" s="369"/>
      <c r="AA26" s="369"/>
      <c r="AB26" s="369"/>
      <c r="AC26" s="369"/>
      <c r="AD26" s="369"/>
      <c r="AE26" s="369"/>
      <c r="AF26" s="369"/>
      <c r="AG26" s="369"/>
      <c r="AH26" s="369"/>
      <c r="AI26" s="513"/>
      <c r="AJ26" s="513"/>
      <c r="AK26" s="461"/>
      <c r="AL26" s="9"/>
      <c r="AM26" s="70"/>
      <c r="AN26" s="9"/>
    </row>
    <row r="27" spans="1:98" ht="13.2" hidden="1" customHeight="1" x14ac:dyDescent="0.25">
      <c r="A27" s="58"/>
      <c r="B27" s="666"/>
      <c r="C27" s="666"/>
      <c r="D27" s="666"/>
      <c r="E27" s="78"/>
      <c r="F27" s="666"/>
      <c r="G27" s="226"/>
      <c r="H27" s="369"/>
      <c r="I27" s="369"/>
      <c r="J27" s="230"/>
      <c r="K27" s="835"/>
      <c r="L27" s="835"/>
      <c r="M27" s="374"/>
      <c r="N27" s="373"/>
      <c r="O27" s="374"/>
      <c r="P27" s="332"/>
      <c r="Q27" s="369"/>
      <c r="R27" s="369"/>
      <c r="S27" s="369"/>
      <c r="T27" s="369"/>
      <c r="U27" s="369"/>
      <c r="V27" s="369"/>
      <c r="W27" s="369"/>
      <c r="X27" s="369"/>
      <c r="Y27" s="369"/>
      <c r="Z27" s="369"/>
      <c r="AA27" s="369"/>
      <c r="AB27" s="369"/>
      <c r="AC27" s="369"/>
      <c r="AD27" s="369"/>
      <c r="AE27" s="369"/>
      <c r="AF27" s="369"/>
      <c r="AG27" s="369"/>
      <c r="AH27" s="369"/>
      <c r="AI27" s="513"/>
      <c r="AJ27" s="513"/>
      <c r="AK27" s="461"/>
      <c r="AL27" s="9"/>
      <c r="AM27" s="70"/>
      <c r="AN27" s="9"/>
    </row>
    <row r="28" spans="1:98" ht="12.6" customHeight="1" x14ac:dyDescent="0.25">
      <c r="A28" s="58"/>
      <c r="B28" s="666"/>
      <c r="C28" s="666"/>
      <c r="D28" s="666"/>
      <c r="E28" s="78"/>
      <c r="F28" s="666"/>
      <c r="G28" s="666"/>
      <c r="H28" s="80"/>
      <c r="I28" s="80"/>
      <c r="J28" s="81"/>
      <c r="K28" s="661"/>
      <c r="L28" s="666"/>
      <c r="M28" s="37"/>
      <c r="N28" s="72"/>
      <c r="O28" s="271"/>
      <c r="P28" s="80"/>
      <c r="Q28" s="80"/>
      <c r="R28" s="80"/>
      <c r="S28" s="80"/>
      <c r="T28" s="80"/>
      <c r="U28" s="80"/>
      <c r="V28" s="80"/>
      <c r="W28" s="80"/>
      <c r="X28" s="80"/>
      <c r="Y28" s="80"/>
      <c r="Z28" s="80"/>
      <c r="AA28" s="80"/>
      <c r="AB28" s="80"/>
      <c r="AC28" s="80"/>
      <c r="AD28" s="80"/>
      <c r="AE28" s="80"/>
      <c r="AF28" s="80"/>
      <c r="AG28" s="80"/>
      <c r="AH28" s="81"/>
      <c r="AI28" s="513"/>
      <c r="AJ28" s="461"/>
      <c r="AK28" s="9"/>
      <c r="AL28" s="70"/>
      <c r="AM28" s="9"/>
      <c r="CT28" s="299"/>
    </row>
    <row r="29" spans="1:98" ht="14.25" customHeight="1" x14ac:dyDescent="0.25">
      <c r="A29" s="61" t="s">
        <v>584</v>
      </c>
      <c r="B29" s="666">
        <v>644</v>
      </c>
      <c r="C29" s="666">
        <v>505920</v>
      </c>
      <c r="D29" s="666">
        <v>1825147</v>
      </c>
      <c r="E29" s="78">
        <v>212</v>
      </c>
      <c r="F29" s="661">
        <v>25</v>
      </c>
      <c r="G29" s="128">
        <v>37.558999999999997</v>
      </c>
      <c r="H29" s="130">
        <v>0.66600000000000004</v>
      </c>
      <c r="I29" s="130">
        <v>0.44</v>
      </c>
      <c r="J29" s="686">
        <v>0.96799999999999997</v>
      </c>
      <c r="K29" s="666">
        <v>0</v>
      </c>
      <c r="L29" s="666" t="s">
        <v>308</v>
      </c>
      <c r="M29" s="37" t="s">
        <v>308</v>
      </c>
      <c r="N29" s="72" t="s">
        <v>308</v>
      </c>
      <c r="O29" s="271" t="s">
        <v>308</v>
      </c>
      <c r="P29" s="80" t="s">
        <v>308</v>
      </c>
      <c r="Q29" s="80" t="s">
        <v>308</v>
      </c>
      <c r="R29" s="80" t="s">
        <v>308</v>
      </c>
      <c r="S29" s="80" t="s">
        <v>308</v>
      </c>
      <c r="T29" s="80" t="s">
        <v>308</v>
      </c>
      <c r="U29" s="80" t="s">
        <v>308</v>
      </c>
      <c r="V29" s="80" t="s">
        <v>308</v>
      </c>
      <c r="W29" s="80" t="s">
        <v>308</v>
      </c>
      <c r="X29" s="80" t="s">
        <v>308</v>
      </c>
      <c r="Y29" s="80" t="s">
        <v>308</v>
      </c>
      <c r="Z29" s="80" t="s">
        <v>308</v>
      </c>
      <c r="AA29" s="80" t="s">
        <v>308</v>
      </c>
      <c r="AB29" s="80" t="s">
        <v>308</v>
      </c>
      <c r="AC29" s="80" t="s">
        <v>308</v>
      </c>
      <c r="AD29" s="80" t="s">
        <v>308</v>
      </c>
      <c r="AE29" s="80" t="s">
        <v>308</v>
      </c>
      <c r="AF29" s="80" t="s">
        <v>308</v>
      </c>
      <c r="AG29" s="80" t="s">
        <v>308</v>
      </c>
      <c r="AH29" s="81" t="s">
        <v>308</v>
      </c>
      <c r="AI29" s="513"/>
      <c r="AJ29" s="461"/>
      <c r="AK29" s="9"/>
      <c r="AL29" s="70"/>
      <c r="AM29" s="9"/>
      <c r="CT29" s="299"/>
    </row>
    <row r="30" spans="1:98" ht="12.6" customHeight="1" x14ac:dyDescent="0.25">
      <c r="A30" s="58"/>
      <c r="B30" s="666"/>
      <c r="C30" s="666"/>
      <c r="D30" s="666"/>
      <c r="E30" s="78"/>
      <c r="F30" s="661"/>
      <c r="G30" s="661"/>
      <c r="H30" s="130"/>
      <c r="I30" s="130"/>
      <c r="J30" s="686"/>
      <c r="K30" s="666"/>
      <c r="L30" s="666"/>
      <c r="M30" s="37"/>
      <c r="N30" s="72"/>
      <c r="O30" s="271"/>
      <c r="P30" s="80"/>
      <c r="Q30" s="80"/>
      <c r="R30" s="80"/>
      <c r="S30" s="80"/>
      <c r="T30" s="80"/>
      <c r="U30" s="80"/>
      <c r="V30" s="80"/>
      <c r="W30" s="80"/>
      <c r="X30" s="80"/>
      <c r="Y30" s="80"/>
      <c r="Z30" s="80"/>
      <c r="AA30" s="80"/>
      <c r="AB30" s="80"/>
      <c r="AC30" s="80"/>
      <c r="AD30" s="80"/>
      <c r="AE30" s="80"/>
      <c r="AF30" s="80"/>
      <c r="AG30" s="80"/>
      <c r="AH30" s="81"/>
      <c r="AI30" s="513"/>
      <c r="AJ30" s="461"/>
      <c r="AK30" s="9"/>
      <c r="AL30" s="70"/>
      <c r="AM30" s="9"/>
      <c r="CT30" s="299"/>
    </row>
    <row r="31" spans="1:98" ht="15.6" x14ac:dyDescent="0.25">
      <c r="A31" s="348" t="s">
        <v>585</v>
      </c>
      <c r="B31" s="543">
        <v>722</v>
      </c>
      <c r="C31" s="436">
        <v>519004</v>
      </c>
      <c r="D31" s="543">
        <v>1903066</v>
      </c>
      <c r="E31" s="544">
        <v>1584</v>
      </c>
      <c r="F31" s="543">
        <v>531</v>
      </c>
      <c r="G31" s="545">
        <v>606.44000000000005</v>
      </c>
      <c r="H31" s="546">
        <v>0.876</v>
      </c>
      <c r="I31" s="546">
        <v>0.80300000000000005</v>
      </c>
      <c r="J31" s="547">
        <v>0.95199999999999996</v>
      </c>
      <c r="K31" s="476">
        <v>238</v>
      </c>
      <c r="L31" s="349">
        <v>11</v>
      </c>
      <c r="M31" s="234">
        <v>4.6218487394957986E-2</v>
      </c>
      <c r="N31" s="349">
        <v>0</v>
      </c>
      <c r="O31" s="235">
        <v>0</v>
      </c>
      <c r="P31" s="545">
        <v>0</v>
      </c>
      <c r="Q31" s="545">
        <v>0</v>
      </c>
      <c r="R31" s="545">
        <v>0</v>
      </c>
      <c r="S31" s="545">
        <v>0</v>
      </c>
      <c r="T31" s="545">
        <v>0</v>
      </c>
      <c r="U31" s="545">
        <v>0</v>
      </c>
      <c r="V31" s="545">
        <v>0</v>
      </c>
      <c r="W31" s="545">
        <v>0.54666000000000003</v>
      </c>
      <c r="X31" s="545">
        <v>0.65629999999999999</v>
      </c>
      <c r="Y31" s="545">
        <v>0.76805000000000001</v>
      </c>
      <c r="Z31" s="545">
        <v>0.84638000000000002</v>
      </c>
      <c r="AA31" s="545">
        <v>0.91979</v>
      </c>
      <c r="AB31" s="545">
        <v>1.05833</v>
      </c>
      <c r="AC31" s="545">
        <v>1.2824500000000001</v>
      </c>
      <c r="AD31" s="545">
        <v>1.56027</v>
      </c>
      <c r="AE31" s="545">
        <v>1.73403</v>
      </c>
      <c r="AF31" s="545">
        <v>1.88985</v>
      </c>
      <c r="AG31" s="545">
        <v>2.1035900000000001</v>
      </c>
      <c r="AH31" s="607">
        <v>2.7828900000000001</v>
      </c>
      <c r="AI31" s="513"/>
      <c r="AJ31" s="513"/>
      <c r="AK31" s="37"/>
      <c r="AL31" s="513"/>
      <c r="AM31" s="37"/>
      <c r="CT31" s="299"/>
    </row>
    <row r="32" spans="1:98" x14ac:dyDescent="0.25">
      <c r="A32" s="40"/>
      <c r="B32" s="519"/>
      <c r="C32" s="519"/>
      <c r="D32" s="519"/>
      <c r="E32" s="519"/>
      <c r="F32" s="519"/>
      <c r="G32" s="519"/>
      <c r="H32" s="519"/>
      <c r="I32" s="519"/>
      <c r="J32" s="519"/>
      <c r="K32" s="666"/>
      <c r="L32" s="666"/>
      <c r="M32" s="654"/>
      <c r="N32" s="662"/>
      <c r="O32" s="654"/>
      <c r="P32" s="662"/>
      <c r="Q32" s="519"/>
      <c r="R32" s="519"/>
      <c r="S32" s="519"/>
      <c r="T32" s="519"/>
      <c r="U32" s="519"/>
      <c r="V32" s="519"/>
      <c r="W32" s="519"/>
      <c r="X32" s="519"/>
      <c r="Y32" s="519"/>
      <c r="Z32" s="519"/>
      <c r="AA32" s="519"/>
      <c r="AB32" s="519"/>
      <c r="AC32" s="519"/>
      <c r="AD32" s="519"/>
      <c r="AE32" s="519"/>
      <c r="AF32" s="519"/>
      <c r="AG32" s="519"/>
      <c r="AH32" s="519"/>
      <c r="AI32" s="513"/>
      <c r="AJ32" s="513"/>
      <c r="AK32" s="513"/>
      <c r="AL32" s="37"/>
      <c r="AM32" s="513"/>
      <c r="AN32" s="37"/>
    </row>
    <row r="33" spans="1:98" s="506" customFormat="1" x14ac:dyDescent="0.25">
      <c r="A33" s="40"/>
      <c r="B33" s="437"/>
      <c r="C33" s="437"/>
      <c r="D33" s="437"/>
      <c r="E33" s="437"/>
      <c r="F33" s="300"/>
      <c r="G33" s="301"/>
      <c r="H33" s="151"/>
      <c r="I33" s="151"/>
      <c r="J33" s="151"/>
      <c r="K33" s="661"/>
      <c r="L33" s="661"/>
      <c r="M33" s="654"/>
      <c r="N33" s="662"/>
      <c r="O33" s="654"/>
      <c r="P33" s="662"/>
      <c r="Q33" s="60"/>
      <c r="R33" s="60"/>
      <c r="S33" s="60"/>
      <c r="T33" s="60"/>
      <c r="U33" s="60"/>
      <c r="V33" s="60"/>
      <c r="W33" s="60"/>
      <c r="X33" s="60"/>
      <c r="Y33" s="60"/>
      <c r="Z33" s="60"/>
      <c r="AA33" s="60"/>
      <c r="AB33" s="60"/>
      <c r="AC33" s="60"/>
      <c r="AD33" s="60"/>
      <c r="AE33" s="60"/>
      <c r="AF33" s="60"/>
      <c r="AG33" s="60"/>
      <c r="AH33" s="60"/>
      <c r="AI33" s="513"/>
      <c r="AJ33" s="513"/>
      <c r="AK33" s="513"/>
      <c r="AL33" s="37"/>
      <c r="AM33" s="513"/>
      <c r="AN33" s="37"/>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row>
    <row r="34" spans="1:98" s="63" customFormat="1" x14ac:dyDescent="0.25">
      <c r="A34" s="305" t="s">
        <v>582</v>
      </c>
      <c r="P34" s="119"/>
      <c r="Q34" s="119"/>
      <c r="R34" s="119"/>
      <c r="S34" s="119"/>
      <c r="T34" s="119"/>
      <c r="U34" s="119"/>
      <c r="V34" s="119"/>
      <c r="W34" s="119"/>
      <c r="X34" s="119"/>
      <c r="Y34" s="119"/>
      <c r="Z34" s="119"/>
      <c r="AA34" s="119"/>
      <c r="AB34" s="119"/>
      <c r="AC34" s="119"/>
      <c r="AD34" s="119"/>
      <c r="AE34" s="119"/>
      <c r="AF34" s="119"/>
      <c r="AG34" s="119"/>
      <c r="AH34" s="119"/>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row>
    <row r="35" spans="1:98" s="88" customFormat="1" x14ac:dyDescent="0.25">
      <c r="A35" s="88" t="s">
        <v>627</v>
      </c>
    </row>
    <row r="36" spans="1:98" s="63" customFormat="1" x14ac:dyDescent="0.25">
      <c r="A36" s="63" t="s">
        <v>628</v>
      </c>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row>
    <row r="37" spans="1:98" s="63" customFormat="1" x14ac:dyDescent="0.25">
      <c r="A37" s="88" t="s">
        <v>586</v>
      </c>
      <c r="G37" s="43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row>
    <row r="38" spans="1:98" s="63" customFormat="1" x14ac:dyDescent="0.25">
      <c r="A38" s="63" t="s">
        <v>540</v>
      </c>
      <c r="D38" s="439"/>
      <c r="G38" s="440"/>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row>
    <row r="39" spans="1:98" s="63" customFormat="1" x14ac:dyDescent="0.25">
      <c r="G39" s="440"/>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row>
    <row r="40" spans="1:98" s="63" customFormat="1" x14ac:dyDescent="0.25">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row>
    <row r="41" spans="1:98" s="63" customFormat="1" x14ac:dyDescent="0.25">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row>
    <row r="42" spans="1:98" s="63" customFormat="1" x14ac:dyDescent="0.25">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row>
    <row r="43" spans="1:98" s="63" customFormat="1" x14ac:dyDescent="0.25">
      <c r="A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row>
    <row r="45" spans="1:98" x14ac:dyDescent="0.25">
      <c r="A45" s="32"/>
    </row>
  </sheetData>
  <mergeCells count="26">
    <mergeCell ref="K11:L11"/>
    <mergeCell ref="B4:E4"/>
    <mergeCell ref="L5:M5"/>
    <mergeCell ref="N5:O5"/>
    <mergeCell ref="K8:L8"/>
    <mergeCell ref="K9:L9"/>
    <mergeCell ref="K10:L10"/>
    <mergeCell ref="F4:H4"/>
    <mergeCell ref="I4:J4"/>
    <mergeCell ref="K4:O4"/>
    <mergeCell ref="P4:AH4"/>
    <mergeCell ref="K25:L25"/>
    <mergeCell ref="K26:L26"/>
    <mergeCell ref="K27:L27"/>
    <mergeCell ref="K24:L24"/>
    <mergeCell ref="K13:L13"/>
    <mergeCell ref="K14:L14"/>
    <mergeCell ref="K15:L15"/>
    <mergeCell ref="K16:L16"/>
    <mergeCell ref="K17:L17"/>
    <mergeCell ref="K18:L18"/>
    <mergeCell ref="K19:L19"/>
    <mergeCell ref="K20:L20"/>
    <mergeCell ref="K21:L21"/>
    <mergeCell ref="K22:L22"/>
    <mergeCell ref="K23:L2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7"/>
  <sheetViews>
    <sheetView workbookViewId="0">
      <selection activeCell="L24" sqref="L24"/>
    </sheetView>
  </sheetViews>
  <sheetFormatPr defaultColWidth="9.109375" defaultRowHeight="13.2" x14ac:dyDescent="0.25"/>
  <cols>
    <col min="1" max="1" width="45.88671875" style="57" customWidth="1"/>
    <col min="2" max="2" width="21.109375" style="57" customWidth="1"/>
    <col min="3" max="5" width="12.6640625" style="57" customWidth="1"/>
    <col min="6" max="8" width="9.109375" style="57" customWidth="1"/>
    <col min="9" max="9" width="20.6640625" style="57" customWidth="1"/>
    <col min="10" max="13" width="12.6640625" style="57" customWidth="1"/>
    <col min="14" max="32" width="9.109375" style="170" customWidth="1"/>
    <col min="33" max="16384" width="9.109375" style="57"/>
  </cols>
  <sheetData>
    <row r="1" spans="1:32" ht="14.4" customHeight="1" x14ac:dyDescent="0.25">
      <c r="A1" s="844" t="s">
        <v>630</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row>
    <row r="2" spans="1:32" s="70" customFormat="1" ht="14.4" customHeight="1" thickBot="1" x14ac:dyDescent="0.3">
      <c r="A2" s="65"/>
      <c r="B2" s="66"/>
      <c r="C2" s="66"/>
      <c r="D2" s="66"/>
      <c r="E2" s="66"/>
      <c r="F2" s="66"/>
      <c r="G2" s="66"/>
      <c r="H2" s="66"/>
      <c r="I2" s="66"/>
      <c r="J2" s="66"/>
      <c r="K2" s="66"/>
      <c r="L2" s="66"/>
      <c r="M2" s="133"/>
      <c r="N2" s="71"/>
      <c r="O2" s="71"/>
      <c r="P2" s="71"/>
      <c r="Q2" s="71"/>
      <c r="R2" s="71"/>
      <c r="S2" s="71"/>
      <c r="T2" s="71"/>
      <c r="U2" s="71"/>
      <c r="V2" s="71"/>
      <c r="W2" s="71"/>
      <c r="X2" s="71"/>
      <c r="Y2" s="71"/>
      <c r="Z2" s="71"/>
      <c r="AA2" s="71"/>
      <c r="AB2" s="71"/>
      <c r="AC2" s="71"/>
      <c r="AD2" s="71"/>
      <c r="AE2" s="71"/>
      <c r="AF2" s="71"/>
    </row>
    <row r="3" spans="1:32" s="70" customFormat="1" ht="14.4" customHeight="1" thickTop="1" x14ac:dyDescent="0.25">
      <c r="A3" s="61" t="s">
        <v>237</v>
      </c>
      <c r="B3" s="660" t="s">
        <v>570</v>
      </c>
      <c r="C3" s="425" t="s">
        <v>64</v>
      </c>
      <c r="D3" s="845" t="s">
        <v>57</v>
      </c>
      <c r="E3" s="845"/>
      <c r="G3" s="833" t="s">
        <v>58</v>
      </c>
      <c r="H3" s="834"/>
      <c r="I3" s="832" t="s">
        <v>71</v>
      </c>
      <c r="J3" s="833"/>
      <c r="K3" s="833"/>
      <c r="L3" s="833"/>
      <c r="M3" s="834"/>
      <c r="N3" s="832" t="s">
        <v>272</v>
      </c>
      <c r="O3" s="833"/>
      <c r="P3" s="833"/>
      <c r="Q3" s="833"/>
      <c r="R3" s="833"/>
      <c r="S3" s="833"/>
      <c r="T3" s="833"/>
      <c r="U3" s="833"/>
      <c r="V3" s="833"/>
      <c r="W3" s="833"/>
      <c r="X3" s="833"/>
      <c r="Y3" s="833"/>
      <c r="Z3" s="833"/>
      <c r="AA3" s="833"/>
      <c r="AB3" s="833"/>
      <c r="AC3" s="833"/>
      <c r="AD3" s="833"/>
      <c r="AE3" s="833"/>
      <c r="AF3" s="834"/>
    </row>
    <row r="4" spans="1:32" ht="14.4" customHeight="1" x14ac:dyDescent="0.25">
      <c r="A4" s="61"/>
      <c r="B4" s="668" t="s">
        <v>269</v>
      </c>
      <c r="C4" s="473" t="s">
        <v>65</v>
      </c>
      <c r="D4" s="660" t="s">
        <v>59</v>
      </c>
      <c r="E4" s="660" t="s">
        <v>270</v>
      </c>
      <c r="F4" s="668" t="s">
        <v>61</v>
      </c>
      <c r="G4" s="40" t="s">
        <v>278</v>
      </c>
      <c r="H4" s="61"/>
      <c r="I4" s="67" t="s">
        <v>231</v>
      </c>
      <c r="J4" s="820" t="s">
        <v>232</v>
      </c>
      <c r="K4" s="820"/>
      <c r="L4" s="813" t="s">
        <v>232</v>
      </c>
      <c r="M4" s="814"/>
      <c r="N4" s="555"/>
      <c r="O4" s="52"/>
      <c r="P4" s="52"/>
      <c r="Q4" s="52"/>
      <c r="R4" s="52"/>
      <c r="S4" s="52"/>
      <c r="T4" s="52"/>
      <c r="U4" s="52"/>
      <c r="V4" s="52"/>
      <c r="W4" s="660" t="s">
        <v>217</v>
      </c>
      <c r="X4" s="52"/>
      <c r="Y4" s="52"/>
      <c r="Z4" s="52"/>
      <c r="AA4" s="52"/>
      <c r="AB4" s="52"/>
      <c r="AC4" s="52"/>
      <c r="AD4" s="52"/>
      <c r="AE4" s="52"/>
      <c r="AF4" s="75"/>
    </row>
    <row r="5" spans="1:32" ht="14.4" customHeight="1" x14ac:dyDescent="0.25">
      <c r="A5" s="61"/>
      <c r="B5" s="668"/>
      <c r="C5" s="473"/>
      <c r="D5" s="472"/>
      <c r="E5" s="68"/>
      <c r="F5" s="668"/>
      <c r="G5" s="40"/>
      <c r="H5" s="61"/>
      <c r="I5" s="67" t="s">
        <v>62</v>
      </c>
      <c r="J5" s="812" t="s">
        <v>73</v>
      </c>
      <c r="K5" s="812"/>
      <c r="L5" s="813" t="s">
        <v>72</v>
      </c>
      <c r="M5" s="814"/>
      <c r="N5" s="67">
        <v>0.05</v>
      </c>
      <c r="O5" s="656">
        <v>0.1</v>
      </c>
      <c r="P5" s="656">
        <v>0.15</v>
      </c>
      <c r="Q5" s="656">
        <v>0.2</v>
      </c>
      <c r="R5" s="656">
        <v>0.25</v>
      </c>
      <c r="S5" s="656">
        <v>0.3</v>
      </c>
      <c r="T5" s="656">
        <v>0.35</v>
      </c>
      <c r="U5" s="655" t="s">
        <v>117</v>
      </c>
      <c r="V5" s="656">
        <v>0.45</v>
      </c>
      <c r="W5" s="656">
        <v>0.5</v>
      </c>
      <c r="X5" s="656">
        <v>0.55000000000000004</v>
      </c>
      <c r="Y5" s="656">
        <v>0.6</v>
      </c>
      <c r="Z5" s="656">
        <v>0.65</v>
      </c>
      <c r="AA5" s="656">
        <v>0.7</v>
      </c>
      <c r="AB5" s="656">
        <v>0.75</v>
      </c>
      <c r="AC5" s="656">
        <v>0.8</v>
      </c>
      <c r="AD5" s="656">
        <v>0.85</v>
      </c>
      <c r="AE5" s="656">
        <v>0.9</v>
      </c>
      <c r="AF5" s="657">
        <v>0.95</v>
      </c>
    </row>
    <row r="6" spans="1:32" ht="15.6" x14ac:dyDescent="0.25">
      <c r="A6" s="61"/>
      <c r="B6" s="127"/>
      <c r="C6" s="131"/>
      <c r="D6" s="661"/>
      <c r="E6" s="128"/>
      <c r="G6" s="70"/>
      <c r="H6" s="131"/>
      <c r="I6" s="690"/>
      <c r="J6" s="51" t="s">
        <v>63</v>
      </c>
      <c r="K6" s="51" t="s">
        <v>271</v>
      </c>
      <c r="L6" s="51" t="s">
        <v>63</v>
      </c>
      <c r="M6" s="69" t="s">
        <v>271</v>
      </c>
      <c r="N6" s="556"/>
      <c r="O6" s="72"/>
      <c r="P6" s="72"/>
      <c r="Q6" s="72"/>
      <c r="R6" s="72"/>
      <c r="S6" s="72"/>
      <c r="T6" s="72"/>
      <c r="U6" s="72"/>
      <c r="V6" s="72"/>
      <c r="W6" s="72"/>
      <c r="X6" s="72"/>
      <c r="Y6" s="72"/>
      <c r="Z6" s="72"/>
      <c r="AA6" s="72"/>
      <c r="AB6" s="72"/>
      <c r="AC6" s="72"/>
      <c r="AD6" s="72"/>
      <c r="AE6" s="72"/>
      <c r="AF6" s="73"/>
    </row>
    <row r="7" spans="1:32" s="172" customFormat="1" ht="13.95" customHeight="1" x14ac:dyDescent="0.25">
      <c r="A7" s="173" t="s">
        <v>257</v>
      </c>
      <c r="B7" s="29">
        <v>406</v>
      </c>
      <c r="C7" s="46">
        <v>28753</v>
      </c>
      <c r="D7" s="29">
        <v>117</v>
      </c>
      <c r="E7" s="223">
        <v>137.16</v>
      </c>
      <c r="F7" s="223">
        <v>0.85299999999999998</v>
      </c>
      <c r="G7" s="224">
        <v>0.70899999999999996</v>
      </c>
      <c r="H7" s="225">
        <v>1.0189999999999999</v>
      </c>
      <c r="I7" s="550">
        <v>27</v>
      </c>
      <c r="J7" s="34">
        <v>2</v>
      </c>
      <c r="K7" s="691">
        <v>7.0000000000000007E-2</v>
      </c>
      <c r="L7" s="692">
        <v>0</v>
      </c>
      <c r="M7" s="693">
        <v>0</v>
      </c>
      <c r="N7" s="695">
        <v>0</v>
      </c>
      <c r="O7" s="696">
        <v>0</v>
      </c>
      <c r="P7" s="696">
        <v>0</v>
      </c>
      <c r="Q7" s="696">
        <v>0</v>
      </c>
      <c r="R7" s="696">
        <v>0</v>
      </c>
      <c r="S7" s="696">
        <v>0</v>
      </c>
      <c r="T7" s="696">
        <v>0</v>
      </c>
      <c r="U7" s="696">
        <v>0.35</v>
      </c>
      <c r="V7" s="696">
        <v>0.61599999999999999</v>
      </c>
      <c r="W7" s="696">
        <v>0.66600000000000004</v>
      </c>
      <c r="X7" s="696">
        <v>0.69099999999999995</v>
      </c>
      <c r="Y7" s="696">
        <v>0.879</v>
      </c>
      <c r="Z7" s="696">
        <v>0.94399999999999995</v>
      </c>
      <c r="AA7" s="696">
        <v>0.95</v>
      </c>
      <c r="AB7" s="696">
        <v>1.736</v>
      </c>
      <c r="AC7" s="696">
        <v>1.7929999999999999</v>
      </c>
      <c r="AD7" s="696">
        <v>1.915</v>
      </c>
      <c r="AE7" s="696">
        <v>2.0099999999999998</v>
      </c>
      <c r="AF7" s="697">
        <v>3.0550000000000002</v>
      </c>
    </row>
    <row r="8" spans="1:32" s="174" customFormat="1" ht="15.6" x14ac:dyDescent="0.25">
      <c r="A8" s="62" t="s">
        <v>258</v>
      </c>
      <c r="B8" s="29">
        <v>395</v>
      </c>
      <c r="C8" s="46">
        <v>23174</v>
      </c>
      <c r="D8" s="29">
        <v>101</v>
      </c>
      <c r="E8" s="223">
        <v>117.361</v>
      </c>
      <c r="F8" s="223">
        <v>0.86099999999999999</v>
      </c>
      <c r="G8" s="224">
        <v>0.70499999999999996</v>
      </c>
      <c r="H8" s="225">
        <v>1.0409999999999999</v>
      </c>
      <c r="I8" s="550">
        <v>18</v>
      </c>
      <c r="J8" s="34">
        <v>1</v>
      </c>
      <c r="K8" s="691">
        <v>0.06</v>
      </c>
      <c r="L8" s="692">
        <v>0</v>
      </c>
      <c r="M8" s="693">
        <v>0</v>
      </c>
      <c r="N8" s="695" t="s">
        <v>308</v>
      </c>
      <c r="O8" s="696" t="s">
        <v>308</v>
      </c>
      <c r="P8" s="696" t="s">
        <v>706</v>
      </c>
      <c r="Q8" s="696" t="s">
        <v>706</v>
      </c>
      <c r="R8" s="696" t="s">
        <v>706</v>
      </c>
      <c r="S8" s="696" t="s">
        <v>706</v>
      </c>
      <c r="T8" s="696" t="s">
        <v>706</v>
      </c>
      <c r="U8" s="696" t="s">
        <v>706</v>
      </c>
      <c r="V8" s="696" t="s">
        <v>706</v>
      </c>
      <c r="W8" s="696" t="s">
        <v>706</v>
      </c>
      <c r="X8" s="696" t="s">
        <v>706</v>
      </c>
      <c r="Y8" s="696" t="s">
        <v>706</v>
      </c>
      <c r="Z8" s="696" t="s">
        <v>706</v>
      </c>
      <c r="AA8" s="696" t="s">
        <v>706</v>
      </c>
      <c r="AB8" s="696" t="s">
        <v>706</v>
      </c>
      <c r="AC8" s="696" t="s">
        <v>706</v>
      </c>
      <c r="AD8" s="696" t="s">
        <v>706</v>
      </c>
      <c r="AE8" s="696" t="s">
        <v>706</v>
      </c>
      <c r="AF8" s="697" t="s">
        <v>706</v>
      </c>
    </row>
    <row r="9" spans="1:32" s="70" customFormat="1" ht="13.95" customHeight="1" x14ac:dyDescent="0.25">
      <c r="A9" s="61"/>
      <c r="B9" s="666"/>
      <c r="C9" s="552"/>
      <c r="D9" s="666"/>
      <c r="E9" s="80"/>
      <c r="F9" s="80"/>
      <c r="G9" s="80"/>
      <c r="H9" s="81"/>
      <c r="I9" s="610"/>
      <c r="J9" s="51"/>
      <c r="K9" s="694"/>
      <c r="L9" s="51"/>
      <c r="M9" s="554"/>
      <c r="N9" s="231"/>
      <c r="O9" s="80"/>
      <c r="P9" s="80"/>
      <c r="Q9" s="80"/>
      <c r="R9" s="80"/>
      <c r="S9" s="80"/>
      <c r="T9" s="80"/>
      <c r="U9" s="80"/>
      <c r="V9" s="80"/>
      <c r="W9" s="80"/>
      <c r="X9" s="80"/>
      <c r="Y9" s="80"/>
      <c r="Z9" s="80"/>
      <c r="AA9" s="80"/>
      <c r="AB9" s="80"/>
      <c r="AC9" s="80"/>
      <c r="AD9" s="80"/>
      <c r="AE9" s="80"/>
      <c r="AF9" s="81"/>
    </row>
    <row r="10" spans="1:32" s="172" customFormat="1" ht="15.6" x14ac:dyDescent="0.25">
      <c r="A10" s="134" t="s">
        <v>243</v>
      </c>
      <c r="B10" s="29">
        <v>0</v>
      </c>
      <c r="C10" s="46" t="s">
        <v>308</v>
      </c>
      <c r="D10" s="29" t="s">
        <v>308</v>
      </c>
      <c r="E10" s="29" t="s">
        <v>308</v>
      </c>
      <c r="F10" s="29" t="s">
        <v>308</v>
      </c>
      <c r="G10" s="29" t="s">
        <v>308</v>
      </c>
      <c r="H10" s="46" t="s">
        <v>308</v>
      </c>
      <c r="I10" s="550" t="s">
        <v>308</v>
      </c>
      <c r="J10" s="34" t="s">
        <v>308</v>
      </c>
      <c r="K10" s="34" t="s">
        <v>308</v>
      </c>
      <c r="L10" s="34" t="s">
        <v>308</v>
      </c>
      <c r="M10" s="46" t="s">
        <v>308</v>
      </c>
      <c r="N10" s="550" t="s">
        <v>308</v>
      </c>
      <c r="O10" s="34" t="s">
        <v>308</v>
      </c>
      <c r="P10" s="34" t="s">
        <v>308</v>
      </c>
      <c r="Q10" s="34" t="s">
        <v>308</v>
      </c>
      <c r="R10" s="34" t="s">
        <v>308</v>
      </c>
      <c r="S10" s="34" t="s">
        <v>308</v>
      </c>
      <c r="T10" s="34" t="s">
        <v>308</v>
      </c>
      <c r="U10" s="34" t="s">
        <v>308</v>
      </c>
      <c r="V10" s="34" t="s">
        <v>308</v>
      </c>
      <c r="W10" s="34" t="s">
        <v>308</v>
      </c>
      <c r="X10" s="34" t="s">
        <v>308</v>
      </c>
      <c r="Y10" s="34" t="s">
        <v>308</v>
      </c>
      <c r="Z10" s="34" t="s">
        <v>308</v>
      </c>
      <c r="AA10" s="34" t="s">
        <v>308</v>
      </c>
      <c r="AB10" s="34" t="s">
        <v>308</v>
      </c>
      <c r="AC10" s="34" t="s">
        <v>308</v>
      </c>
      <c r="AD10" s="34" t="s">
        <v>308</v>
      </c>
      <c r="AE10" s="34" t="s">
        <v>308</v>
      </c>
      <c r="AF10" s="46" t="s">
        <v>308</v>
      </c>
    </row>
    <row r="11" spans="1:32" s="172" customFormat="1" x14ac:dyDescent="0.25">
      <c r="A11" s="134" t="s">
        <v>136</v>
      </c>
      <c r="B11" s="29">
        <v>10</v>
      </c>
      <c r="C11" s="46">
        <v>37</v>
      </c>
      <c r="D11" s="29">
        <v>1</v>
      </c>
      <c r="E11" s="223">
        <v>1.4827804499233359E-2</v>
      </c>
      <c r="F11" s="223"/>
      <c r="G11" s="224"/>
      <c r="H11" s="225"/>
      <c r="I11" s="550">
        <v>0</v>
      </c>
      <c r="J11" s="34" t="s">
        <v>308</v>
      </c>
      <c r="K11" s="34" t="s">
        <v>308</v>
      </c>
      <c r="L11" s="34" t="s">
        <v>308</v>
      </c>
      <c r="M11" s="46" t="s">
        <v>308</v>
      </c>
      <c r="N11" s="550" t="s">
        <v>308</v>
      </c>
      <c r="O11" s="34" t="s">
        <v>308</v>
      </c>
      <c r="P11" s="34" t="s">
        <v>308</v>
      </c>
      <c r="Q11" s="34" t="s">
        <v>308</v>
      </c>
      <c r="R11" s="34" t="s">
        <v>308</v>
      </c>
      <c r="S11" s="34" t="s">
        <v>308</v>
      </c>
      <c r="T11" s="34" t="s">
        <v>308</v>
      </c>
      <c r="U11" s="34" t="s">
        <v>308</v>
      </c>
      <c r="V11" s="34" t="s">
        <v>308</v>
      </c>
      <c r="W11" s="34" t="s">
        <v>308</v>
      </c>
      <c r="X11" s="34" t="s">
        <v>308</v>
      </c>
      <c r="Y11" s="34" t="s">
        <v>308</v>
      </c>
      <c r="Z11" s="34" t="s">
        <v>308</v>
      </c>
      <c r="AA11" s="34" t="s">
        <v>308</v>
      </c>
      <c r="AB11" s="34" t="s">
        <v>308</v>
      </c>
      <c r="AC11" s="34" t="s">
        <v>308</v>
      </c>
      <c r="AD11" s="34" t="s">
        <v>308</v>
      </c>
      <c r="AE11" s="34" t="s">
        <v>308</v>
      </c>
      <c r="AF11" s="46" t="s">
        <v>308</v>
      </c>
    </row>
    <row r="12" spans="1:32" s="172" customFormat="1" x14ac:dyDescent="0.25">
      <c r="A12" s="134" t="s">
        <v>124</v>
      </c>
      <c r="B12" s="29">
        <v>35</v>
      </c>
      <c r="C12" s="46">
        <v>414</v>
      </c>
      <c r="D12" s="29">
        <v>3</v>
      </c>
      <c r="E12" s="223">
        <v>1.2766720617249343</v>
      </c>
      <c r="F12" s="223">
        <v>2.35</v>
      </c>
      <c r="G12" s="224">
        <v>0.59799999999999998</v>
      </c>
      <c r="H12" s="225">
        <v>6.3949999999999996</v>
      </c>
      <c r="I12" s="550">
        <v>0</v>
      </c>
      <c r="J12" s="34" t="s">
        <v>308</v>
      </c>
      <c r="K12" s="34" t="s">
        <v>308</v>
      </c>
      <c r="L12" s="34" t="s">
        <v>308</v>
      </c>
      <c r="M12" s="46" t="s">
        <v>308</v>
      </c>
      <c r="N12" s="550" t="s">
        <v>308</v>
      </c>
      <c r="O12" s="34" t="s">
        <v>308</v>
      </c>
      <c r="P12" s="34" t="s">
        <v>308</v>
      </c>
      <c r="Q12" s="34" t="s">
        <v>308</v>
      </c>
      <c r="R12" s="34" t="s">
        <v>308</v>
      </c>
      <c r="S12" s="34" t="s">
        <v>308</v>
      </c>
      <c r="T12" s="34" t="s">
        <v>308</v>
      </c>
      <c r="U12" s="34" t="s">
        <v>308</v>
      </c>
      <c r="V12" s="34" t="s">
        <v>308</v>
      </c>
      <c r="W12" s="34" t="s">
        <v>308</v>
      </c>
      <c r="X12" s="34" t="s">
        <v>308</v>
      </c>
      <c r="Y12" s="34" t="s">
        <v>308</v>
      </c>
      <c r="Z12" s="34" t="s">
        <v>308</v>
      </c>
      <c r="AA12" s="34" t="s">
        <v>308</v>
      </c>
      <c r="AB12" s="34" t="s">
        <v>308</v>
      </c>
      <c r="AC12" s="34" t="s">
        <v>308</v>
      </c>
      <c r="AD12" s="34" t="s">
        <v>308</v>
      </c>
      <c r="AE12" s="34" t="s">
        <v>308</v>
      </c>
      <c r="AF12" s="46" t="s">
        <v>308</v>
      </c>
    </row>
    <row r="13" spans="1:32" s="172" customFormat="1" x14ac:dyDescent="0.25">
      <c r="A13" s="134" t="s">
        <v>225</v>
      </c>
      <c r="B13" s="29">
        <v>0</v>
      </c>
      <c r="C13" s="46" t="s">
        <v>308</v>
      </c>
      <c r="D13" s="29" t="s">
        <v>308</v>
      </c>
      <c r="E13" s="29" t="s">
        <v>308</v>
      </c>
      <c r="F13" s="29" t="s">
        <v>308</v>
      </c>
      <c r="G13" s="29" t="s">
        <v>308</v>
      </c>
      <c r="H13" s="46" t="s">
        <v>308</v>
      </c>
      <c r="I13" s="550" t="s">
        <v>308</v>
      </c>
      <c r="J13" s="34" t="s">
        <v>308</v>
      </c>
      <c r="K13" s="34" t="s">
        <v>308</v>
      </c>
      <c r="L13" s="34" t="s">
        <v>308</v>
      </c>
      <c r="M13" s="46" t="s">
        <v>308</v>
      </c>
      <c r="N13" s="550" t="s">
        <v>308</v>
      </c>
      <c r="O13" s="34" t="s">
        <v>308</v>
      </c>
      <c r="P13" s="34" t="s">
        <v>308</v>
      </c>
      <c r="Q13" s="34" t="s">
        <v>308</v>
      </c>
      <c r="R13" s="34" t="s">
        <v>308</v>
      </c>
      <c r="S13" s="34" t="s">
        <v>308</v>
      </c>
      <c r="T13" s="34" t="s">
        <v>308</v>
      </c>
      <c r="U13" s="34" t="s">
        <v>308</v>
      </c>
      <c r="V13" s="34" t="s">
        <v>308</v>
      </c>
      <c r="W13" s="34" t="s">
        <v>308</v>
      </c>
      <c r="X13" s="34" t="s">
        <v>308</v>
      </c>
      <c r="Y13" s="34" t="s">
        <v>308</v>
      </c>
      <c r="Z13" s="34" t="s">
        <v>308</v>
      </c>
      <c r="AA13" s="34" t="s">
        <v>308</v>
      </c>
      <c r="AB13" s="34" t="s">
        <v>308</v>
      </c>
      <c r="AC13" s="34" t="s">
        <v>308</v>
      </c>
      <c r="AD13" s="34" t="s">
        <v>308</v>
      </c>
      <c r="AE13" s="34" t="s">
        <v>308</v>
      </c>
      <c r="AF13" s="46" t="s">
        <v>308</v>
      </c>
    </row>
    <row r="14" spans="1:32" s="172" customFormat="1" x14ac:dyDescent="0.25">
      <c r="A14" s="134" t="s">
        <v>132</v>
      </c>
      <c r="B14" s="29">
        <v>9</v>
      </c>
      <c r="C14" s="46">
        <v>26</v>
      </c>
      <c r="D14" s="29">
        <v>0</v>
      </c>
      <c r="E14" s="223">
        <v>0.40364630493855769</v>
      </c>
      <c r="F14" s="29" t="s">
        <v>308</v>
      </c>
      <c r="G14" s="29" t="s">
        <v>308</v>
      </c>
      <c r="H14" s="46" t="s">
        <v>308</v>
      </c>
      <c r="I14" s="550">
        <v>0</v>
      </c>
      <c r="J14" s="34" t="s">
        <v>308</v>
      </c>
      <c r="K14" s="34" t="s">
        <v>308</v>
      </c>
      <c r="L14" s="34" t="s">
        <v>308</v>
      </c>
      <c r="M14" s="46" t="s">
        <v>308</v>
      </c>
      <c r="N14" s="550" t="s">
        <v>308</v>
      </c>
      <c r="O14" s="34" t="s">
        <v>308</v>
      </c>
      <c r="P14" s="34" t="s">
        <v>308</v>
      </c>
      <c r="Q14" s="34" t="s">
        <v>308</v>
      </c>
      <c r="R14" s="34" t="s">
        <v>308</v>
      </c>
      <c r="S14" s="34" t="s">
        <v>308</v>
      </c>
      <c r="T14" s="34" t="s">
        <v>308</v>
      </c>
      <c r="U14" s="34" t="s">
        <v>308</v>
      </c>
      <c r="V14" s="34" t="s">
        <v>308</v>
      </c>
      <c r="W14" s="34" t="s">
        <v>308</v>
      </c>
      <c r="X14" s="34" t="s">
        <v>308</v>
      </c>
      <c r="Y14" s="34" t="s">
        <v>308</v>
      </c>
      <c r="Z14" s="34" t="s">
        <v>308</v>
      </c>
      <c r="AA14" s="34" t="s">
        <v>308</v>
      </c>
      <c r="AB14" s="34" t="s">
        <v>308</v>
      </c>
      <c r="AC14" s="34" t="s">
        <v>308</v>
      </c>
      <c r="AD14" s="34" t="s">
        <v>308</v>
      </c>
      <c r="AE14" s="34" t="s">
        <v>308</v>
      </c>
      <c r="AF14" s="46" t="s">
        <v>308</v>
      </c>
    </row>
    <row r="15" spans="1:32" s="172" customFormat="1" x14ac:dyDescent="0.25">
      <c r="A15" s="134" t="s">
        <v>131</v>
      </c>
      <c r="B15" s="29">
        <v>20</v>
      </c>
      <c r="C15" s="46">
        <v>89</v>
      </c>
      <c r="D15" s="29">
        <v>0</v>
      </c>
      <c r="E15" s="223">
        <v>0.61997840404326954</v>
      </c>
      <c r="F15" s="29" t="s">
        <v>308</v>
      </c>
      <c r="G15" s="29" t="s">
        <v>308</v>
      </c>
      <c r="H15" s="46" t="s">
        <v>308</v>
      </c>
      <c r="I15" s="550">
        <v>0</v>
      </c>
      <c r="J15" s="34" t="s">
        <v>308</v>
      </c>
      <c r="K15" s="34" t="s">
        <v>308</v>
      </c>
      <c r="L15" s="34" t="s">
        <v>308</v>
      </c>
      <c r="M15" s="46" t="s">
        <v>308</v>
      </c>
      <c r="N15" s="550" t="s">
        <v>308</v>
      </c>
      <c r="O15" s="34" t="s">
        <v>308</v>
      </c>
      <c r="P15" s="34" t="s">
        <v>308</v>
      </c>
      <c r="Q15" s="34" t="s">
        <v>308</v>
      </c>
      <c r="R15" s="34" t="s">
        <v>308</v>
      </c>
      <c r="S15" s="34" t="s">
        <v>308</v>
      </c>
      <c r="T15" s="34" t="s">
        <v>308</v>
      </c>
      <c r="U15" s="34" t="s">
        <v>308</v>
      </c>
      <c r="V15" s="34" t="s">
        <v>308</v>
      </c>
      <c r="W15" s="34" t="s">
        <v>308</v>
      </c>
      <c r="X15" s="34" t="s">
        <v>308</v>
      </c>
      <c r="Y15" s="34" t="s">
        <v>308</v>
      </c>
      <c r="Z15" s="34" t="s">
        <v>308</v>
      </c>
      <c r="AA15" s="34" t="s">
        <v>308</v>
      </c>
      <c r="AB15" s="34" t="s">
        <v>308</v>
      </c>
      <c r="AC15" s="34" t="s">
        <v>308</v>
      </c>
      <c r="AD15" s="34" t="s">
        <v>308</v>
      </c>
      <c r="AE15" s="34" t="s">
        <v>308</v>
      </c>
      <c r="AF15" s="46" t="s">
        <v>308</v>
      </c>
    </row>
    <row r="16" spans="1:32" s="172" customFormat="1" ht="15.6" x14ac:dyDescent="0.25">
      <c r="A16" s="134" t="s">
        <v>244</v>
      </c>
      <c r="B16" s="29">
        <v>0</v>
      </c>
      <c r="C16" s="46" t="s">
        <v>308</v>
      </c>
      <c r="D16" s="29" t="s">
        <v>308</v>
      </c>
      <c r="E16" s="29" t="s">
        <v>308</v>
      </c>
      <c r="F16" s="29" t="s">
        <v>308</v>
      </c>
      <c r="G16" s="29" t="s">
        <v>308</v>
      </c>
      <c r="H16" s="46" t="s">
        <v>308</v>
      </c>
      <c r="I16" s="550" t="s">
        <v>308</v>
      </c>
      <c r="J16" s="34" t="s">
        <v>308</v>
      </c>
      <c r="K16" s="34" t="s">
        <v>308</v>
      </c>
      <c r="L16" s="34" t="s">
        <v>308</v>
      </c>
      <c r="M16" s="46" t="s">
        <v>308</v>
      </c>
      <c r="N16" s="550" t="s">
        <v>308</v>
      </c>
      <c r="O16" s="34" t="s">
        <v>308</v>
      </c>
      <c r="P16" s="34" t="s">
        <v>308</v>
      </c>
      <c r="Q16" s="34" t="s">
        <v>308</v>
      </c>
      <c r="R16" s="34" t="s">
        <v>308</v>
      </c>
      <c r="S16" s="34" t="s">
        <v>308</v>
      </c>
      <c r="T16" s="34" t="s">
        <v>308</v>
      </c>
      <c r="U16" s="34" t="s">
        <v>308</v>
      </c>
      <c r="V16" s="34" t="s">
        <v>308</v>
      </c>
      <c r="W16" s="34" t="s">
        <v>308</v>
      </c>
      <c r="X16" s="34" t="s">
        <v>308</v>
      </c>
      <c r="Y16" s="34" t="s">
        <v>308</v>
      </c>
      <c r="Z16" s="34" t="s">
        <v>308</v>
      </c>
      <c r="AA16" s="34" t="s">
        <v>308</v>
      </c>
      <c r="AB16" s="34" t="s">
        <v>308</v>
      </c>
      <c r="AC16" s="34" t="s">
        <v>308</v>
      </c>
      <c r="AD16" s="34" t="s">
        <v>308</v>
      </c>
      <c r="AE16" s="34" t="s">
        <v>308</v>
      </c>
      <c r="AF16" s="46" t="s">
        <v>308</v>
      </c>
    </row>
    <row r="17" spans="1:32" s="172" customFormat="1" ht="15.6" x14ac:dyDescent="0.25">
      <c r="A17" s="134" t="s">
        <v>245</v>
      </c>
      <c r="B17" s="29">
        <v>0</v>
      </c>
      <c r="C17" s="46" t="s">
        <v>308</v>
      </c>
      <c r="D17" s="29" t="s">
        <v>308</v>
      </c>
      <c r="E17" s="29" t="s">
        <v>308</v>
      </c>
      <c r="F17" s="29" t="s">
        <v>308</v>
      </c>
      <c r="G17" s="29" t="s">
        <v>308</v>
      </c>
      <c r="H17" s="46" t="s">
        <v>308</v>
      </c>
      <c r="I17" s="550" t="s">
        <v>308</v>
      </c>
      <c r="J17" s="34" t="s">
        <v>308</v>
      </c>
      <c r="K17" s="34" t="s">
        <v>308</v>
      </c>
      <c r="L17" s="34" t="s">
        <v>308</v>
      </c>
      <c r="M17" s="46" t="s">
        <v>308</v>
      </c>
      <c r="N17" s="550" t="s">
        <v>308</v>
      </c>
      <c r="O17" s="34" t="s">
        <v>308</v>
      </c>
      <c r="P17" s="34" t="s">
        <v>308</v>
      </c>
      <c r="Q17" s="34" t="s">
        <v>308</v>
      </c>
      <c r="R17" s="34" t="s">
        <v>308</v>
      </c>
      <c r="S17" s="34" t="s">
        <v>308</v>
      </c>
      <c r="T17" s="34" t="s">
        <v>308</v>
      </c>
      <c r="U17" s="34" t="s">
        <v>308</v>
      </c>
      <c r="V17" s="34" t="s">
        <v>308</v>
      </c>
      <c r="W17" s="34" t="s">
        <v>308</v>
      </c>
      <c r="X17" s="34" t="s">
        <v>308</v>
      </c>
      <c r="Y17" s="34" t="s">
        <v>308</v>
      </c>
      <c r="Z17" s="34" t="s">
        <v>308</v>
      </c>
      <c r="AA17" s="34" t="s">
        <v>308</v>
      </c>
      <c r="AB17" s="34" t="s">
        <v>308</v>
      </c>
      <c r="AC17" s="34" t="s">
        <v>308</v>
      </c>
      <c r="AD17" s="34" t="s">
        <v>308</v>
      </c>
      <c r="AE17" s="34" t="s">
        <v>308</v>
      </c>
      <c r="AF17" s="46" t="s">
        <v>308</v>
      </c>
    </row>
    <row r="18" spans="1:32" s="172" customFormat="1" x14ac:dyDescent="0.25">
      <c r="A18" s="134" t="s">
        <v>236</v>
      </c>
      <c r="B18" s="29">
        <v>1</v>
      </c>
      <c r="C18" s="46" t="s">
        <v>308</v>
      </c>
      <c r="D18" s="29" t="s">
        <v>308</v>
      </c>
      <c r="E18" s="29" t="s">
        <v>308</v>
      </c>
      <c r="F18" s="29" t="s">
        <v>308</v>
      </c>
      <c r="G18" s="29" t="s">
        <v>308</v>
      </c>
      <c r="H18" s="46" t="s">
        <v>308</v>
      </c>
      <c r="I18" s="550" t="s">
        <v>308</v>
      </c>
      <c r="J18" s="34" t="s">
        <v>308</v>
      </c>
      <c r="K18" s="34" t="s">
        <v>308</v>
      </c>
      <c r="L18" s="34" t="s">
        <v>308</v>
      </c>
      <c r="M18" s="46" t="s">
        <v>308</v>
      </c>
      <c r="N18" s="550" t="s">
        <v>308</v>
      </c>
      <c r="O18" s="34" t="s">
        <v>308</v>
      </c>
      <c r="P18" s="34" t="s">
        <v>308</v>
      </c>
      <c r="Q18" s="34" t="s">
        <v>308</v>
      </c>
      <c r="R18" s="34" t="s">
        <v>308</v>
      </c>
      <c r="S18" s="34" t="s">
        <v>308</v>
      </c>
      <c r="T18" s="34" t="s">
        <v>308</v>
      </c>
      <c r="U18" s="34" t="s">
        <v>308</v>
      </c>
      <c r="V18" s="34" t="s">
        <v>308</v>
      </c>
      <c r="W18" s="34" t="s">
        <v>308</v>
      </c>
      <c r="X18" s="34" t="s">
        <v>308</v>
      </c>
      <c r="Y18" s="34" t="s">
        <v>308</v>
      </c>
      <c r="Z18" s="34" t="s">
        <v>308</v>
      </c>
      <c r="AA18" s="34" t="s">
        <v>308</v>
      </c>
      <c r="AB18" s="34" t="s">
        <v>308</v>
      </c>
      <c r="AC18" s="34" t="s">
        <v>308</v>
      </c>
      <c r="AD18" s="34" t="s">
        <v>308</v>
      </c>
      <c r="AE18" s="34" t="s">
        <v>308</v>
      </c>
      <c r="AF18" s="46" t="s">
        <v>308</v>
      </c>
    </row>
    <row r="19" spans="1:32" s="172" customFormat="1" x14ac:dyDescent="0.25">
      <c r="A19" s="134" t="s">
        <v>122</v>
      </c>
      <c r="B19" s="29">
        <v>44</v>
      </c>
      <c r="C19" s="46">
        <v>672</v>
      </c>
      <c r="D19" s="29">
        <v>0</v>
      </c>
      <c r="E19" s="223">
        <v>1.8873779068643806</v>
      </c>
      <c r="F19" s="223">
        <v>0</v>
      </c>
      <c r="G19" s="224"/>
      <c r="H19" s="225">
        <v>1.587</v>
      </c>
      <c r="I19" s="550">
        <v>0</v>
      </c>
      <c r="J19" s="34" t="s">
        <v>308</v>
      </c>
      <c r="K19" s="34" t="s">
        <v>308</v>
      </c>
      <c r="L19" s="34" t="s">
        <v>308</v>
      </c>
      <c r="M19" s="46" t="s">
        <v>308</v>
      </c>
      <c r="N19" s="550" t="s">
        <v>308</v>
      </c>
      <c r="O19" s="34" t="s">
        <v>308</v>
      </c>
      <c r="P19" s="34" t="s">
        <v>308</v>
      </c>
      <c r="Q19" s="34" t="s">
        <v>308</v>
      </c>
      <c r="R19" s="34" t="s">
        <v>308</v>
      </c>
      <c r="S19" s="34" t="s">
        <v>308</v>
      </c>
      <c r="T19" s="34" t="s">
        <v>308</v>
      </c>
      <c r="U19" s="34" t="s">
        <v>308</v>
      </c>
      <c r="V19" s="34" t="s">
        <v>308</v>
      </c>
      <c r="W19" s="34" t="s">
        <v>308</v>
      </c>
      <c r="X19" s="34" t="s">
        <v>308</v>
      </c>
      <c r="Y19" s="34" t="s">
        <v>308</v>
      </c>
      <c r="Z19" s="34" t="s">
        <v>308</v>
      </c>
      <c r="AA19" s="34" t="s">
        <v>308</v>
      </c>
      <c r="AB19" s="34" t="s">
        <v>308</v>
      </c>
      <c r="AC19" s="34" t="s">
        <v>308</v>
      </c>
      <c r="AD19" s="34" t="s">
        <v>308</v>
      </c>
      <c r="AE19" s="34" t="s">
        <v>308</v>
      </c>
      <c r="AF19" s="46" t="s">
        <v>308</v>
      </c>
    </row>
    <row r="20" spans="1:32" s="172" customFormat="1" ht="15.6" x14ac:dyDescent="0.25">
      <c r="A20" s="134" t="s">
        <v>246</v>
      </c>
      <c r="B20" s="29">
        <v>296</v>
      </c>
      <c r="C20" s="46">
        <v>2343</v>
      </c>
      <c r="D20" s="29">
        <v>43</v>
      </c>
      <c r="E20" s="223">
        <v>43.683515184691224</v>
      </c>
      <c r="F20" s="223">
        <v>0.98399999999999999</v>
      </c>
      <c r="G20" s="224">
        <v>0.72099999999999997</v>
      </c>
      <c r="H20" s="225">
        <v>1.3140000000000001</v>
      </c>
      <c r="I20" s="550" t="s">
        <v>308</v>
      </c>
      <c r="J20" s="34" t="s">
        <v>308</v>
      </c>
      <c r="K20" s="34" t="s">
        <v>308</v>
      </c>
      <c r="L20" s="34" t="s">
        <v>308</v>
      </c>
      <c r="M20" s="46" t="s">
        <v>308</v>
      </c>
      <c r="N20" s="550"/>
      <c r="O20" s="34"/>
      <c r="P20" s="34"/>
      <c r="Q20" s="34"/>
      <c r="R20" s="34"/>
      <c r="S20" s="34"/>
      <c r="T20" s="34"/>
      <c r="U20" s="34"/>
      <c r="V20" s="34"/>
      <c r="W20" s="34"/>
      <c r="X20" s="34"/>
      <c r="Y20" s="34"/>
      <c r="Z20" s="34"/>
      <c r="AA20" s="34"/>
      <c r="AB20" s="34"/>
      <c r="AC20" s="34"/>
      <c r="AD20" s="34"/>
      <c r="AE20" s="34"/>
      <c r="AF20" s="46"/>
    </row>
    <row r="21" spans="1:32" s="172" customFormat="1" x14ac:dyDescent="0.25">
      <c r="A21" s="134" t="s">
        <v>128</v>
      </c>
      <c r="B21" s="29">
        <v>0</v>
      </c>
      <c r="C21" s="46" t="s">
        <v>308</v>
      </c>
      <c r="D21" s="29" t="s">
        <v>308</v>
      </c>
      <c r="E21" s="29" t="s">
        <v>308</v>
      </c>
      <c r="F21" s="29" t="s">
        <v>308</v>
      </c>
      <c r="G21" s="29" t="s">
        <v>308</v>
      </c>
      <c r="H21" s="46" t="s">
        <v>308</v>
      </c>
      <c r="I21" s="550" t="s">
        <v>308</v>
      </c>
      <c r="J21" s="34" t="s">
        <v>308</v>
      </c>
      <c r="K21" s="34" t="s">
        <v>308</v>
      </c>
      <c r="L21" s="34" t="s">
        <v>308</v>
      </c>
      <c r="M21" s="46" t="s">
        <v>308</v>
      </c>
      <c r="N21" s="550" t="s">
        <v>308</v>
      </c>
      <c r="O21" s="34" t="s">
        <v>308</v>
      </c>
      <c r="P21" s="34" t="s">
        <v>308</v>
      </c>
      <c r="Q21" s="34" t="s">
        <v>308</v>
      </c>
      <c r="R21" s="34" t="s">
        <v>308</v>
      </c>
      <c r="S21" s="34" t="s">
        <v>308</v>
      </c>
      <c r="T21" s="34" t="s">
        <v>308</v>
      </c>
      <c r="U21" s="34" t="s">
        <v>308</v>
      </c>
      <c r="V21" s="34" t="s">
        <v>308</v>
      </c>
      <c r="W21" s="34" t="s">
        <v>308</v>
      </c>
      <c r="X21" s="34" t="s">
        <v>308</v>
      </c>
      <c r="Y21" s="34" t="s">
        <v>308</v>
      </c>
      <c r="Z21" s="34" t="s">
        <v>308</v>
      </c>
      <c r="AA21" s="34" t="s">
        <v>308</v>
      </c>
      <c r="AB21" s="34" t="s">
        <v>308</v>
      </c>
      <c r="AC21" s="34" t="s">
        <v>308</v>
      </c>
      <c r="AD21" s="34" t="s">
        <v>308</v>
      </c>
      <c r="AE21" s="34" t="s">
        <v>308</v>
      </c>
      <c r="AF21" s="46" t="s">
        <v>308</v>
      </c>
    </row>
    <row r="22" spans="1:32" s="172" customFormat="1" x14ac:dyDescent="0.25">
      <c r="A22" s="134" t="s">
        <v>119</v>
      </c>
      <c r="B22" s="29">
        <v>48</v>
      </c>
      <c r="C22" s="46">
        <v>1949</v>
      </c>
      <c r="D22" s="29">
        <v>2</v>
      </c>
      <c r="E22" s="223">
        <v>2.8065082455504777</v>
      </c>
      <c r="F22" s="223">
        <v>0.71299999999999997</v>
      </c>
      <c r="G22" s="224">
        <v>0.11899999999999999</v>
      </c>
      <c r="H22" s="225">
        <v>2.3540000000000001</v>
      </c>
      <c r="I22" s="550">
        <v>0</v>
      </c>
      <c r="J22" s="34" t="s">
        <v>308</v>
      </c>
      <c r="K22" s="34" t="s">
        <v>308</v>
      </c>
      <c r="L22" s="34" t="s">
        <v>308</v>
      </c>
      <c r="M22" s="46" t="s">
        <v>308</v>
      </c>
      <c r="N22" s="550" t="s">
        <v>308</v>
      </c>
      <c r="O22" s="34" t="s">
        <v>308</v>
      </c>
      <c r="P22" s="34" t="s">
        <v>308</v>
      </c>
      <c r="Q22" s="34" t="s">
        <v>308</v>
      </c>
      <c r="R22" s="34" t="s">
        <v>308</v>
      </c>
      <c r="S22" s="34" t="s">
        <v>308</v>
      </c>
      <c r="T22" s="34" t="s">
        <v>308</v>
      </c>
      <c r="U22" s="34" t="s">
        <v>308</v>
      </c>
      <c r="V22" s="34" t="s">
        <v>308</v>
      </c>
      <c r="W22" s="34" t="s">
        <v>308</v>
      </c>
      <c r="X22" s="34" t="s">
        <v>308</v>
      </c>
      <c r="Y22" s="34" t="s">
        <v>308</v>
      </c>
      <c r="Z22" s="34" t="s">
        <v>308</v>
      </c>
      <c r="AA22" s="34" t="s">
        <v>308</v>
      </c>
      <c r="AB22" s="34" t="s">
        <v>308</v>
      </c>
      <c r="AC22" s="34" t="s">
        <v>308</v>
      </c>
      <c r="AD22" s="34" t="s">
        <v>308</v>
      </c>
      <c r="AE22" s="34" t="s">
        <v>308</v>
      </c>
      <c r="AF22" s="46" t="s">
        <v>308</v>
      </c>
    </row>
    <row r="23" spans="1:32" s="172" customFormat="1" x14ac:dyDescent="0.25">
      <c r="A23" s="134" t="s">
        <v>120</v>
      </c>
      <c r="B23" s="29">
        <v>8</v>
      </c>
      <c r="C23" s="46">
        <v>449</v>
      </c>
      <c r="D23" s="29">
        <v>0</v>
      </c>
      <c r="E23" s="223">
        <v>0.97920849718538405</v>
      </c>
      <c r="F23" s="223"/>
      <c r="G23" s="224"/>
      <c r="H23" s="225"/>
      <c r="I23" s="550">
        <v>0</v>
      </c>
      <c r="J23" s="34" t="s">
        <v>308</v>
      </c>
      <c r="K23" s="34" t="s">
        <v>308</v>
      </c>
      <c r="L23" s="34" t="s">
        <v>308</v>
      </c>
      <c r="M23" s="46" t="s">
        <v>308</v>
      </c>
      <c r="N23" s="550" t="s">
        <v>308</v>
      </c>
      <c r="O23" s="34" t="s">
        <v>308</v>
      </c>
      <c r="P23" s="34" t="s">
        <v>308</v>
      </c>
      <c r="Q23" s="34" t="s">
        <v>308</v>
      </c>
      <c r="R23" s="34" t="s">
        <v>308</v>
      </c>
      <c r="S23" s="34" t="s">
        <v>308</v>
      </c>
      <c r="T23" s="34" t="s">
        <v>308</v>
      </c>
      <c r="U23" s="34" t="s">
        <v>308</v>
      </c>
      <c r="V23" s="34" t="s">
        <v>308</v>
      </c>
      <c r="W23" s="34" t="s">
        <v>308</v>
      </c>
      <c r="X23" s="34" t="s">
        <v>308</v>
      </c>
      <c r="Y23" s="34" t="s">
        <v>308</v>
      </c>
      <c r="Z23" s="34" t="s">
        <v>308</v>
      </c>
      <c r="AA23" s="34" t="s">
        <v>308</v>
      </c>
      <c r="AB23" s="34" t="s">
        <v>308</v>
      </c>
      <c r="AC23" s="34" t="s">
        <v>308</v>
      </c>
      <c r="AD23" s="34" t="s">
        <v>308</v>
      </c>
      <c r="AE23" s="34" t="s">
        <v>308</v>
      </c>
      <c r="AF23" s="46" t="s">
        <v>308</v>
      </c>
    </row>
    <row r="24" spans="1:32" s="172" customFormat="1" x14ac:dyDescent="0.25">
      <c r="A24" s="134" t="s">
        <v>125</v>
      </c>
      <c r="B24" s="29">
        <v>27</v>
      </c>
      <c r="C24" s="46">
        <v>731</v>
      </c>
      <c r="D24" s="29">
        <v>3</v>
      </c>
      <c r="E24" s="223">
        <v>4.1968098018772704</v>
      </c>
      <c r="F24" s="223">
        <v>0.71499999999999997</v>
      </c>
      <c r="G24" s="224">
        <v>0.182</v>
      </c>
      <c r="H24" s="225">
        <v>1.9450000000000001</v>
      </c>
      <c r="I24" s="550">
        <v>0</v>
      </c>
      <c r="J24" s="34" t="s">
        <v>308</v>
      </c>
      <c r="K24" s="34" t="s">
        <v>308</v>
      </c>
      <c r="L24" s="34" t="s">
        <v>308</v>
      </c>
      <c r="M24" s="46" t="s">
        <v>308</v>
      </c>
      <c r="N24" s="550" t="s">
        <v>308</v>
      </c>
      <c r="O24" s="34" t="s">
        <v>308</v>
      </c>
      <c r="P24" s="34" t="s">
        <v>308</v>
      </c>
      <c r="Q24" s="34" t="s">
        <v>308</v>
      </c>
      <c r="R24" s="34" t="s">
        <v>308</v>
      </c>
      <c r="S24" s="34" t="s">
        <v>308</v>
      </c>
      <c r="T24" s="34" t="s">
        <v>308</v>
      </c>
      <c r="U24" s="34" t="s">
        <v>308</v>
      </c>
      <c r="V24" s="34" t="s">
        <v>308</v>
      </c>
      <c r="W24" s="34" t="s">
        <v>308</v>
      </c>
      <c r="X24" s="34" t="s">
        <v>308</v>
      </c>
      <c r="Y24" s="34" t="s">
        <v>308</v>
      </c>
      <c r="Z24" s="34" t="s">
        <v>308</v>
      </c>
      <c r="AA24" s="34" t="s">
        <v>308</v>
      </c>
      <c r="AB24" s="34" t="s">
        <v>308</v>
      </c>
      <c r="AC24" s="34" t="s">
        <v>308</v>
      </c>
      <c r="AD24" s="34" t="s">
        <v>308</v>
      </c>
      <c r="AE24" s="34" t="s">
        <v>308</v>
      </c>
      <c r="AF24" s="46" t="s">
        <v>308</v>
      </c>
    </row>
    <row r="25" spans="1:32" s="172" customFormat="1" x14ac:dyDescent="0.25">
      <c r="A25" s="134" t="s">
        <v>126</v>
      </c>
      <c r="B25" s="29">
        <v>17</v>
      </c>
      <c r="C25" s="46">
        <v>144</v>
      </c>
      <c r="D25" s="29">
        <v>0</v>
      </c>
      <c r="E25" s="223">
        <v>0.95945019912896112</v>
      </c>
      <c r="F25" s="223"/>
      <c r="G25" s="224"/>
      <c r="H25" s="225"/>
      <c r="I25" s="550">
        <v>0</v>
      </c>
      <c r="J25" s="34" t="s">
        <v>308</v>
      </c>
      <c r="K25" s="34" t="s">
        <v>308</v>
      </c>
      <c r="L25" s="34" t="s">
        <v>308</v>
      </c>
      <c r="M25" s="46" t="s">
        <v>308</v>
      </c>
      <c r="N25" s="550" t="s">
        <v>308</v>
      </c>
      <c r="O25" s="34" t="s">
        <v>308</v>
      </c>
      <c r="P25" s="34" t="s">
        <v>308</v>
      </c>
      <c r="Q25" s="34" t="s">
        <v>308</v>
      </c>
      <c r="R25" s="34" t="s">
        <v>308</v>
      </c>
      <c r="S25" s="34" t="s">
        <v>308</v>
      </c>
      <c r="T25" s="34" t="s">
        <v>308</v>
      </c>
      <c r="U25" s="34" t="s">
        <v>308</v>
      </c>
      <c r="V25" s="34" t="s">
        <v>308</v>
      </c>
      <c r="W25" s="34" t="s">
        <v>308</v>
      </c>
      <c r="X25" s="34" t="s">
        <v>308</v>
      </c>
      <c r="Y25" s="34" t="s">
        <v>308</v>
      </c>
      <c r="Z25" s="34" t="s">
        <v>308</v>
      </c>
      <c r="AA25" s="34" t="s">
        <v>308</v>
      </c>
      <c r="AB25" s="34" t="s">
        <v>308</v>
      </c>
      <c r="AC25" s="34" t="s">
        <v>308</v>
      </c>
      <c r="AD25" s="34" t="s">
        <v>308</v>
      </c>
      <c r="AE25" s="34" t="s">
        <v>308</v>
      </c>
      <c r="AF25" s="46" t="s">
        <v>308</v>
      </c>
    </row>
    <row r="26" spans="1:32" s="172" customFormat="1" x14ac:dyDescent="0.25">
      <c r="A26" s="134" t="s">
        <v>130</v>
      </c>
      <c r="B26" s="29">
        <v>28</v>
      </c>
      <c r="C26" s="46">
        <v>212</v>
      </c>
      <c r="D26" s="29">
        <v>2</v>
      </c>
      <c r="E26" s="223">
        <v>1.3521335128268805</v>
      </c>
      <c r="F26" s="223">
        <v>1.4790000000000001</v>
      </c>
      <c r="G26" s="224">
        <v>0.248</v>
      </c>
      <c r="H26" s="225">
        <v>4.8869999999999996</v>
      </c>
      <c r="I26" s="550">
        <v>0</v>
      </c>
      <c r="J26" s="34" t="s">
        <v>308</v>
      </c>
      <c r="K26" s="34" t="s">
        <v>308</v>
      </c>
      <c r="L26" s="34" t="s">
        <v>308</v>
      </c>
      <c r="M26" s="46" t="s">
        <v>308</v>
      </c>
      <c r="N26" s="550" t="s">
        <v>308</v>
      </c>
      <c r="O26" s="34" t="s">
        <v>308</v>
      </c>
      <c r="P26" s="34" t="s">
        <v>308</v>
      </c>
      <c r="Q26" s="34" t="s">
        <v>308</v>
      </c>
      <c r="R26" s="34" t="s">
        <v>308</v>
      </c>
      <c r="S26" s="34" t="s">
        <v>308</v>
      </c>
      <c r="T26" s="34" t="s">
        <v>308</v>
      </c>
      <c r="U26" s="34" t="s">
        <v>308</v>
      </c>
      <c r="V26" s="34" t="s">
        <v>308</v>
      </c>
      <c r="W26" s="34" t="s">
        <v>308</v>
      </c>
      <c r="X26" s="34" t="s">
        <v>308</v>
      </c>
      <c r="Y26" s="34" t="s">
        <v>308</v>
      </c>
      <c r="Z26" s="34" t="s">
        <v>308</v>
      </c>
      <c r="AA26" s="34" t="s">
        <v>308</v>
      </c>
      <c r="AB26" s="34" t="s">
        <v>308</v>
      </c>
      <c r="AC26" s="34" t="s">
        <v>308</v>
      </c>
      <c r="AD26" s="34" t="s">
        <v>308</v>
      </c>
      <c r="AE26" s="34" t="s">
        <v>308</v>
      </c>
      <c r="AF26" s="46" t="s">
        <v>308</v>
      </c>
    </row>
    <row r="27" spans="1:32" s="172" customFormat="1" ht="15.6" x14ac:dyDescent="0.25">
      <c r="A27" s="134" t="s">
        <v>253</v>
      </c>
      <c r="B27" s="29">
        <v>230</v>
      </c>
      <c r="C27" s="46">
        <v>6294</v>
      </c>
      <c r="D27" s="29">
        <v>22</v>
      </c>
      <c r="E27" s="223">
        <v>31.009390680184595</v>
      </c>
      <c r="F27" s="223">
        <v>0.70899999999999996</v>
      </c>
      <c r="G27" s="224">
        <v>0.45600000000000002</v>
      </c>
      <c r="H27" s="225">
        <v>1.0569999999999999</v>
      </c>
      <c r="I27" s="550">
        <v>1</v>
      </c>
      <c r="J27" s="34" t="s">
        <v>308</v>
      </c>
      <c r="K27" s="34" t="s">
        <v>308</v>
      </c>
      <c r="L27" s="34" t="s">
        <v>308</v>
      </c>
      <c r="M27" s="46" t="s">
        <v>308</v>
      </c>
      <c r="N27" s="550" t="s">
        <v>308</v>
      </c>
      <c r="O27" s="34" t="s">
        <v>308</v>
      </c>
      <c r="P27" s="34" t="s">
        <v>308</v>
      </c>
      <c r="Q27" s="34" t="s">
        <v>308</v>
      </c>
      <c r="R27" s="34" t="s">
        <v>308</v>
      </c>
      <c r="S27" s="34" t="s">
        <v>308</v>
      </c>
      <c r="T27" s="34" t="s">
        <v>308</v>
      </c>
      <c r="U27" s="34" t="s">
        <v>308</v>
      </c>
      <c r="V27" s="34" t="s">
        <v>308</v>
      </c>
      <c r="W27" s="34" t="s">
        <v>308</v>
      </c>
      <c r="X27" s="34" t="s">
        <v>308</v>
      </c>
      <c r="Y27" s="34" t="s">
        <v>308</v>
      </c>
      <c r="Z27" s="34" t="s">
        <v>308</v>
      </c>
      <c r="AA27" s="34" t="s">
        <v>308</v>
      </c>
      <c r="AB27" s="34" t="s">
        <v>308</v>
      </c>
      <c r="AC27" s="34" t="s">
        <v>308</v>
      </c>
      <c r="AD27" s="34" t="s">
        <v>308</v>
      </c>
      <c r="AE27" s="34" t="s">
        <v>308</v>
      </c>
      <c r="AF27" s="46" t="s">
        <v>308</v>
      </c>
    </row>
    <row r="28" spans="1:32" s="172" customFormat="1" x14ac:dyDescent="0.25">
      <c r="A28" s="134" t="s">
        <v>140</v>
      </c>
      <c r="B28" s="29">
        <v>0</v>
      </c>
      <c r="C28" s="46" t="s">
        <v>308</v>
      </c>
      <c r="D28" s="29" t="s">
        <v>308</v>
      </c>
      <c r="E28" s="29" t="s">
        <v>308</v>
      </c>
      <c r="F28" s="29" t="s">
        <v>308</v>
      </c>
      <c r="G28" s="29" t="s">
        <v>308</v>
      </c>
      <c r="H28" s="46" t="s">
        <v>308</v>
      </c>
      <c r="I28" s="550" t="s">
        <v>308</v>
      </c>
      <c r="J28" s="34" t="s">
        <v>308</v>
      </c>
      <c r="K28" s="34" t="s">
        <v>308</v>
      </c>
      <c r="L28" s="34" t="s">
        <v>308</v>
      </c>
      <c r="M28" s="46" t="s">
        <v>308</v>
      </c>
      <c r="N28" s="550" t="s">
        <v>308</v>
      </c>
      <c r="O28" s="34" t="s">
        <v>308</v>
      </c>
      <c r="P28" s="34" t="s">
        <v>308</v>
      </c>
      <c r="Q28" s="34" t="s">
        <v>308</v>
      </c>
      <c r="R28" s="34" t="s">
        <v>308</v>
      </c>
      <c r="S28" s="34" t="s">
        <v>308</v>
      </c>
      <c r="T28" s="34" t="s">
        <v>308</v>
      </c>
      <c r="U28" s="34" t="s">
        <v>308</v>
      </c>
      <c r="V28" s="34" t="s">
        <v>308</v>
      </c>
      <c r="W28" s="34" t="s">
        <v>308</v>
      </c>
      <c r="X28" s="34" t="s">
        <v>308</v>
      </c>
      <c r="Y28" s="34" t="s">
        <v>308</v>
      </c>
      <c r="Z28" s="34" t="s">
        <v>308</v>
      </c>
      <c r="AA28" s="34" t="s">
        <v>308</v>
      </c>
      <c r="AB28" s="34" t="s">
        <v>308</v>
      </c>
      <c r="AC28" s="34" t="s">
        <v>308</v>
      </c>
      <c r="AD28" s="34" t="s">
        <v>308</v>
      </c>
      <c r="AE28" s="34" t="s">
        <v>308</v>
      </c>
      <c r="AF28" s="46" t="s">
        <v>308</v>
      </c>
    </row>
    <row r="29" spans="1:32" s="172" customFormat="1" ht="15.6" x14ac:dyDescent="0.25">
      <c r="A29" s="134" t="s">
        <v>247</v>
      </c>
      <c r="B29" s="29">
        <v>225</v>
      </c>
      <c r="C29" s="46">
        <v>1930</v>
      </c>
      <c r="D29" s="29">
        <v>7</v>
      </c>
      <c r="E29" s="223">
        <v>10.628388885999165</v>
      </c>
      <c r="F29" s="223">
        <v>0.65900000000000003</v>
      </c>
      <c r="G29" s="224">
        <v>0.28799999999999998</v>
      </c>
      <c r="H29" s="225">
        <v>1.3029999999999999</v>
      </c>
      <c r="I29" s="550">
        <v>0</v>
      </c>
      <c r="J29" s="34" t="s">
        <v>308</v>
      </c>
      <c r="K29" s="34" t="s">
        <v>308</v>
      </c>
      <c r="L29" s="34" t="s">
        <v>308</v>
      </c>
      <c r="M29" s="46" t="s">
        <v>308</v>
      </c>
      <c r="N29" s="550" t="s">
        <v>308</v>
      </c>
      <c r="O29" s="34" t="s">
        <v>308</v>
      </c>
      <c r="P29" s="34" t="s">
        <v>308</v>
      </c>
      <c r="Q29" s="34" t="s">
        <v>308</v>
      </c>
      <c r="R29" s="34" t="s">
        <v>308</v>
      </c>
      <c r="S29" s="34" t="s">
        <v>308</v>
      </c>
      <c r="T29" s="34" t="s">
        <v>308</v>
      </c>
      <c r="U29" s="34" t="s">
        <v>308</v>
      </c>
      <c r="V29" s="34" t="s">
        <v>308</v>
      </c>
      <c r="W29" s="34" t="s">
        <v>308</v>
      </c>
      <c r="X29" s="34" t="s">
        <v>308</v>
      </c>
      <c r="Y29" s="34" t="s">
        <v>308</v>
      </c>
      <c r="Z29" s="34" t="s">
        <v>308</v>
      </c>
      <c r="AA29" s="34" t="s">
        <v>308</v>
      </c>
      <c r="AB29" s="34" t="s">
        <v>308</v>
      </c>
      <c r="AC29" s="34" t="s">
        <v>308</v>
      </c>
      <c r="AD29" s="34" t="s">
        <v>308</v>
      </c>
      <c r="AE29" s="34" t="s">
        <v>308</v>
      </c>
      <c r="AF29" s="46" t="s">
        <v>308</v>
      </c>
    </row>
    <row r="30" spans="1:32" s="172" customFormat="1" ht="15.6" x14ac:dyDescent="0.25">
      <c r="A30" s="134" t="s">
        <v>254</v>
      </c>
      <c r="B30" s="29">
        <v>264</v>
      </c>
      <c r="C30" s="46">
        <v>12395</v>
      </c>
      <c r="D30" s="29">
        <v>27</v>
      </c>
      <c r="E30" s="223">
        <v>30.71717012074993</v>
      </c>
      <c r="F30" s="223">
        <v>0.879</v>
      </c>
      <c r="G30" s="224">
        <v>0.59099999999999997</v>
      </c>
      <c r="H30" s="225">
        <v>1.2609999999999999</v>
      </c>
      <c r="I30" s="550">
        <v>2</v>
      </c>
      <c r="J30" s="34" t="s">
        <v>308</v>
      </c>
      <c r="K30" s="34" t="s">
        <v>308</v>
      </c>
      <c r="L30" s="34" t="s">
        <v>308</v>
      </c>
      <c r="M30" s="46" t="s">
        <v>308</v>
      </c>
      <c r="N30" s="550" t="s">
        <v>308</v>
      </c>
      <c r="O30" s="34" t="s">
        <v>308</v>
      </c>
      <c r="P30" s="34" t="s">
        <v>308</v>
      </c>
      <c r="Q30" s="34" t="s">
        <v>308</v>
      </c>
      <c r="R30" s="34" t="s">
        <v>308</v>
      </c>
      <c r="S30" s="34" t="s">
        <v>308</v>
      </c>
      <c r="T30" s="34" t="s">
        <v>308</v>
      </c>
      <c r="U30" s="34" t="s">
        <v>308</v>
      </c>
      <c r="V30" s="34" t="s">
        <v>308</v>
      </c>
      <c r="W30" s="34" t="s">
        <v>308</v>
      </c>
      <c r="X30" s="34" t="s">
        <v>308</v>
      </c>
      <c r="Y30" s="34" t="s">
        <v>308</v>
      </c>
      <c r="Z30" s="34" t="s">
        <v>308</v>
      </c>
      <c r="AA30" s="34" t="s">
        <v>308</v>
      </c>
      <c r="AB30" s="34" t="s">
        <v>308</v>
      </c>
      <c r="AC30" s="34" t="s">
        <v>308</v>
      </c>
      <c r="AD30" s="34" t="s">
        <v>308</v>
      </c>
      <c r="AE30" s="34" t="s">
        <v>308</v>
      </c>
      <c r="AF30" s="46" t="s">
        <v>308</v>
      </c>
    </row>
    <row r="31" spans="1:32" s="172" customFormat="1" x14ac:dyDescent="0.25">
      <c r="A31" s="134" t="s">
        <v>137</v>
      </c>
      <c r="B31" s="29">
        <v>0</v>
      </c>
      <c r="C31" s="46" t="s">
        <v>308</v>
      </c>
      <c r="D31" s="29" t="s">
        <v>308</v>
      </c>
      <c r="E31" s="29" t="s">
        <v>308</v>
      </c>
      <c r="F31" s="29" t="s">
        <v>308</v>
      </c>
      <c r="G31" s="29" t="s">
        <v>308</v>
      </c>
      <c r="H31" s="46" t="s">
        <v>308</v>
      </c>
      <c r="I31" s="550" t="s">
        <v>308</v>
      </c>
      <c r="J31" s="34" t="s">
        <v>308</v>
      </c>
      <c r="K31" s="34" t="s">
        <v>308</v>
      </c>
      <c r="L31" s="34" t="s">
        <v>308</v>
      </c>
      <c r="M31" s="46" t="s">
        <v>308</v>
      </c>
      <c r="N31" s="550" t="s">
        <v>308</v>
      </c>
      <c r="O31" s="34" t="s">
        <v>308</v>
      </c>
      <c r="P31" s="34" t="s">
        <v>308</v>
      </c>
      <c r="Q31" s="34" t="s">
        <v>308</v>
      </c>
      <c r="R31" s="34" t="s">
        <v>308</v>
      </c>
      <c r="S31" s="34" t="s">
        <v>308</v>
      </c>
      <c r="T31" s="34" t="s">
        <v>308</v>
      </c>
      <c r="U31" s="34" t="s">
        <v>308</v>
      </c>
      <c r="V31" s="34" t="s">
        <v>308</v>
      </c>
      <c r="W31" s="34" t="s">
        <v>308</v>
      </c>
      <c r="X31" s="34" t="s">
        <v>308</v>
      </c>
      <c r="Y31" s="34" t="s">
        <v>308</v>
      </c>
      <c r="Z31" s="34" t="s">
        <v>308</v>
      </c>
      <c r="AA31" s="34" t="s">
        <v>308</v>
      </c>
      <c r="AB31" s="34" t="s">
        <v>308</v>
      </c>
      <c r="AC31" s="34" t="s">
        <v>308</v>
      </c>
      <c r="AD31" s="34" t="s">
        <v>308</v>
      </c>
      <c r="AE31" s="34" t="s">
        <v>308</v>
      </c>
      <c r="AF31" s="46" t="s">
        <v>308</v>
      </c>
    </row>
    <row r="32" spans="1:32" s="172" customFormat="1" x14ac:dyDescent="0.25">
      <c r="A32" s="134" t="s">
        <v>121</v>
      </c>
      <c r="B32" s="29">
        <v>7</v>
      </c>
      <c r="C32" s="46">
        <v>124</v>
      </c>
      <c r="D32" s="29">
        <v>0</v>
      </c>
      <c r="E32" s="223">
        <v>0.3564922914996852</v>
      </c>
      <c r="F32" s="223"/>
      <c r="G32" s="224"/>
      <c r="H32" s="225"/>
      <c r="I32" s="550">
        <v>0</v>
      </c>
      <c r="J32" s="34" t="s">
        <v>308</v>
      </c>
      <c r="K32" s="34" t="s">
        <v>308</v>
      </c>
      <c r="L32" s="34" t="s">
        <v>308</v>
      </c>
      <c r="M32" s="46" t="s">
        <v>308</v>
      </c>
      <c r="N32" s="550" t="s">
        <v>308</v>
      </c>
      <c r="O32" s="34" t="s">
        <v>308</v>
      </c>
      <c r="P32" s="34" t="s">
        <v>308</v>
      </c>
      <c r="Q32" s="34" t="s">
        <v>308</v>
      </c>
      <c r="R32" s="34" t="s">
        <v>308</v>
      </c>
      <c r="S32" s="34" t="s">
        <v>308</v>
      </c>
      <c r="T32" s="34" t="s">
        <v>308</v>
      </c>
      <c r="U32" s="34" t="s">
        <v>308</v>
      </c>
      <c r="V32" s="34" t="s">
        <v>308</v>
      </c>
      <c r="W32" s="34" t="s">
        <v>308</v>
      </c>
      <c r="X32" s="34" t="s">
        <v>308</v>
      </c>
      <c r="Y32" s="34" t="s">
        <v>308</v>
      </c>
      <c r="Z32" s="34" t="s">
        <v>308</v>
      </c>
      <c r="AA32" s="34" t="s">
        <v>308</v>
      </c>
      <c r="AB32" s="34" t="s">
        <v>308</v>
      </c>
      <c r="AC32" s="34" t="s">
        <v>308</v>
      </c>
      <c r="AD32" s="34" t="s">
        <v>308</v>
      </c>
      <c r="AE32" s="34" t="s">
        <v>308</v>
      </c>
      <c r="AF32" s="46" t="s">
        <v>308</v>
      </c>
    </row>
    <row r="33" spans="1:32" s="172" customFormat="1" x14ac:dyDescent="0.25">
      <c r="A33" s="134" t="s">
        <v>139</v>
      </c>
      <c r="B33" s="29">
        <v>0</v>
      </c>
      <c r="C33" s="46" t="s">
        <v>308</v>
      </c>
      <c r="D33" s="29" t="s">
        <v>308</v>
      </c>
      <c r="E33" s="29" t="s">
        <v>308</v>
      </c>
      <c r="F33" s="29" t="s">
        <v>308</v>
      </c>
      <c r="G33" s="29" t="s">
        <v>308</v>
      </c>
      <c r="H33" s="46" t="s">
        <v>308</v>
      </c>
      <c r="I33" s="550" t="s">
        <v>308</v>
      </c>
      <c r="J33" s="34" t="s">
        <v>308</v>
      </c>
      <c r="K33" s="34" t="s">
        <v>308</v>
      </c>
      <c r="L33" s="34" t="s">
        <v>308</v>
      </c>
      <c r="M33" s="46" t="s">
        <v>308</v>
      </c>
      <c r="N33" s="550" t="s">
        <v>308</v>
      </c>
      <c r="O33" s="34" t="s">
        <v>308</v>
      </c>
      <c r="P33" s="34" t="s">
        <v>308</v>
      </c>
      <c r="Q33" s="34" t="s">
        <v>308</v>
      </c>
      <c r="R33" s="34" t="s">
        <v>308</v>
      </c>
      <c r="S33" s="34" t="s">
        <v>308</v>
      </c>
      <c r="T33" s="34" t="s">
        <v>308</v>
      </c>
      <c r="U33" s="34" t="s">
        <v>308</v>
      </c>
      <c r="V33" s="34" t="s">
        <v>308</v>
      </c>
      <c r="W33" s="34" t="s">
        <v>308</v>
      </c>
      <c r="X33" s="34" t="s">
        <v>308</v>
      </c>
      <c r="Y33" s="34" t="s">
        <v>308</v>
      </c>
      <c r="Z33" s="34" t="s">
        <v>308</v>
      </c>
      <c r="AA33" s="34" t="s">
        <v>308</v>
      </c>
      <c r="AB33" s="34" t="s">
        <v>308</v>
      </c>
      <c r="AC33" s="34" t="s">
        <v>308</v>
      </c>
      <c r="AD33" s="34" t="s">
        <v>308</v>
      </c>
      <c r="AE33" s="34" t="s">
        <v>308</v>
      </c>
      <c r="AF33" s="46" t="s">
        <v>308</v>
      </c>
    </row>
    <row r="34" spans="1:32" s="172" customFormat="1" x14ac:dyDescent="0.25">
      <c r="A34" s="134" t="s">
        <v>622</v>
      </c>
      <c r="B34" s="29">
        <v>0</v>
      </c>
      <c r="C34" s="46" t="s">
        <v>308</v>
      </c>
      <c r="D34" s="29" t="s">
        <v>308</v>
      </c>
      <c r="E34" s="29" t="s">
        <v>308</v>
      </c>
      <c r="F34" s="29" t="s">
        <v>308</v>
      </c>
      <c r="G34" s="29" t="s">
        <v>308</v>
      </c>
      <c r="H34" s="46" t="s">
        <v>308</v>
      </c>
      <c r="I34" s="550" t="s">
        <v>308</v>
      </c>
      <c r="J34" s="34" t="s">
        <v>308</v>
      </c>
      <c r="K34" s="34" t="s">
        <v>308</v>
      </c>
      <c r="L34" s="34" t="s">
        <v>308</v>
      </c>
      <c r="M34" s="46" t="s">
        <v>308</v>
      </c>
      <c r="N34" s="550" t="s">
        <v>308</v>
      </c>
      <c r="O34" s="34" t="s">
        <v>308</v>
      </c>
      <c r="P34" s="34" t="s">
        <v>308</v>
      </c>
      <c r="Q34" s="34" t="s">
        <v>308</v>
      </c>
      <c r="R34" s="34" t="s">
        <v>308</v>
      </c>
      <c r="S34" s="34" t="s">
        <v>308</v>
      </c>
      <c r="T34" s="34" t="s">
        <v>308</v>
      </c>
      <c r="U34" s="34" t="s">
        <v>308</v>
      </c>
      <c r="V34" s="34" t="s">
        <v>308</v>
      </c>
      <c r="W34" s="34" t="s">
        <v>308</v>
      </c>
      <c r="X34" s="34" t="s">
        <v>308</v>
      </c>
      <c r="Y34" s="34" t="s">
        <v>308</v>
      </c>
      <c r="Z34" s="34" t="s">
        <v>308</v>
      </c>
      <c r="AA34" s="34" t="s">
        <v>308</v>
      </c>
      <c r="AB34" s="34" t="s">
        <v>308</v>
      </c>
      <c r="AC34" s="34" t="s">
        <v>308</v>
      </c>
      <c r="AD34" s="34" t="s">
        <v>308</v>
      </c>
      <c r="AE34" s="34" t="s">
        <v>308</v>
      </c>
      <c r="AF34" s="46" t="s">
        <v>308</v>
      </c>
    </row>
    <row r="35" spans="1:32" s="172" customFormat="1" x14ac:dyDescent="0.25">
      <c r="A35" s="134" t="s">
        <v>133</v>
      </c>
      <c r="B35" s="29">
        <v>3</v>
      </c>
      <c r="C35" s="46" t="s">
        <v>308</v>
      </c>
      <c r="D35" s="29" t="s">
        <v>308</v>
      </c>
      <c r="E35" s="29" t="s">
        <v>308</v>
      </c>
      <c r="F35" s="29" t="s">
        <v>308</v>
      </c>
      <c r="G35" s="29" t="s">
        <v>308</v>
      </c>
      <c r="H35" s="29" t="s">
        <v>308</v>
      </c>
      <c r="I35" s="550" t="s">
        <v>308</v>
      </c>
      <c r="J35" s="34" t="s">
        <v>308</v>
      </c>
      <c r="K35" s="34" t="s">
        <v>308</v>
      </c>
      <c r="L35" s="34" t="s">
        <v>308</v>
      </c>
      <c r="M35" s="46" t="s">
        <v>308</v>
      </c>
      <c r="N35" s="550" t="s">
        <v>308</v>
      </c>
      <c r="O35" s="34" t="s">
        <v>308</v>
      </c>
      <c r="P35" s="34" t="s">
        <v>308</v>
      </c>
      <c r="Q35" s="34" t="s">
        <v>308</v>
      </c>
      <c r="R35" s="34" t="s">
        <v>308</v>
      </c>
      <c r="S35" s="34" t="s">
        <v>308</v>
      </c>
      <c r="T35" s="34" t="s">
        <v>308</v>
      </c>
      <c r="U35" s="34" t="s">
        <v>308</v>
      </c>
      <c r="V35" s="34" t="s">
        <v>308</v>
      </c>
      <c r="W35" s="34" t="s">
        <v>308</v>
      </c>
      <c r="X35" s="34" t="s">
        <v>308</v>
      </c>
      <c r="Y35" s="34" t="s">
        <v>308</v>
      </c>
      <c r="Z35" s="34" t="s">
        <v>308</v>
      </c>
      <c r="AA35" s="34" t="s">
        <v>308</v>
      </c>
      <c r="AB35" s="34" t="s">
        <v>308</v>
      </c>
      <c r="AC35" s="34" t="s">
        <v>308</v>
      </c>
      <c r="AD35" s="34" t="s">
        <v>308</v>
      </c>
      <c r="AE35" s="34" t="s">
        <v>308</v>
      </c>
      <c r="AF35" s="46" t="s">
        <v>308</v>
      </c>
    </row>
    <row r="36" spans="1:32" s="172" customFormat="1" x14ac:dyDescent="0.25">
      <c r="A36" s="134" t="s">
        <v>226</v>
      </c>
      <c r="B36" s="29">
        <v>21</v>
      </c>
      <c r="C36" s="46">
        <v>139</v>
      </c>
      <c r="D36" s="29">
        <v>0</v>
      </c>
      <c r="E36" s="223">
        <v>9.7560975980840375E-2</v>
      </c>
      <c r="F36" s="29" t="s">
        <v>308</v>
      </c>
      <c r="G36" s="29" t="s">
        <v>308</v>
      </c>
      <c r="H36" s="29" t="s">
        <v>308</v>
      </c>
      <c r="I36" s="550">
        <v>0</v>
      </c>
      <c r="J36" s="34" t="s">
        <v>308</v>
      </c>
      <c r="K36" s="34" t="s">
        <v>308</v>
      </c>
      <c r="L36" s="34" t="s">
        <v>308</v>
      </c>
      <c r="M36" s="46" t="s">
        <v>308</v>
      </c>
      <c r="N36" s="550" t="s">
        <v>308</v>
      </c>
      <c r="O36" s="34" t="s">
        <v>308</v>
      </c>
      <c r="P36" s="34" t="s">
        <v>308</v>
      </c>
      <c r="Q36" s="34" t="s">
        <v>308</v>
      </c>
      <c r="R36" s="34" t="s">
        <v>308</v>
      </c>
      <c r="S36" s="34" t="s">
        <v>308</v>
      </c>
      <c r="T36" s="34" t="s">
        <v>308</v>
      </c>
      <c r="U36" s="34" t="s">
        <v>308</v>
      </c>
      <c r="V36" s="34" t="s">
        <v>308</v>
      </c>
      <c r="W36" s="34" t="s">
        <v>308</v>
      </c>
      <c r="X36" s="34" t="s">
        <v>308</v>
      </c>
      <c r="Y36" s="34" t="s">
        <v>308</v>
      </c>
      <c r="Z36" s="34" t="s">
        <v>308</v>
      </c>
      <c r="AA36" s="34" t="s">
        <v>308</v>
      </c>
      <c r="AB36" s="34" t="s">
        <v>308</v>
      </c>
      <c r="AC36" s="34" t="s">
        <v>308</v>
      </c>
      <c r="AD36" s="34" t="s">
        <v>308</v>
      </c>
      <c r="AE36" s="34" t="s">
        <v>308</v>
      </c>
      <c r="AF36" s="46" t="s">
        <v>308</v>
      </c>
    </row>
    <row r="37" spans="1:32" s="172" customFormat="1" x14ac:dyDescent="0.25">
      <c r="A37" s="134" t="s">
        <v>227</v>
      </c>
      <c r="B37" s="29">
        <v>5</v>
      </c>
      <c r="C37" s="46">
        <v>39</v>
      </c>
      <c r="D37" s="29">
        <v>0</v>
      </c>
      <c r="E37" s="223">
        <v>6.7878336506870432E-2</v>
      </c>
      <c r="F37" s="29" t="s">
        <v>308</v>
      </c>
      <c r="G37" s="29" t="s">
        <v>308</v>
      </c>
      <c r="H37" s="29" t="s">
        <v>308</v>
      </c>
      <c r="I37" s="550">
        <v>0</v>
      </c>
      <c r="J37" s="34" t="s">
        <v>308</v>
      </c>
      <c r="K37" s="34" t="s">
        <v>308</v>
      </c>
      <c r="L37" s="34" t="s">
        <v>308</v>
      </c>
      <c r="M37" s="46" t="s">
        <v>308</v>
      </c>
      <c r="N37" s="550" t="s">
        <v>308</v>
      </c>
      <c r="O37" s="34" t="s">
        <v>308</v>
      </c>
      <c r="P37" s="34" t="s">
        <v>308</v>
      </c>
      <c r="Q37" s="34" t="s">
        <v>308</v>
      </c>
      <c r="R37" s="34" t="s">
        <v>308</v>
      </c>
      <c r="S37" s="34" t="s">
        <v>308</v>
      </c>
      <c r="T37" s="34" t="s">
        <v>308</v>
      </c>
      <c r="U37" s="34" t="s">
        <v>308</v>
      </c>
      <c r="V37" s="34" t="s">
        <v>308</v>
      </c>
      <c r="W37" s="34" t="s">
        <v>308</v>
      </c>
      <c r="X37" s="34" t="s">
        <v>308</v>
      </c>
      <c r="Y37" s="34" t="s">
        <v>308</v>
      </c>
      <c r="Z37" s="34" t="s">
        <v>308</v>
      </c>
      <c r="AA37" s="34" t="s">
        <v>308</v>
      </c>
      <c r="AB37" s="34" t="s">
        <v>308</v>
      </c>
      <c r="AC37" s="34" t="s">
        <v>308</v>
      </c>
      <c r="AD37" s="34" t="s">
        <v>308</v>
      </c>
      <c r="AE37" s="34" t="s">
        <v>308</v>
      </c>
      <c r="AF37" s="46" t="s">
        <v>308</v>
      </c>
    </row>
    <row r="38" spans="1:32" s="172" customFormat="1" x14ac:dyDescent="0.25">
      <c r="A38" s="134" t="s">
        <v>228</v>
      </c>
      <c r="B38" s="29">
        <v>2</v>
      </c>
      <c r="C38" s="46" t="s">
        <v>308</v>
      </c>
      <c r="D38" s="29" t="s">
        <v>308</v>
      </c>
      <c r="E38" s="29" t="s">
        <v>308</v>
      </c>
      <c r="F38" s="29" t="s">
        <v>308</v>
      </c>
      <c r="G38" s="29" t="s">
        <v>308</v>
      </c>
      <c r="H38" s="46" t="s">
        <v>308</v>
      </c>
      <c r="I38" s="550" t="s">
        <v>308</v>
      </c>
      <c r="J38" s="34" t="s">
        <v>308</v>
      </c>
      <c r="K38" s="34" t="s">
        <v>308</v>
      </c>
      <c r="L38" s="34" t="s">
        <v>308</v>
      </c>
      <c r="M38" s="46" t="s">
        <v>308</v>
      </c>
      <c r="N38" s="550" t="s">
        <v>308</v>
      </c>
      <c r="O38" s="34" t="s">
        <v>308</v>
      </c>
      <c r="P38" s="34" t="s">
        <v>308</v>
      </c>
      <c r="Q38" s="34" t="s">
        <v>308</v>
      </c>
      <c r="R38" s="34" t="s">
        <v>308</v>
      </c>
      <c r="S38" s="34" t="s">
        <v>308</v>
      </c>
      <c r="T38" s="34" t="s">
        <v>308</v>
      </c>
      <c r="U38" s="34" t="s">
        <v>308</v>
      </c>
      <c r="V38" s="34" t="s">
        <v>308</v>
      </c>
      <c r="W38" s="34" t="s">
        <v>308</v>
      </c>
      <c r="X38" s="34" t="s">
        <v>308</v>
      </c>
      <c r="Y38" s="34" t="s">
        <v>308</v>
      </c>
      <c r="Z38" s="34" t="s">
        <v>308</v>
      </c>
      <c r="AA38" s="34" t="s">
        <v>308</v>
      </c>
      <c r="AB38" s="34" t="s">
        <v>308</v>
      </c>
      <c r="AC38" s="34" t="s">
        <v>308</v>
      </c>
      <c r="AD38" s="34" t="s">
        <v>308</v>
      </c>
      <c r="AE38" s="34" t="s">
        <v>308</v>
      </c>
      <c r="AF38" s="46" t="s">
        <v>308</v>
      </c>
    </row>
    <row r="39" spans="1:32" s="172" customFormat="1" ht="15.6" x14ac:dyDescent="0.25">
      <c r="A39" s="134" t="s">
        <v>248</v>
      </c>
      <c r="B39" s="29">
        <v>1</v>
      </c>
      <c r="C39" s="46" t="s">
        <v>308</v>
      </c>
      <c r="D39" s="29" t="s">
        <v>308</v>
      </c>
      <c r="E39" s="29" t="s">
        <v>308</v>
      </c>
      <c r="F39" s="29" t="s">
        <v>308</v>
      </c>
      <c r="G39" s="29" t="s">
        <v>308</v>
      </c>
      <c r="H39" s="46" t="s">
        <v>308</v>
      </c>
      <c r="I39" s="550" t="s">
        <v>308</v>
      </c>
      <c r="J39" s="34" t="s">
        <v>308</v>
      </c>
      <c r="K39" s="34" t="s">
        <v>308</v>
      </c>
      <c r="L39" s="34" t="s">
        <v>308</v>
      </c>
      <c r="M39" s="46" t="s">
        <v>308</v>
      </c>
      <c r="N39" s="550" t="s">
        <v>308</v>
      </c>
      <c r="O39" s="34" t="s">
        <v>308</v>
      </c>
      <c r="P39" s="34" t="s">
        <v>308</v>
      </c>
      <c r="Q39" s="34" t="s">
        <v>308</v>
      </c>
      <c r="R39" s="34" t="s">
        <v>308</v>
      </c>
      <c r="S39" s="34" t="s">
        <v>308</v>
      </c>
      <c r="T39" s="34" t="s">
        <v>308</v>
      </c>
      <c r="U39" s="34" t="s">
        <v>308</v>
      </c>
      <c r="V39" s="34" t="s">
        <v>308</v>
      </c>
      <c r="W39" s="34" t="s">
        <v>308</v>
      </c>
      <c r="X39" s="34" t="s">
        <v>308</v>
      </c>
      <c r="Y39" s="34" t="s">
        <v>308</v>
      </c>
      <c r="Z39" s="34" t="s">
        <v>308</v>
      </c>
      <c r="AA39" s="34" t="s">
        <v>308</v>
      </c>
      <c r="AB39" s="34" t="s">
        <v>308</v>
      </c>
      <c r="AC39" s="34" t="s">
        <v>308</v>
      </c>
      <c r="AD39" s="34" t="s">
        <v>308</v>
      </c>
      <c r="AE39" s="34" t="s">
        <v>308</v>
      </c>
      <c r="AF39" s="46" t="s">
        <v>308</v>
      </c>
    </row>
    <row r="40" spans="1:32" s="172" customFormat="1" ht="15.6" x14ac:dyDescent="0.25">
      <c r="A40" s="134" t="s">
        <v>249</v>
      </c>
      <c r="B40" s="29">
        <v>8</v>
      </c>
      <c r="C40" s="46">
        <v>20</v>
      </c>
      <c r="D40" s="29">
        <v>0</v>
      </c>
      <c r="E40" s="223">
        <v>0.39773256937919382</v>
      </c>
      <c r="F40" s="223" t="s">
        <v>308</v>
      </c>
      <c r="G40" s="224" t="s">
        <v>308</v>
      </c>
      <c r="H40" s="225" t="s">
        <v>308</v>
      </c>
      <c r="I40" s="550">
        <v>0</v>
      </c>
      <c r="J40" s="34" t="s">
        <v>308</v>
      </c>
      <c r="K40" s="34" t="s">
        <v>308</v>
      </c>
      <c r="L40" s="34" t="s">
        <v>308</v>
      </c>
      <c r="M40" s="46" t="s">
        <v>308</v>
      </c>
      <c r="N40" s="550" t="s">
        <v>308</v>
      </c>
      <c r="O40" s="34" t="s">
        <v>308</v>
      </c>
      <c r="P40" s="34" t="s">
        <v>308</v>
      </c>
      <c r="Q40" s="34" t="s">
        <v>308</v>
      </c>
      <c r="R40" s="34" t="s">
        <v>308</v>
      </c>
      <c r="S40" s="34" t="s">
        <v>308</v>
      </c>
      <c r="T40" s="34" t="s">
        <v>308</v>
      </c>
      <c r="U40" s="34" t="s">
        <v>308</v>
      </c>
      <c r="V40" s="34" t="s">
        <v>308</v>
      </c>
      <c r="W40" s="34" t="s">
        <v>308</v>
      </c>
      <c r="X40" s="34" t="s">
        <v>308</v>
      </c>
      <c r="Y40" s="34" t="s">
        <v>308</v>
      </c>
      <c r="Z40" s="34" t="s">
        <v>308</v>
      </c>
      <c r="AA40" s="34" t="s">
        <v>308</v>
      </c>
      <c r="AB40" s="34" t="s">
        <v>308</v>
      </c>
      <c r="AC40" s="34" t="s">
        <v>308</v>
      </c>
      <c r="AD40" s="34" t="s">
        <v>308</v>
      </c>
      <c r="AE40" s="34" t="s">
        <v>308</v>
      </c>
      <c r="AF40" s="46" t="s">
        <v>308</v>
      </c>
    </row>
    <row r="41" spans="1:32" s="172" customFormat="1" x14ac:dyDescent="0.25">
      <c r="A41" s="134" t="s">
        <v>127</v>
      </c>
      <c r="B41" s="29">
        <v>27</v>
      </c>
      <c r="C41" s="46">
        <v>155</v>
      </c>
      <c r="D41" s="29">
        <v>5</v>
      </c>
      <c r="E41" s="223">
        <v>2.8718588074886156</v>
      </c>
      <c r="F41" s="223">
        <v>1.7410000000000001</v>
      </c>
      <c r="G41" s="224">
        <v>0.63800000000000001</v>
      </c>
      <c r="H41" s="225">
        <v>3.859</v>
      </c>
      <c r="I41" s="550">
        <v>0</v>
      </c>
      <c r="J41" s="34" t="s">
        <v>308</v>
      </c>
      <c r="K41" s="34" t="s">
        <v>308</v>
      </c>
      <c r="L41" s="34" t="s">
        <v>308</v>
      </c>
      <c r="M41" s="46" t="s">
        <v>308</v>
      </c>
      <c r="N41" s="550" t="s">
        <v>308</v>
      </c>
      <c r="O41" s="34" t="s">
        <v>308</v>
      </c>
      <c r="P41" s="34" t="s">
        <v>308</v>
      </c>
      <c r="Q41" s="34" t="s">
        <v>308</v>
      </c>
      <c r="R41" s="34" t="s">
        <v>308</v>
      </c>
      <c r="S41" s="34" t="s">
        <v>308</v>
      </c>
      <c r="T41" s="34" t="s">
        <v>308</v>
      </c>
      <c r="U41" s="34" t="s">
        <v>308</v>
      </c>
      <c r="V41" s="34" t="s">
        <v>308</v>
      </c>
      <c r="W41" s="34" t="s">
        <v>308</v>
      </c>
      <c r="X41" s="34" t="s">
        <v>308</v>
      </c>
      <c r="Y41" s="34" t="s">
        <v>308</v>
      </c>
      <c r="Z41" s="34" t="s">
        <v>308</v>
      </c>
      <c r="AA41" s="34" t="s">
        <v>308</v>
      </c>
      <c r="AB41" s="34" t="s">
        <v>308</v>
      </c>
      <c r="AC41" s="34" t="s">
        <v>308</v>
      </c>
      <c r="AD41" s="34" t="s">
        <v>308</v>
      </c>
      <c r="AE41" s="34" t="s">
        <v>308</v>
      </c>
      <c r="AF41" s="46" t="s">
        <v>308</v>
      </c>
    </row>
    <row r="42" spans="1:32" s="172" customFormat="1" x14ac:dyDescent="0.25">
      <c r="A42" s="134" t="s">
        <v>138</v>
      </c>
      <c r="B42" s="29">
        <v>7</v>
      </c>
      <c r="C42" s="46">
        <v>14</v>
      </c>
      <c r="D42" s="29">
        <v>0</v>
      </c>
      <c r="E42" s="223">
        <v>6.9967896141255176E-2</v>
      </c>
      <c r="F42" s="223" t="s">
        <v>308</v>
      </c>
      <c r="G42" s="224" t="s">
        <v>308</v>
      </c>
      <c r="H42" s="225" t="s">
        <v>308</v>
      </c>
      <c r="I42" s="550">
        <v>0</v>
      </c>
      <c r="J42" s="34" t="s">
        <v>308</v>
      </c>
      <c r="K42" s="34" t="s">
        <v>308</v>
      </c>
      <c r="L42" s="34" t="s">
        <v>308</v>
      </c>
      <c r="M42" s="46" t="s">
        <v>308</v>
      </c>
      <c r="N42" s="550" t="s">
        <v>308</v>
      </c>
      <c r="O42" s="34" t="s">
        <v>308</v>
      </c>
      <c r="P42" s="34" t="s">
        <v>308</v>
      </c>
      <c r="Q42" s="34" t="s">
        <v>308</v>
      </c>
      <c r="R42" s="34" t="s">
        <v>308</v>
      </c>
      <c r="S42" s="34" t="s">
        <v>308</v>
      </c>
      <c r="T42" s="34" t="s">
        <v>308</v>
      </c>
      <c r="U42" s="34" t="s">
        <v>308</v>
      </c>
      <c r="V42" s="34" t="s">
        <v>308</v>
      </c>
      <c r="W42" s="34" t="s">
        <v>308</v>
      </c>
      <c r="X42" s="34" t="s">
        <v>308</v>
      </c>
      <c r="Y42" s="34" t="s">
        <v>308</v>
      </c>
      <c r="Z42" s="34" t="s">
        <v>308</v>
      </c>
      <c r="AA42" s="34" t="s">
        <v>308</v>
      </c>
      <c r="AB42" s="34" t="s">
        <v>308</v>
      </c>
      <c r="AC42" s="34" t="s">
        <v>308</v>
      </c>
      <c r="AD42" s="34" t="s">
        <v>308</v>
      </c>
      <c r="AE42" s="34" t="s">
        <v>308</v>
      </c>
      <c r="AF42" s="46" t="s">
        <v>308</v>
      </c>
    </row>
    <row r="43" spans="1:32" s="172" customFormat="1" x14ac:dyDescent="0.25">
      <c r="A43" s="134" t="s">
        <v>129</v>
      </c>
      <c r="B43" s="29">
        <v>5</v>
      </c>
      <c r="C43" s="46">
        <v>22</v>
      </c>
      <c r="D43" s="29">
        <v>0</v>
      </c>
      <c r="E43" s="223">
        <v>6.0284278001655874E-2</v>
      </c>
      <c r="F43" s="223" t="s">
        <v>308</v>
      </c>
      <c r="G43" s="224" t="s">
        <v>308</v>
      </c>
      <c r="H43" s="225" t="s">
        <v>308</v>
      </c>
      <c r="I43" s="550">
        <v>0</v>
      </c>
      <c r="J43" s="34" t="s">
        <v>308</v>
      </c>
      <c r="K43" s="34" t="s">
        <v>308</v>
      </c>
      <c r="L43" s="34" t="s">
        <v>308</v>
      </c>
      <c r="M43" s="46" t="s">
        <v>308</v>
      </c>
      <c r="N43" s="550" t="s">
        <v>308</v>
      </c>
      <c r="O43" s="34" t="s">
        <v>308</v>
      </c>
      <c r="P43" s="34" t="s">
        <v>308</v>
      </c>
      <c r="Q43" s="34" t="s">
        <v>308</v>
      </c>
      <c r="R43" s="34" t="s">
        <v>308</v>
      </c>
      <c r="S43" s="34" t="s">
        <v>308</v>
      </c>
      <c r="T43" s="34" t="s">
        <v>308</v>
      </c>
      <c r="U43" s="34" t="s">
        <v>308</v>
      </c>
      <c r="V43" s="34" t="s">
        <v>308</v>
      </c>
      <c r="W43" s="34" t="s">
        <v>308</v>
      </c>
      <c r="X43" s="34" t="s">
        <v>308</v>
      </c>
      <c r="Y43" s="34" t="s">
        <v>308</v>
      </c>
      <c r="Z43" s="34" t="s">
        <v>308</v>
      </c>
      <c r="AA43" s="34" t="s">
        <v>308</v>
      </c>
      <c r="AB43" s="34" t="s">
        <v>308</v>
      </c>
      <c r="AC43" s="34" t="s">
        <v>308</v>
      </c>
      <c r="AD43" s="34" t="s">
        <v>308</v>
      </c>
      <c r="AE43" s="34" t="s">
        <v>308</v>
      </c>
      <c r="AF43" s="46" t="s">
        <v>308</v>
      </c>
    </row>
    <row r="44" spans="1:32" s="172" customFormat="1" x14ac:dyDescent="0.25">
      <c r="A44" s="134" t="s">
        <v>229</v>
      </c>
      <c r="B44" s="29">
        <v>4</v>
      </c>
      <c r="C44" s="46" t="s">
        <v>308</v>
      </c>
      <c r="D44" s="29" t="s">
        <v>308</v>
      </c>
      <c r="E44" s="29" t="s">
        <v>308</v>
      </c>
      <c r="F44" s="29" t="s">
        <v>308</v>
      </c>
      <c r="G44" s="29" t="s">
        <v>308</v>
      </c>
      <c r="H44" s="46" t="s">
        <v>308</v>
      </c>
      <c r="I44" s="550" t="s">
        <v>308</v>
      </c>
      <c r="J44" s="34" t="s">
        <v>308</v>
      </c>
      <c r="K44" s="34" t="s">
        <v>308</v>
      </c>
      <c r="L44" s="34" t="s">
        <v>308</v>
      </c>
      <c r="M44" s="46" t="s">
        <v>308</v>
      </c>
      <c r="N44" s="550" t="s">
        <v>308</v>
      </c>
      <c r="O44" s="34" t="s">
        <v>308</v>
      </c>
      <c r="P44" s="34" t="s">
        <v>308</v>
      </c>
      <c r="Q44" s="34" t="s">
        <v>308</v>
      </c>
      <c r="R44" s="34" t="s">
        <v>308</v>
      </c>
      <c r="S44" s="34" t="s">
        <v>308</v>
      </c>
      <c r="T44" s="34" t="s">
        <v>308</v>
      </c>
      <c r="U44" s="34" t="s">
        <v>308</v>
      </c>
      <c r="V44" s="34" t="s">
        <v>308</v>
      </c>
      <c r="W44" s="34" t="s">
        <v>308</v>
      </c>
      <c r="X44" s="34" t="s">
        <v>308</v>
      </c>
      <c r="Y44" s="34" t="s">
        <v>308</v>
      </c>
      <c r="Z44" s="34" t="s">
        <v>308</v>
      </c>
      <c r="AA44" s="34" t="s">
        <v>308</v>
      </c>
      <c r="AB44" s="34" t="s">
        <v>308</v>
      </c>
      <c r="AC44" s="34" t="s">
        <v>308</v>
      </c>
      <c r="AD44" s="34" t="s">
        <v>308</v>
      </c>
      <c r="AE44" s="34" t="s">
        <v>308</v>
      </c>
      <c r="AF44" s="46" t="s">
        <v>308</v>
      </c>
    </row>
    <row r="45" spans="1:32" s="172" customFormat="1" ht="15.6" x14ac:dyDescent="0.25">
      <c r="A45" s="134" t="s">
        <v>250</v>
      </c>
      <c r="B45" s="29">
        <v>28</v>
      </c>
      <c r="C45" s="46">
        <v>191</v>
      </c>
      <c r="D45" s="29">
        <v>2</v>
      </c>
      <c r="E45" s="223">
        <v>0.91141271777587862</v>
      </c>
      <c r="F45" s="223"/>
      <c r="G45" s="224"/>
      <c r="H45" s="225"/>
      <c r="I45" s="550">
        <v>0</v>
      </c>
      <c r="J45" s="34" t="s">
        <v>308</v>
      </c>
      <c r="K45" s="34" t="s">
        <v>308</v>
      </c>
      <c r="L45" s="34" t="s">
        <v>308</v>
      </c>
      <c r="M45" s="46" t="s">
        <v>308</v>
      </c>
      <c r="N45" s="550" t="s">
        <v>308</v>
      </c>
      <c r="O45" s="34" t="s">
        <v>308</v>
      </c>
      <c r="P45" s="34" t="s">
        <v>308</v>
      </c>
      <c r="Q45" s="34" t="s">
        <v>308</v>
      </c>
      <c r="R45" s="34" t="s">
        <v>308</v>
      </c>
      <c r="S45" s="34" t="s">
        <v>308</v>
      </c>
      <c r="T45" s="34" t="s">
        <v>308</v>
      </c>
      <c r="U45" s="34" t="s">
        <v>308</v>
      </c>
      <c r="V45" s="34" t="s">
        <v>308</v>
      </c>
      <c r="W45" s="34" t="s">
        <v>308</v>
      </c>
      <c r="X45" s="34" t="s">
        <v>308</v>
      </c>
      <c r="Y45" s="34" t="s">
        <v>308</v>
      </c>
      <c r="Z45" s="34" t="s">
        <v>308</v>
      </c>
      <c r="AA45" s="34" t="s">
        <v>308</v>
      </c>
      <c r="AB45" s="34" t="s">
        <v>308</v>
      </c>
      <c r="AC45" s="34" t="s">
        <v>308</v>
      </c>
      <c r="AD45" s="34" t="s">
        <v>308</v>
      </c>
      <c r="AE45" s="34" t="s">
        <v>308</v>
      </c>
      <c r="AF45" s="46" t="s">
        <v>308</v>
      </c>
    </row>
    <row r="46" spans="1:32" s="172" customFormat="1" x14ac:dyDescent="0.25">
      <c r="A46" s="134" t="s">
        <v>134</v>
      </c>
      <c r="B46" s="29">
        <v>0</v>
      </c>
      <c r="C46" s="46" t="s">
        <v>308</v>
      </c>
      <c r="D46" s="29" t="s">
        <v>308</v>
      </c>
      <c r="E46" s="29" t="s">
        <v>308</v>
      </c>
      <c r="F46" s="29" t="s">
        <v>308</v>
      </c>
      <c r="G46" s="29" t="s">
        <v>308</v>
      </c>
      <c r="H46" s="46" t="s">
        <v>308</v>
      </c>
      <c r="I46" s="550" t="s">
        <v>308</v>
      </c>
      <c r="J46" s="34" t="s">
        <v>308</v>
      </c>
      <c r="K46" s="34" t="s">
        <v>308</v>
      </c>
      <c r="L46" s="34" t="s">
        <v>308</v>
      </c>
      <c r="M46" s="46" t="s">
        <v>308</v>
      </c>
      <c r="N46" s="550" t="s">
        <v>308</v>
      </c>
      <c r="O46" s="34" t="s">
        <v>308</v>
      </c>
      <c r="P46" s="34" t="s">
        <v>308</v>
      </c>
      <c r="Q46" s="34" t="s">
        <v>308</v>
      </c>
      <c r="R46" s="34" t="s">
        <v>308</v>
      </c>
      <c r="S46" s="34" t="s">
        <v>308</v>
      </c>
      <c r="T46" s="34" t="s">
        <v>308</v>
      </c>
      <c r="U46" s="34" t="s">
        <v>308</v>
      </c>
      <c r="V46" s="34" t="s">
        <v>308</v>
      </c>
      <c r="W46" s="34" t="s">
        <v>308</v>
      </c>
      <c r="X46" s="34" t="s">
        <v>308</v>
      </c>
      <c r="Y46" s="34" t="s">
        <v>308</v>
      </c>
      <c r="Z46" s="34" t="s">
        <v>308</v>
      </c>
      <c r="AA46" s="34" t="s">
        <v>308</v>
      </c>
      <c r="AB46" s="34" t="s">
        <v>308</v>
      </c>
      <c r="AC46" s="34" t="s">
        <v>308</v>
      </c>
      <c r="AD46" s="34" t="s">
        <v>308</v>
      </c>
      <c r="AE46" s="34" t="s">
        <v>308</v>
      </c>
      <c r="AF46" s="46" t="s">
        <v>308</v>
      </c>
    </row>
    <row r="47" spans="1:32" s="172" customFormat="1" x14ac:dyDescent="0.25">
      <c r="A47" s="135" t="s">
        <v>123</v>
      </c>
      <c r="B47" s="163">
        <v>29</v>
      </c>
      <c r="C47" s="236">
        <v>328</v>
      </c>
      <c r="D47" s="549">
        <v>0</v>
      </c>
      <c r="E47" s="689">
        <v>1.6969322256065791</v>
      </c>
      <c r="F47" s="689">
        <v>0</v>
      </c>
      <c r="G47" s="689" t="s">
        <v>308</v>
      </c>
      <c r="H47" s="551">
        <v>1.7649999999999999</v>
      </c>
      <c r="I47" s="163">
        <v>0</v>
      </c>
      <c r="J47" s="549" t="s">
        <v>308</v>
      </c>
      <c r="K47" s="549" t="s">
        <v>308</v>
      </c>
      <c r="L47" s="549" t="s">
        <v>308</v>
      </c>
      <c r="M47" s="236" t="s">
        <v>308</v>
      </c>
      <c r="N47" s="163" t="s">
        <v>308</v>
      </c>
      <c r="O47" s="549" t="s">
        <v>308</v>
      </c>
      <c r="P47" s="549" t="s">
        <v>308</v>
      </c>
      <c r="Q47" s="549" t="s">
        <v>308</v>
      </c>
      <c r="R47" s="549" t="s">
        <v>308</v>
      </c>
      <c r="S47" s="549" t="s">
        <v>308</v>
      </c>
      <c r="T47" s="549" t="s">
        <v>308</v>
      </c>
      <c r="U47" s="549" t="s">
        <v>308</v>
      </c>
      <c r="V47" s="549" t="s">
        <v>308</v>
      </c>
      <c r="W47" s="549" t="s">
        <v>308</v>
      </c>
      <c r="X47" s="549" t="s">
        <v>308</v>
      </c>
      <c r="Y47" s="549" t="s">
        <v>308</v>
      </c>
      <c r="Z47" s="549" t="s">
        <v>308</v>
      </c>
      <c r="AA47" s="549" t="s">
        <v>308</v>
      </c>
      <c r="AB47" s="549" t="s">
        <v>308</v>
      </c>
      <c r="AC47" s="549" t="s">
        <v>308</v>
      </c>
      <c r="AD47" s="549" t="s">
        <v>308</v>
      </c>
      <c r="AE47" s="549" t="s">
        <v>308</v>
      </c>
      <c r="AF47" s="236" t="s">
        <v>308</v>
      </c>
    </row>
    <row r="48" spans="1:32" s="132" customFormat="1" x14ac:dyDescent="0.25">
      <c r="A48" s="88"/>
      <c r="D48" s="93"/>
      <c r="E48" s="93"/>
      <c r="F48" s="93"/>
      <c r="G48" s="93"/>
      <c r="H48" s="93"/>
      <c r="N48" s="74"/>
      <c r="O48" s="74"/>
      <c r="P48" s="74"/>
      <c r="Q48" s="74"/>
      <c r="R48" s="74"/>
      <c r="S48" s="74"/>
      <c r="T48" s="74"/>
      <c r="U48" s="74"/>
      <c r="V48" s="74"/>
      <c r="W48" s="74"/>
      <c r="X48" s="74"/>
      <c r="Y48" s="74"/>
      <c r="Z48" s="74"/>
      <c r="AA48" s="74"/>
      <c r="AB48" s="74"/>
      <c r="AC48" s="74"/>
      <c r="AD48" s="74"/>
      <c r="AE48" s="74"/>
      <c r="AF48" s="74"/>
    </row>
    <row r="49" spans="1:32" s="132" customFormat="1" x14ac:dyDescent="0.25">
      <c r="A49" s="57"/>
      <c r="N49" s="74"/>
      <c r="O49" s="74"/>
      <c r="P49" s="74"/>
      <c r="Q49" s="74"/>
      <c r="R49" s="74"/>
      <c r="S49" s="74"/>
      <c r="T49" s="74"/>
      <c r="U49" s="74"/>
      <c r="V49" s="74"/>
      <c r="W49" s="74"/>
      <c r="X49" s="74"/>
      <c r="Y49" s="74"/>
      <c r="Z49" s="74"/>
      <c r="AA49" s="74"/>
      <c r="AB49" s="74"/>
      <c r="AC49" s="74"/>
      <c r="AD49" s="74"/>
      <c r="AE49" s="74"/>
      <c r="AF49" s="74"/>
    </row>
    <row r="50" spans="1:32" s="88" customFormat="1" x14ac:dyDescent="0.25">
      <c r="A50" s="88" t="s">
        <v>631</v>
      </c>
      <c r="N50" s="220"/>
      <c r="O50" s="220"/>
      <c r="P50" s="220"/>
      <c r="Q50" s="220"/>
      <c r="R50" s="220"/>
      <c r="S50" s="220"/>
      <c r="T50" s="220"/>
      <c r="U50" s="220"/>
      <c r="V50" s="220"/>
      <c r="W50" s="220"/>
      <c r="X50" s="220"/>
      <c r="Y50" s="220"/>
      <c r="Z50" s="220"/>
      <c r="AA50" s="220"/>
      <c r="AB50" s="220"/>
      <c r="AC50" s="220"/>
      <c r="AD50" s="220"/>
      <c r="AE50" s="220"/>
      <c r="AF50" s="220"/>
    </row>
    <row r="51" spans="1:32" s="88" customFormat="1" x14ac:dyDescent="0.25">
      <c r="A51" s="88" t="s">
        <v>268</v>
      </c>
      <c r="N51" s="220"/>
      <c r="O51" s="220"/>
      <c r="P51" s="220"/>
      <c r="Q51" s="220"/>
      <c r="R51" s="220"/>
      <c r="S51" s="220"/>
      <c r="T51" s="220"/>
      <c r="U51" s="220"/>
      <c r="V51" s="220"/>
      <c r="W51" s="220"/>
      <c r="X51" s="220"/>
      <c r="Y51" s="220"/>
      <c r="Z51" s="220"/>
      <c r="AA51" s="220"/>
      <c r="AB51" s="220"/>
      <c r="AC51" s="220"/>
      <c r="AD51" s="220"/>
      <c r="AE51" s="220"/>
      <c r="AF51" s="220"/>
    </row>
    <row r="52" spans="1:32" s="88" customFormat="1" x14ac:dyDescent="0.25">
      <c r="A52" s="88" t="s">
        <v>414</v>
      </c>
      <c r="N52" s="220"/>
      <c r="O52" s="220"/>
      <c r="P52" s="220"/>
      <c r="Q52" s="220"/>
      <c r="R52" s="220"/>
      <c r="S52" s="220"/>
      <c r="T52" s="220"/>
      <c r="U52" s="220"/>
      <c r="V52" s="220"/>
      <c r="W52" s="220"/>
      <c r="X52" s="220"/>
      <c r="Y52" s="220"/>
      <c r="Z52" s="220"/>
      <c r="AA52" s="220"/>
      <c r="AB52" s="220"/>
      <c r="AC52" s="220"/>
      <c r="AD52" s="220"/>
      <c r="AE52" s="220"/>
      <c r="AF52" s="220"/>
    </row>
    <row r="53" spans="1:32" s="88" customFormat="1" x14ac:dyDescent="0.25">
      <c r="A53" s="88" t="s">
        <v>632</v>
      </c>
      <c r="N53" s="220"/>
      <c r="O53" s="220"/>
      <c r="P53" s="220"/>
      <c r="Q53" s="220"/>
      <c r="R53" s="220"/>
      <c r="S53" s="220"/>
      <c r="T53" s="220"/>
      <c r="U53" s="220"/>
      <c r="V53" s="220"/>
      <c r="W53" s="220"/>
      <c r="X53" s="220"/>
      <c r="Y53" s="220"/>
      <c r="Z53" s="220"/>
      <c r="AA53" s="220"/>
      <c r="AB53" s="220"/>
      <c r="AC53" s="220"/>
      <c r="AD53" s="220"/>
      <c r="AE53" s="220"/>
      <c r="AF53" s="220"/>
    </row>
    <row r="54" spans="1:32" s="88" customFormat="1" x14ac:dyDescent="0.25">
      <c r="A54" s="88" t="s">
        <v>252</v>
      </c>
      <c r="N54" s="220"/>
      <c r="O54" s="220"/>
      <c r="P54" s="220"/>
      <c r="Q54" s="220"/>
      <c r="R54" s="220"/>
      <c r="S54" s="220"/>
      <c r="T54" s="220"/>
      <c r="U54" s="220"/>
      <c r="V54" s="220"/>
      <c r="W54" s="220"/>
      <c r="X54" s="220"/>
      <c r="Y54" s="220"/>
      <c r="Z54" s="220"/>
      <c r="AA54" s="220"/>
      <c r="AB54" s="220"/>
      <c r="AC54" s="220"/>
      <c r="AD54" s="220"/>
      <c r="AE54" s="220"/>
      <c r="AF54" s="220"/>
    </row>
    <row r="55" spans="1:32" s="88" customFormat="1" x14ac:dyDescent="0.25">
      <c r="A55" s="88" t="s">
        <v>467</v>
      </c>
      <c r="N55" s="220"/>
      <c r="O55" s="220"/>
      <c r="P55" s="220"/>
      <c r="Q55" s="220"/>
      <c r="R55" s="220"/>
      <c r="S55" s="220"/>
      <c r="T55" s="220"/>
      <c r="U55" s="220"/>
      <c r="V55" s="220"/>
      <c r="W55" s="220"/>
      <c r="X55" s="220"/>
      <c r="Y55" s="220"/>
      <c r="Z55" s="220"/>
      <c r="AA55" s="220"/>
      <c r="AB55" s="220"/>
      <c r="AC55" s="220"/>
      <c r="AD55" s="220"/>
      <c r="AE55" s="220"/>
      <c r="AF55" s="220"/>
    </row>
    <row r="56" spans="1:32" s="88" customFormat="1" x14ac:dyDescent="0.25">
      <c r="A56" s="88" t="s">
        <v>251</v>
      </c>
      <c r="N56" s="220"/>
      <c r="O56" s="220"/>
      <c r="P56" s="220"/>
      <c r="Q56" s="220"/>
      <c r="R56" s="220"/>
      <c r="S56" s="220"/>
      <c r="T56" s="220"/>
      <c r="U56" s="220"/>
      <c r="V56" s="220"/>
      <c r="W56" s="220"/>
      <c r="X56" s="220"/>
      <c r="Y56" s="220"/>
      <c r="Z56" s="220"/>
      <c r="AA56" s="220"/>
      <c r="AB56" s="220"/>
      <c r="AC56" s="220"/>
      <c r="AD56" s="220"/>
      <c r="AE56" s="220"/>
      <c r="AF56" s="220"/>
    </row>
    <row r="57" spans="1:32" s="88" customFormat="1" x14ac:dyDescent="0.25">
      <c r="A57" s="88" t="s">
        <v>633</v>
      </c>
      <c r="N57" s="220"/>
      <c r="O57" s="220"/>
      <c r="P57" s="220"/>
      <c r="Q57" s="220"/>
      <c r="R57" s="220"/>
      <c r="S57" s="220"/>
      <c r="T57" s="220"/>
      <c r="U57" s="220"/>
      <c r="V57" s="220"/>
      <c r="W57" s="220"/>
      <c r="X57" s="220"/>
      <c r="Y57" s="220"/>
      <c r="Z57" s="220"/>
      <c r="AA57" s="220"/>
      <c r="AB57" s="220"/>
      <c r="AC57" s="220"/>
      <c r="AD57" s="220"/>
      <c r="AE57" s="220"/>
      <c r="AF57" s="220"/>
    </row>
  </sheetData>
  <customSheetViews>
    <customSheetView guid="{18FB6344-C1D8-4A32-B8CA-93AC084D615F}">
      <selection activeCell="F61" sqref="F61"/>
      <pageMargins left="0.7" right="0.7" top="0.75" bottom="0.75" header="0.3" footer="0.3"/>
      <pageSetup orientation="portrait" r:id="rId1"/>
    </customSheetView>
    <customSheetView guid="{B249372F-983F-49DE-A7CF-14A3D5AA079F}" topLeftCell="A31">
      <selection activeCell="A20" sqref="A20"/>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workbookViewId="0">
      <selection activeCell="L19" sqref="L19"/>
    </sheetView>
  </sheetViews>
  <sheetFormatPr defaultColWidth="9.109375" defaultRowHeight="13.2" x14ac:dyDescent="0.25"/>
  <cols>
    <col min="1" max="1" width="45.88671875" style="57" customWidth="1"/>
    <col min="2" max="2" width="21.109375" style="57" customWidth="1"/>
    <col min="3" max="5" width="12.6640625" style="57" customWidth="1"/>
    <col min="6" max="8" width="9.109375" style="57" customWidth="1"/>
    <col min="9" max="9" width="20.6640625" style="57" customWidth="1"/>
    <col min="10" max="13" width="12.6640625" style="57" customWidth="1"/>
    <col min="14" max="32" width="9.109375" style="170" customWidth="1"/>
    <col min="33" max="16384" width="9.109375" style="57"/>
  </cols>
  <sheetData>
    <row r="1" spans="1:32" ht="14.4" customHeight="1" x14ac:dyDescent="0.25">
      <c r="A1" s="844" t="s">
        <v>634</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row>
    <row r="2" spans="1:32" s="70" customFormat="1" ht="14.4" customHeight="1" thickBot="1" x14ac:dyDescent="0.3">
      <c r="A2" s="65"/>
      <c r="B2" s="66"/>
      <c r="C2" s="66"/>
      <c r="D2" s="66"/>
      <c r="E2" s="66"/>
      <c r="F2" s="66"/>
      <c r="G2" s="66"/>
      <c r="H2" s="66"/>
      <c r="I2" s="66"/>
      <c r="J2" s="66"/>
      <c r="K2" s="66"/>
      <c r="L2" s="66"/>
      <c r="M2" s="133"/>
      <c r="N2" s="71"/>
      <c r="O2" s="71"/>
      <c r="P2" s="71"/>
      <c r="Q2" s="71"/>
      <c r="R2" s="71"/>
      <c r="S2" s="71"/>
      <c r="T2" s="71"/>
      <c r="U2" s="71"/>
      <c r="V2" s="71"/>
      <c r="W2" s="71"/>
      <c r="X2" s="71"/>
      <c r="Y2" s="71"/>
      <c r="Z2" s="71"/>
      <c r="AA2" s="71"/>
      <c r="AB2" s="71"/>
      <c r="AC2" s="71"/>
      <c r="AD2" s="71"/>
      <c r="AE2" s="71"/>
      <c r="AF2" s="71"/>
    </row>
    <row r="3" spans="1:32" s="70" customFormat="1" ht="14.4" customHeight="1" thickTop="1" x14ac:dyDescent="0.25">
      <c r="A3" s="61" t="s">
        <v>237</v>
      </c>
      <c r="B3" s="660" t="s">
        <v>230</v>
      </c>
      <c r="C3" s="425" t="s">
        <v>64</v>
      </c>
      <c r="D3" s="845" t="s">
        <v>57</v>
      </c>
      <c r="E3" s="845"/>
      <c r="G3" s="833" t="s">
        <v>58</v>
      </c>
      <c r="H3" s="834"/>
      <c r="I3" s="845" t="s">
        <v>71</v>
      </c>
      <c r="J3" s="845"/>
      <c r="K3" s="845"/>
      <c r="L3" s="845"/>
      <c r="M3" s="846"/>
      <c r="N3" s="832" t="s">
        <v>272</v>
      </c>
      <c r="O3" s="833"/>
      <c r="P3" s="833"/>
      <c r="Q3" s="833"/>
      <c r="R3" s="833"/>
      <c r="S3" s="833"/>
      <c r="T3" s="833"/>
      <c r="U3" s="833"/>
      <c r="V3" s="833"/>
      <c r="W3" s="833"/>
      <c r="X3" s="833"/>
      <c r="Y3" s="833"/>
      <c r="Z3" s="833"/>
      <c r="AA3" s="833"/>
      <c r="AB3" s="833"/>
      <c r="AC3" s="833"/>
      <c r="AD3" s="833"/>
      <c r="AE3" s="833"/>
      <c r="AF3" s="834"/>
    </row>
    <row r="4" spans="1:32" ht="14.4" customHeight="1" x14ac:dyDescent="0.25">
      <c r="A4" s="61"/>
      <c r="B4" s="668" t="s">
        <v>318</v>
      </c>
      <c r="C4" s="473" t="s">
        <v>65</v>
      </c>
      <c r="D4" s="660" t="s">
        <v>59</v>
      </c>
      <c r="E4" s="660" t="s">
        <v>270</v>
      </c>
      <c r="F4" s="668" t="s">
        <v>61</v>
      </c>
      <c r="G4" s="68" t="s">
        <v>66</v>
      </c>
      <c r="H4" s="608" t="s">
        <v>67</v>
      </c>
      <c r="I4" s="656" t="s">
        <v>231</v>
      </c>
      <c r="J4" s="820" t="s">
        <v>232</v>
      </c>
      <c r="K4" s="820"/>
      <c r="L4" s="813" t="s">
        <v>232</v>
      </c>
      <c r="M4" s="814"/>
      <c r="N4" s="555"/>
      <c r="O4" s="52"/>
      <c r="P4" s="52"/>
      <c r="Q4" s="52"/>
      <c r="R4" s="52"/>
      <c r="S4" s="52"/>
      <c r="T4" s="52"/>
      <c r="U4" s="52"/>
      <c r="V4" s="52"/>
      <c r="W4" s="660" t="s">
        <v>217</v>
      </c>
      <c r="X4" s="52"/>
      <c r="Y4" s="52"/>
      <c r="Z4" s="52"/>
      <c r="AA4" s="52"/>
      <c r="AB4" s="52"/>
      <c r="AC4" s="52"/>
      <c r="AD4" s="52"/>
      <c r="AE4" s="52"/>
      <c r="AF4" s="75"/>
    </row>
    <row r="5" spans="1:32" ht="14.4" customHeight="1" x14ac:dyDescent="0.25">
      <c r="A5" s="61"/>
      <c r="B5" s="668"/>
      <c r="C5" s="473"/>
      <c r="D5" s="472"/>
      <c r="E5" s="68"/>
      <c r="F5" s="668"/>
      <c r="G5" s="68"/>
      <c r="H5" s="608"/>
      <c r="I5" s="656" t="s">
        <v>62</v>
      </c>
      <c r="J5" s="812" t="s">
        <v>73</v>
      </c>
      <c r="K5" s="812"/>
      <c r="L5" s="813" t="s">
        <v>72</v>
      </c>
      <c r="M5" s="814"/>
      <c r="N5" s="67">
        <v>0.05</v>
      </c>
      <c r="O5" s="656">
        <v>0.1</v>
      </c>
      <c r="P5" s="656">
        <v>0.15</v>
      </c>
      <c r="Q5" s="656">
        <v>0.2</v>
      </c>
      <c r="R5" s="656">
        <v>0.25</v>
      </c>
      <c r="S5" s="656">
        <v>0.3</v>
      </c>
      <c r="T5" s="656">
        <v>0.35</v>
      </c>
      <c r="U5" s="655" t="s">
        <v>117</v>
      </c>
      <c r="V5" s="656">
        <v>0.45</v>
      </c>
      <c r="W5" s="656">
        <v>0.5</v>
      </c>
      <c r="X5" s="656">
        <v>0.55000000000000004</v>
      </c>
      <c r="Y5" s="656">
        <v>0.6</v>
      </c>
      <c r="Z5" s="656">
        <v>0.65</v>
      </c>
      <c r="AA5" s="656">
        <v>0.7</v>
      </c>
      <c r="AB5" s="656">
        <v>0.75</v>
      </c>
      <c r="AC5" s="656">
        <v>0.8</v>
      </c>
      <c r="AD5" s="656">
        <v>0.85</v>
      </c>
      <c r="AE5" s="656">
        <v>0.9</v>
      </c>
      <c r="AF5" s="657">
        <v>0.95</v>
      </c>
    </row>
    <row r="6" spans="1:32" ht="15.6" x14ac:dyDescent="0.25">
      <c r="A6" s="61"/>
      <c r="B6" s="553"/>
      <c r="C6" s="73"/>
      <c r="D6" s="666"/>
      <c r="E6" s="226"/>
      <c r="F6" s="170"/>
      <c r="G6" s="72"/>
      <c r="H6" s="73"/>
      <c r="I6" s="72"/>
      <c r="J6" s="736" t="s">
        <v>63</v>
      </c>
      <c r="K6" s="736" t="s">
        <v>271</v>
      </c>
      <c r="L6" s="736" t="s">
        <v>63</v>
      </c>
      <c r="M6" s="739" t="s">
        <v>271</v>
      </c>
      <c r="N6" s="556"/>
      <c r="O6" s="72"/>
      <c r="P6" s="72"/>
      <c r="Q6" s="72"/>
      <c r="R6" s="72"/>
      <c r="S6" s="72"/>
      <c r="T6" s="72"/>
      <c r="U6" s="72"/>
      <c r="V6" s="72"/>
      <c r="W6" s="72"/>
      <c r="X6" s="72"/>
      <c r="Y6" s="72"/>
      <c r="Z6" s="72"/>
      <c r="AA6" s="72"/>
      <c r="AB6" s="72"/>
      <c r="AC6" s="72"/>
      <c r="AD6" s="72"/>
      <c r="AE6" s="72"/>
      <c r="AF6" s="73"/>
    </row>
    <row r="7" spans="1:32" s="172" customFormat="1" ht="13.95" customHeight="1" x14ac:dyDescent="0.25">
      <c r="A7" s="173" t="s">
        <v>257</v>
      </c>
      <c r="B7" s="616">
        <v>61</v>
      </c>
      <c r="C7" s="617">
        <v>232</v>
      </c>
      <c r="D7" s="616">
        <v>1</v>
      </c>
      <c r="E7" s="619">
        <v>0.75</v>
      </c>
      <c r="F7" s="688" t="s">
        <v>706</v>
      </c>
      <c r="G7" s="688" t="s">
        <v>706</v>
      </c>
      <c r="H7" s="698" t="s">
        <v>706</v>
      </c>
      <c r="I7" s="688" t="s">
        <v>308</v>
      </c>
      <c r="J7" s="688" t="s">
        <v>308</v>
      </c>
      <c r="K7" s="687" t="s">
        <v>706</v>
      </c>
      <c r="L7" s="692" t="s">
        <v>308</v>
      </c>
      <c r="M7" s="698" t="s">
        <v>706</v>
      </c>
      <c r="N7" s="695" t="s">
        <v>308</v>
      </c>
      <c r="O7" s="696" t="s">
        <v>308</v>
      </c>
      <c r="P7" s="696" t="s">
        <v>308</v>
      </c>
      <c r="Q7" s="692" t="s">
        <v>706</v>
      </c>
      <c r="R7" s="692" t="s">
        <v>706</v>
      </c>
      <c r="S7" s="692" t="s">
        <v>706</v>
      </c>
      <c r="T7" s="692" t="s">
        <v>706</v>
      </c>
      <c r="U7" s="692" t="s">
        <v>706</v>
      </c>
      <c r="V7" s="692" t="s">
        <v>706</v>
      </c>
      <c r="W7" s="692" t="s">
        <v>706</v>
      </c>
      <c r="X7" s="692" t="s">
        <v>706</v>
      </c>
      <c r="Y7" s="692" t="s">
        <v>706</v>
      </c>
      <c r="Z7" s="692" t="s">
        <v>706</v>
      </c>
      <c r="AA7" s="692" t="s">
        <v>706</v>
      </c>
      <c r="AB7" s="692" t="s">
        <v>706</v>
      </c>
      <c r="AC7" s="692" t="s">
        <v>706</v>
      </c>
      <c r="AD7" s="692" t="s">
        <v>706</v>
      </c>
      <c r="AE7" s="692" t="s">
        <v>706</v>
      </c>
      <c r="AF7" s="698" t="s">
        <v>706</v>
      </c>
    </row>
    <row r="8" spans="1:32" s="174" customFormat="1" ht="15.6" x14ac:dyDescent="0.25">
      <c r="A8" s="62" t="s">
        <v>258</v>
      </c>
      <c r="B8" s="616">
        <v>24</v>
      </c>
      <c r="C8" s="617">
        <v>31</v>
      </c>
      <c r="D8" s="616">
        <v>1</v>
      </c>
      <c r="E8" s="616">
        <v>0.434</v>
      </c>
      <c r="F8" s="688" t="s">
        <v>706</v>
      </c>
      <c r="G8" s="688" t="s">
        <v>706</v>
      </c>
      <c r="H8" s="698" t="s">
        <v>706</v>
      </c>
      <c r="I8" s="688" t="s">
        <v>308</v>
      </c>
      <c r="J8" s="688" t="s">
        <v>308</v>
      </c>
      <c r="K8" s="687" t="s">
        <v>706</v>
      </c>
      <c r="L8" s="692" t="s">
        <v>308</v>
      </c>
      <c r="M8" s="698" t="s">
        <v>706</v>
      </c>
      <c r="N8" s="701" t="s">
        <v>308</v>
      </c>
      <c r="O8" s="692" t="s">
        <v>308</v>
      </c>
      <c r="P8" s="692" t="s">
        <v>308</v>
      </c>
      <c r="Q8" s="692" t="s">
        <v>308</v>
      </c>
      <c r="R8" s="692" t="s">
        <v>308</v>
      </c>
      <c r="S8" s="692" t="s">
        <v>706</v>
      </c>
      <c r="T8" s="692" t="s">
        <v>706</v>
      </c>
      <c r="U8" s="692" t="s">
        <v>706</v>
      </c>
      <c r="V8" s="692" t="s">
        <v>706</v>
      </c>
      <c r="W8" s="692" t="s">
        <v>706</v>
      </c>
      <c r="X8" s="692" t="s">
        <v>706</v>
      </c>
      <c r="Y8" s="692" t="s">
        <v>706</v>
      </c>
      <c r="Z8" s="692" t="s">
        <v>706</v>
      </c>
      <c r="AA8" s="692" t="s">
        <v>706</v>
      </c>
      <c r="AB8" s="692" t="s">
        <v>706</v>
      </c>
      <c r="AC8" s="692" t="s">
        <v>706</v>
      </c>
      <c r="AD8" s="692" t="s">
        <v>706</v>
      </c>
      <c r="AE8" s="692" t="s">
        <v>706</v>
      </c>
      <c r="AF8" s="698" t="s">
        <v>706</v>
      </c>
    </row>
    <row r="9" spans="1:32" s="70" customFormat="1" ht="13.95" customHeight="1" x14ac:dyDescent="0.25">
      <c r="A9" s="61"/>
      <c r="B9" s="666">
        <v>0</v>
      </c>
      <c r="C9" s="78" t="s">
        <v>308</v>
      </c>
      <c r="D9" s="666" t="s">
        <v>308</v>
      </c>
      <c r="E9" s="666" t="s">
        <v>308</v>
      </c>
      <c r="F9" s="666" t="s">
        <v>308</v>
      </c>
      <c r="G9" s="666" t="s">
        <v>308</v>
      </c>
      <c r="H9" s="78" t="s">
        <v>308</v>
      </c>
      <c r="I9" s="666" t="s">
        <v>308</v>
      </c>
      <c r="J9" s="737" t="s">
        <v>308</v>
      </c>
      <c r="K9" s="737" t="s">
        <v>308</v>
      </c>
      <c r="L9" s="737" t="s">
        <v>308</v>
      </c>
      <c r="M9" s="78" t="s">
        <v>308</v>
      </c>
      <c r="N9" s="610" t="s">
        <v>308</v>
      </c>
      <c r="O9" s="737" t="s">
        <v>308</v>
      </c>
      <c r="P9" s="737" t="s">
        <v>308</v>
      </c>
      <c r="Q9" s="737" t="s">
        <v>308</v>
      </c>
      <c r="R9" s="737" t="s">
        <v>308</v>
      </c>
      <c r="S9" s="737" t="s">
        <v>308</v>
      </c>
      <c r="T9" s="737" t="s">
        <v>308</v>
      </c>
      <c r="U9" s="737" t="s">
        <v>308</v>
      </c>
      <c r="V9" s="737" t="s">
        <v>308</v>
      </c>
      <c r="W9" s="737" t="s">
        <v>308</v>
      </c>
      <c r="X9" s="737" t="s">
        <v>308</v>
      </c>
      <c r="Y9" s="737" t="s">
        <v>308</v>
      </c>
      <c r="Z9" s="737" t="s">
        <v>308</v>
      </c>
      <c r="AA9" s="737" t="s">
        <v>308</v>
      </c>
      <c r="AB9" s="737" t="s">
        <v>308</v>
      </c>
      <c r="AC9" s="737" t="s">
        <v>308</v>
      </c>
      <c r="AD9" s="737" t="s">
        <v>308</v>
      </c>
      <c r="AE9" s="737" t="s">
        <v>308</v>
      </c>
      <c r="AF9" s="78" t="s">
        <v>308</v>
      </c>
    </row>
    <row r="10" spans="1:32" s="172" customFormat="1" ht="15.6" x14ac:dyDescent="0.25">
      <c r="A10" s="134" t="s">
        <v>243</v>
      </c>
      <c r="B10" s="666">
        <v>0</v>
      </c>
      <c r="C10" s="78" t="s">
        <v>308</v>
      </c>
      <c r="D10" s="666" t="s">
        <v>308</v>
      </c>
      <c r="E10" s="666" t="s">
        <v>308</v>
      </c>
      <c r="F10" s="666" t="s">
        <v>308</v>
      </c>
      <c r="G10" s="666" t="s">
        <v>308</v>
      </c>
      <c r="H10" s="78" t="s">
        <v>308</v>
      </c>
      <c r="I10" s="666" t="s">
        <v>308</v>
      </c>
      <c r="J10" s="737" t="s">
        <v>308</v>
      </c>
      <c r="K10" s="737" t="s">
        <v>308</v>
      </c>
      <c r="L10" s="737" t="s">
        <v>308</v>
      </c>
      <c r="M10" s="78" t="s">
        <v>308</v>
      </c>
      <c r="N10" s="610" t="s">
        <v>308</v>
      </c>
      <c r="O10" s="737" t="s">
        <v>308</v>
      </c>
      <c r="P10" s="737" t="s">
        <v>308</v>
      </c>
      <c r="Q10" s="737" t="s">
        <v>308</v>
      </c>
      <c r="R10" s="737" t="s">
        <v>308</v>
      </c>
      <c r="S10" s="737" t="s">
        <v>308</v>
      </c>
      <c r="T10" s="737" t="s">
        <v>308</v>
      </c>
      <c r="U10" s="737" t="s">
        <v>308</v>
      </c>
      <c r="V10" s="737" t="s">
        <v>308</v>
      </c>
      <c r="W10" s="737" t="s">
        <v>308</v>
      </c>
      <c r="X10" s="737" t="s">
        <v>308</v>
      </c>
      <c r="Y10" s="737" t="s">
        <v>308</v>
      </c>
      <c r="Z10" s="737" t="s">
        <v>308</v>
      </c>
      <c r="AA10" s="737" t="s">
        <v>308</v>
      </c>
      <c r="AB10" s="737" t="s">
        <v>308</v>
      </c>
      <c r="AC10" s="737" t="s">
        <v>308</v>
      </c>
      <c r="AD10" s="737" t="s">
        <v>308</v>
      </c>
      <c r="AE10" s="737" t="s">
        <v>308</v>
      </c>
      <c r="AF10" s="78" t="s">
        <v>308</v>
      </c>
    </row>
    <row r="11" spans="1:32" s="172" customFormat="1" x14ac:dyDescent="0.25">
      <c r="A11" s="134" t="s">
        <v>136</v>
      </c>
      <c r="B11" s="666">
        <v>0</v>
      </c>
      <c r="C11" s="78" t="s">
        <v>308</v>
      </c>
      <c r="D11" s="666" t="s">
        <v>308</v>
      </c>
      <c r="E11" s="666" t="s">
        <v>308</v>
      </c>
      <c r="F11" s="666" t="s">
        <v>308</v>
      </c>
      <c r="G11" s="666" t="s">
        <v>308</v>
      </c>
      <c r="H11" s="78" t="s">
        <v>308</v>
      </c>
      <c r="I11" s="666" t="s">
        <v>308</v>
      </c>
      <c r="J11" s="737" t="s">
        <v>308</v>
      </c>
      <c r="K11" s="737" t="s">
        <v>308</v>
      </c>
      <c r="L11" s="737" t="s">
        <v>308</v>
      </c>
      <c r="M11" s="78" t="s">
        <v>308</v>
      </c>
      <c r="N11" s="610" t="s">
        <v>308</v>
      </c>
      <c r="O11" s="737" t="s">
        <v>308</v>
      </c>
      <c r="P11" s="737" t="s">
        <v>308</v>
      </c>
      <c r="Q11" s="737" t="s">
        <v>308</v>
      </c>
      <c r="R11" s="737" t="s">
        <v>308</v>
      </c>
      <c r="S11" s="737" t="s">
        <v>308</v>
      </c>
      <c r="T11" s="737" t="s">
        <v>308</v>
      </c>
      <c r="U11" s="737" t="s">
        <v>308</v>
      </c>
      <c r="V11" s="737" t="s">
        <v>308</v>
      </c>
      <c r="W11" s="737" t="s">
        <v>308</v>
      </c>
      <c r="X11" s="737" t="s">
        <v>308</v>
      </c>
      <c r="Y11" s="737" t="s">
        <v>308</v>
      </c>
      <c r="Z11" s="737" t="s">
        <v>308</v>
      </c>
      <c r="AA11" s="737" t="s">
        <v>308</v>
      </c>
      <c r="AB11" s="737" t="s">
        <v>308</v>
      </c>
      <c r="AC11" s="737" t="s">
        <v>308</v>
      </c>
      <c r="AD11" s="737" t="s">
        <v>308</v>
      </c>
      <c r="AE11" s="737" t="s">
        <v>308</v>
      </c>
      <c r="AF11" s="78" t="s">
        <v>308</v>
      </c>
    </row>
    <row r="12" spans="1:32" s="172" customFormat="1" x14ac:dyDescent="0.25">
      <c r="A12" s="134" t="s">
        <v>124</v>
      </c>
      <c r="B12" s="93">
        <v>29</v>
      </c>
      <c r="C12" s="650">
        <v>133</v>
      </c>
      <c r="D12" s="93">
        <v>0</v>
      </c>
      <c r="E12" s="232">
        <v>0.1540932662149877</v>
      </c>
      <c r="F12" s="93"/>
      <c r="G12" s="93"/>
      <c r="H12" s="650"/>
      <c r="I12" s="93">
        <v>0</v>
      </c>
      <c r="J12" s="737" t="s">
        <v>308</v>
      </c>
      <c r="K12" s="737" t="s">
        <v>308</v>
      </c>
      <c r="L12" s="737" t="s">
        <v>308</v>
      </c>
      <c r="M12" s="78" t="s">
        <v>308</v>
      </c>
      <c r="N12" s="550"/>
      <c r="O12" s="34"/>
      <c r="P12" s="34"/>
      <c r="Q12" s="34"/>
      <c r="R12" s="34"/>
      <c r="S12" s="34"/>
      <c r="T12" s="34"/>
      <c r="U12" s="34"/>
      <c r="V12" s="34"/>
      <c r="W12" s="34"/>
      <c r="X12" s="34"/>
      <c r="Y12" s="34"/>
      <c r="Z12" s="34"/>
      <c r="AA12" s="34"/>
      <c r="AB12" s="34"/>
      <c r="AC12" s="34"/>
      <c r="AD12" s="34"/>
      <c r="AE12" s="34"/>
      <c r="AF12" s="46"/>
    </row>
    <row r="13" spans="1:32" s="172" customFormat="1" x14ac:dyDescent="0.25">
      <c r="A13" s="134" t="s">
        <v>225</v>
      </c>
      <c r="B13" s="666">
        <v>0</v>
      </c>
      <c r="C13" s="78" t="s">
        <v>308</v>
      </c>
      <c r="D13" s="666" t="s">
        <v>308</v>
      </c>
      <c r="E13" s="666" t="s">
        <v>308</v>
      </c>
      <c r="F13" s="666" t="s">
        <v>308</v>
      </c>
      <c r="G13" s="666" t="s">
        <v>308</v>
      </c>
      <c r="H13" s="78" t="s">
        <v>308</v>
      </c>
      <c r="I13" s="666" t="s">
        <v>308</v>
      </c>
      <c r="J13" s="737" t="s">
        <v>308</v>
      </c>
      <c r="K13" s="737" t="s">
        <v>308</v>
      </c>
      <c r="L13" s="737" t="s">
        <v>308</v>
      </c>
      <c r="M13" s="78" t="s">
        <v>308</v>
      </c>
      <c r="N13" s="610" t="s">
        <v>308</v>
      </c>
      <c r="O13" s="737" t="s">
        <v>308</v>
      </c>
      <c r="P13" s="737" t="s">
        <v>308</v>
      </c>
      <c r="Q13" s="737" t="s">
        <v>308</v>
      </c>
      <c r="R13" s="737" t="s">
        <v>308</v>
      </c>
      <c r="S13" s="737" t="s">
        <v>308</v>
      </c>
      <c r="T13" s="737" t="s">
        <v>308</v>
      </c>
      <c r="U13" s="737" t="s">
        <v>308</v>
      </c>
      <c r="V13" s="737" t="s">
        <v>308</v>
      </c>
      <c r="W13" s="737" t="s">
        <v>308</v>
      </c>
      <c r="X13" s="737" t="s">
        <v>308</v>
      </c>
      <c r="Y13" s="737" t="s">
        <v>308</v>
      </c>
      <c r="Z13" s="737" t="s">
        <v>308</v>
      </c>
      <c r="AA13" s="737" t="s">
        <v>308</v>
      </c>
      <c r="AB13" s="737" t="s">
        <v>308</v>
      </c>
      <c r="AC13" s="737" t="s">
        <v>308</v>
      </c>
      <c r="AD13" s="737" t="s">
        <v>308</v>
      </c>
      <c r="AE13" s="737" t="s">
        <v>308</v>
      </c>
      <c r="AF13" s="78" t="s">
        <v>308</v>
      </c>
    </row>
    <row r="14" spans="1:32" s="172" customFormat="1" x14ac:dyDescent="0.25">
      <c r="A14" s="134" t="s">
        <v>132</v>
      </c>
      <c r="B14" s="93">
        <v>0</v>
      </c>
      <c r="C14" s="46" t="s">
        <v>308</v>
      </c>
      <c r="D14" s="29" t="s">
        <v>308</v>
      </c>
      <c r="E14" s="29" t="s">
        <v>308</v>
      </c>
      <c r="F14" s="29" t="s">
        <v>308</v>
      </c>
      <c r="G14" s="29" t="s">
        <v>308</v>
      </c>
      <c r="H14" s="46" t="s">
        <v>308</v>
      </c>
      <c r="I14" s="29" t="s">
        <v>308</v>
      </c>
      <c r="J14" s="29" t="s">
        <v>308</v>
      </c>
      <c r="K14" s="29" t="s">
        <v>308</v>
      </c>
      <c r="L14" s="34" t="s">
        <v>308</v>
      </c>
      <c r="M14" s="46" t="s">
        <v>308</v>
      </c>
      <c r="N14" s="550" t="s">
        <v>308</v>
      </c>
      <c r="O14" s="34" t="s">
        <v>308</v>
      </c>
      <c r="P14" s="34" t="s">
        <v>308</v>
      </c>
      <c r="Q14" s="34" t="s">
        <v>308</v>
      </c>
      <c r="R14" s="34" t="s">
        <v>308</v>
      </c>
      <c r="S14" s="34" t="s">
        <v>308</v>
      </c>
      <c r="T14" s="34" t="s">
        <v>308</v>
      </c>
      <c r="U14" s="34" t="s">
        <v>308</v>
      </c>
      <c r="V14" s="34" t="s">
        <v>308</v>
      </c>
      <c r="W14" s="34" t="s">
        <v>308</v>
      </c>
      <c r="X14" s="34" t="s">
        <v>308</v>
      </c>
      <c r="Y14" s="34" t="s">
        <v>308</v>
      </c>
      <c r="Z14" s="34" t="s">
        <v>308</v>
      </c>
      <c r="AA14" s="34" t="s">
        <v>308</v>
      </c>
      <c r="AB14" s="34" t="s">
        <v>308</v>
      </c>
      <c r="AC14" s="34" t="s">
        <v>308</v>
      </c>
      <c r="AD14" s="34" t="s">
        <v>308</v>
      </c>
      <c r="AE14" s="34" t="s">
        <v>308</v>
      </c>
      <c r="AF14" s="46" t="s">
        <v>308</v>
      </c>
    </row>
    <row r="15" spans="1:32" s="172" customFormat="1" x14ac:dyDescent="0.25">
      <c r="A15" s="134" t="s">
        <v>131</v>
      </c>
      <c r="B15" s="666">
        <v>0</v>
      </c>
      <c r="C15" s="78" t="s">
        <v>308</v>
      </c>
      <c r="D15" s="666" t="s">
        <v>308</v>
      </c>
      <c r="E15" s="666" t="s">
        <v>308</v>
      </c>
      <c r="F15" s="666" t="s">
        <v>308</v>
      </c>
      <c r="G15" s="666" t="s">
        <v>308</v>
      </c>
      <c r="H15" s="78" t="s">
        <v>308</v>
      </c>
      <c r="I15" s="666" t="s">
        <v>308</v>
      </c>
      <c r="J15" s="737" t="s">
        <v>308</v>
      </c>
      <c r="K15" s="737" t="s">
        <v>308</v>
      </c>
      <c r="L15" s="737" t="s">
        <v>308</v>
      </c>
      <c r="M15" s="78" t="s">
        <v>308</v>
      </c>
      <c r="N15" s="610" t="s">
        <v>308</v>
      </c>
      <c r="O15" s="737" t="s">
        <v>308</v>
      </c>
      <c r="P15" s="737" t="s">
        <v>308</v>
      </c>
      <c r="Q15" s="737" t="s">
        <v>308</v>
      </c>
      <c r="R15" s="737" t="s">
        <v>308</v>
      </c>
      <c r="S15" s="737" t="s">
        <v>308</v>
      </c>
      <c r="T15" s="737" t="s">
        <v>308</v>
      </c>
      <c r="U15" s="737" t="s">
        <v>308</v>
      </c>
      <c r="V15" s="737" t="s">
        <v>308</v>
      </c>
      <c r="W15" s="737" t="s">
        <v>308</v>
      </c>
      <c r="X15" s="737" t="s">
        <v>308</v>
      </c>
      <c r="Y15" s="737" t="s">
        <v>308</v>
      </c>
      <c r="Z15" s="737" t="s">
        <v>308</v>
      </c>
      <c r="AA15" s="737" t="s">
        <v>308</v>
      </c>
      <c r="AB15" s="737" t="s">
        <v>308</v>
      </c>
      <c r="AC15" s="737" t="s">
        <v>308</v>
      </c>
      <c r="AD15" s="737" t="s">
        <v>308</v>
      </c>
      <c r="AE15" s="737" t="s">
        <v>308</v>
      </c>
      <c r="AF15" s="78" t="s">
        <v>308</v>
      </c>
    </row>
    <row r="16" spans="1:32" s="172" customFormat="1" ht="15.6" x14ac:dyDescent="0.25">
      <c r="A16" s="134" t="s">
        <v>244</v>
      </c>
      <c r="B16" s="93">
        <v>0</v>
      </c>
      <c r="C16" s="46" t="s">
        <v>308</v>
      </c>
      <c r="D16" s="29" t="s">
        <v>308</v>
      </c>
      <c r="E16" s="29" t="s">
        <v>308</v>
      </c>
      <c r="F16" s="29" t="s">
        <v>308</v>
      </c>
      <c r="G16" s="29" t="s">
        <v>308</v>
      </c>
      <c r="H16" s="46" t="s">
        <v>308</v>
      </c>
      <c r="I16" s="29" t="s">
        <v>308</v>
      </c>
      <c r="J16" s="29" t="s">
        <v>308</v>
      </c>
      <c r="K16" s="29" t="s">
        <v>308</v>
      </c>
      <c r="L16" s="34" t="s">
        <v>308</v>
      </c>
      <c r="M16" s="46" t="s">
        <v>308</v>
      </c>
      <c r="N16" s="550" t="s">
        <v>308</v>
      </c>
      <c r="O16" s="34" t="s">
        <v>308</v>
      </c>
      <c r="P16" s="34" t="s">
        <v>308</v>
      </c>
      <c r="Q16" s="34" t="s">
        <v>308</v>
      </c>
      <c r="R16" s="34" t="s">
        <v>308</v>
      </c>
      <c r="S16" s="34" t="s">
        <v>308</v>
      </c>
      <c r="T16" s="34" t="s">
        <v>308</v>
      </c>
      <c r="U16" s="34" t="s">
        <v>308</v>
      </c>
      <c r="V16" s="34" t="s">
        <v>308</v>
      </c>
      <c r="W16" s="34" t="s">
        <v>308</v>
      </c>
      <c r="X16" s="34" t="s">
        <v>308</v>
      </c>
      <c r="Y16" s="34" t="s">
        <v>308</v>
      </c>
      <c r="Z16" s="34" t="s">
        <v>308</v>
      </c>
      <c r="AA16" s="34" t="s">
        <v>308</v>
      </c>
      <c r="AB16" s="34" t="s">
        <v>308</v>
      </c>
      <c r="AC16" s="34" t="s">
        <v>308</v>
      </c>
      <c r="AD16" s="34" t="s">
        <v>308</v>
      </c>
      <c r="AE16" s="34" t="s">
        <v>308</v>
      </c>
      <c r="AF16" s="46" t="s">
        <v>308</v>
      </c>
    </row>
    <row r="17" spans="1:32" s="172" customFormat="1" ht="15.6" x14ac:dyDescent="0.25">
      <c r="A17" s="134" t="s">
        <v>245</v>
      </c>
      <c r="B17" s="666">
        <v>0</v>
      </c>
      <c r="C17" s="78" t="s">
        <v>308</v>
      </c>
      <c r="D17" s="666" t="s">
        <v>308</v>
      </c>
      <c r="E17" s="666" t="s">
        <v>308</v>
      </c>
      <c r="F17" s="666" t="s">
        <v>308</v>
      </c>
      <c r="G17" s="666" t="s">
        <v>308</v>
      </c>
      <c r="H17" s="78" t="s">
        <v>308</v>
      </c>
      <c r="I17" s="666" t="s">
        <v>308</v>
      </c>
      <c r="J17" s="737" t="s">
        <v>308</v>
      </c>
      <c r="K17" s="737" t="s">
        <v>308</v>
      </c>
      <c r="L17" s="737" t="s">
        <v>308</v>
      </c>
      <c r="M17" s="78" t="s">
        <v>308</v>
      </c>
      <c r="N17" s="610" t="s">
        <v>308</v>
      </c>
      <c r="O17" s="737" t="s">
        <v>308</v>
      </c>
      <c r="P17" s="737" t="s">
        <v>308</v>
      </c>
      <c r="Q17" s="737" t="s">
        <v>308</v>
      </c>
      <c r="R17" s="737" t="s">
        <v>308</v>
      </c>
      <c r="S17" s="737" t="s">
        <v>308</v>
      </c>
      <c r="T17" s="737" t="s">
        <v>308</v>
      </c>
      <c r="U17" s="737" t="s">
        <v>308</v>
      </c>
      <c r="V17" s="737" t="s">
        <v>308</v>
      </c>
      <c r="W17" s="737" t="s">
        <v>308</v>
      </c>
      <c r="X17" s="737" t="s">
        <v>308</v>
      </c>
      <c r="Y17" s="737" t="s">
        <v>308</v>
      </c>
      <c r="Z17" s="737" t="s">
        <v>308</v>
      </c>
      <c r="AA17" s="737" t="s">
        <v>308</v>
      </c>
      <c r="AB17" s="737" t="s">
        <v>308</v>
      </c>
      <c r="AC17" s="737" t="s">
        <v>308</v>
      </c>
      <c r="AD17" s="737" t="s">
        <v>308</v>
      </c>
      <c r="AE17" s="737" t="s">
        <v>308</v>
      </c>
      <c r="AF17" s="78" t="s">
        <v>308</v>
      </c>
    </row>
    <row r="18" spans="1:32" s="172" customFormat="1" x14ac:dyDescent="0.25">
      <c r="A18" s="134" t="s">
        <v>236</v>
      </c>
      <c r="B18" s="666">
        <v>0</v>
      </c>
      <c r="C18" s="78" t="s">
        <v>308</v>
      </c>
      <c r="D18" s="666" t="s">
        <v>308</v>
      </c>
      <c r="E18" s="666" t="s">
        <v>308</v>
      </c>
      <c r="F18" s="666" t="s">
        <v>308</v>
      </c>
      <c r="G18" s="666" t="s">
        <v>308</v>
      </c>
      <c r="H18" s="78" t="s">
        <v>308</v>
      </c>
      <c r="I18" s="666" t="s">
        <v>308</v>
      </c>
      <c r="J18" s="737" t="s">
        <v>308</v>
      </c>
      <c r="K18" s="737" t="s">
        <v>308</v>
      </c>
      <c r="L18" s="737" t="s">
        <v>308</v>
      </c>
      <c r="M18" s="78" t="s">
        <v>308</v>
      </c>
      <c r="N18" s="610" t="s">
        <v>308</v>
      </c>
      <c r="O18" s="737" t="s">
        <v>308</v>
      </c>
      <c r="P18" s="737" t="s">
        <v>308</v>
      </c>
      <c r="Q18" s="737" t="s">
        <v>308</v>
      </c>
      <c r="R18" s="737" t="s">
        <v>308</v>
      </c>
      <c r="S18" s="737" t="s">
        <v>308</v>
      </c>
      <c r="T18" s="737" t="s">
        <v>308</v>
      </c>
      <c r="U18" s="737" t="s">
        <v>308</v>
      </c>
      <c r="V18" s="737" t="s">
        <v>308</v>
      </c>
      <c r="W18" s="737" t="s">
        <v>308</v>
      </c>
      <c r="X18" s="737" t="s">
        <v>308</v>
      </c>
      <c r="Y18" s="737" t="s">
        <v>308</v>
      </c>
      <c r="Z18" s="737" t="s">
        <v>308</v>
      </c>
      <c r="AA18" s="737" t="s">
        <v>308</v>
      </c>
      <c r="AB18" s="737" t="s">
        <v>308</v>
      </c>
      <c r="AC18" s="737" t="s">
        <v>308</v>
      </c>
      <c r="AD18" s="737" t="s">
        <v>308</v>
      </c>
      <c r="AE18" s="737" t="s">
        <v>308</v>
      </c>
      <c r="AF18" s="78" t="s">
        <v>308</v>
      </c>
    </row>
    <row r="19" spans="1:32" s="172" customFormat="1" x14ac:dyDescent="0.25">
      <c r="A19" s="134" t="s">
        <v>122</v>
      </c>
      <c r="B19" s="93">
        <v>9</v>
      </c>
      <c r="C19" s="650">
        <v>10</v>
      </c>
      <c r="D19" s="93">
        <v>0</v>
      </c>
      <c r="E19" s="232">
        <v>7.3640032181249288E-3</v>
      </c>
      <c r="F19" s="29">
        <v>0</v>
      </c>
      <c r="G19" s="29" t="s">
        <v>308</v>
      </c>
      <c r="H19" s="46" t="s">
        <v>308</v>
      </c>
      <c r="I19" s="93">
        <v>0</v>
      </c>
      <c r="J19" s="29" t="s">
        <v>308</v>
      </c>
      <c r="K19" s="29" t="s">
        <v>308</v>
      </c>
      <c r="L19" s="29" t="s">
        <v>308</v>
      </c>
      <c r="M19" s="29" t="s">
        <v>308</v>
      </c>
      <c r="N19" s="550" t="s">
        <v>308</v>
      </c>
      <c r="O19" s="34" t="s">
        <v>308</v>
      </c>
      <c r="P19" s="34" t="s">
        <v>308</v>
      </c>
      <c r="Q19" s="34" t="s">
        <v>308</v>
      </c>
      <c r="R19" s="34" t="s">
        <v>308</v>
      </c>
      <c r="S19" s="34" t="s">
        <v>308</v>
      </c>
      <c r="T19" s="34" t="s">
        <v>308</v>
      </c>
      <c r="U19" s="34" t="s">
        <v>308</v>
      </c>
      <c r="V19" s="34" t="s">
        <v>308</v>
      </c>
      <c r="W19" s="34" t="s">
        <v>308</v>
      </c>
      <c r="X19" s="34" t="s">
        <v>308</v>
      </c>
      <c r="Y19" s="34" t="s">
        <v>308</v>
      </c>
      <c r="Z19" s="34" t="s">
        <v>308</v>
      </c>
      <c r="AA19" s="34" t="s">
        <v>308</v>
      </c>
      <c r="AB19" s="34" t="s">
        <v>308</v>
      </c>
      <c r="AC19" s="34" t="s">
        <v>308</v>
      </c>
      <c r="AD19" s="34" t="s">
        <v>308</v>
      </c>
      <c r="AE19" s="34" t="s">
        <v>308</v>
      </c>
      <c r="AF19" s="46" t="s">
        <v>308</v>
      </c>
    </row>
    <row r="20" spans="1:32" s="172" customFormat="1" ht="15.6" x14ac:dyDescent="0.25">
      <c r="A20" s="134" t="s">
        <v>246</v>
      </c>
      <c r="B20" s="93">
        <v>10</v>
      </c>
      <c r="C20" s="650">
        <v>13</v>
      </c>
      <c r="D20" s="93">
        <v>1</v>
      </c>
      <c r="E20" s="232">
        <v>0.26487101305327254</v>
      </c>
      <c r="F20" s="29" t="s">
        <v>308</v>
      </c>
      <c r="G20" s="29" t="s">
        <v>308</v>
      </c>
      <c r="H20" s="46" t="s">
        <v>308</v>
      </c>
      <c r="I20" s="93">
        <v>0</v>
      </c>
      <c r="J20" s="29" t="s">
        <v>308</v>
      </c>
      <c r="K20" s="29" t="s">
        <v>308</v>
      </c>
      <c r="L20" s="29" t="s">
        <v>308</v>
      </c>
      <c r="M20" s="29" t="s">
        <v>308</v>
      </c>
      <c r="N20" s="550" t="s">
        <v>308</v>
      </c>
      <c r="O20" s="34" t="s">
        <v>308</v>
      </c>
      <c r="P20" s="34" t="s">
        <v>308</v>
      </c>
      <c r="Q20" s="34" t="s">
        <v>308</v>
      </c>
      <c r="R20" s="34" t="s">
        <v>308</v>
      </c>
      <c r="S20" s="34" t="s">
        <v>308</v>
      </c>
      <c r="T20" s="34" t="s">
        <v>308</v>
      </c>
      <c r="U20" s="34" t="s">
        <v>308</v>
      </c>
      <c r="V20" s="34" t="s">
        <v>308</v>
      </c>
      <c r="W20" s="34" t="s">
        <v>308</v>
      </c>
      <c r="X20" s="34" t="s">
        <v>308</v>
      </c>
      <c r="Y20" s="34" t="s">
        <v>308</v>
      </c>
      <c r="Z20" s="34" t="s">
        <v>308</v>
      </c>
      <c r="AA20" s="34" t="s">
        <v>308</v>
      </c>
      <c r="AB20" s="34" t="s">
        <v>308</v>
      </c>
      <c r="AC20" s="34" t="s">
        <v>308</v>
      </c>
      <c r="AD20" s="34" t="s">
        <v>308</v>
      </c>
      <c r="AE20" s="34" t="s">
        <v>308</v>
      </c>
      <c r="AF20" s="46" t="s">
        <v>308</v>
      </c>
    </row>
    <row r="21" spans="1:32" s="172" customFormat="1" x14ac:dyDescent="0.25">
      <c r="A21" s="134" t="s">
        <v>309</v>
      </c>
      <c r="B21" s="93">
        <v>0</v>
      </c>
      <c r="C21" s="46" t="s">
        <v>308</v>
      </c>
      <c r="D21" s="29" t="s">
        <v>308</v>
      </c>
      <c r="E21" s="29" t="s">
        <v>308</v>
      </c>
      <c r="F21" s="29" t="s">
        <v>308</v>
      </c>
      <c r="G21" s="29" t="s">
        <v>308</v>
      </c>
      <c r="H21" s="46" t="s">
        <v>308</v>
      </c>
      <c r="I21" s="29" t="s">
        <v>308</v>
      </c>
      <c r="J21" s="29" t="s">
        <v>308</v>
      </c>
      <c r="K21" s="29" t="s">
        <v>308</v>
      </c>
      <c r="L21" s="34" t="s">
        <v>308</v>
      </c>
      <c r="M21" s="46" t="s">
        <v>308</v>
      </c>
      <c r="N21" s="550" t="s">
        <v>308</v>
      </c>
      <c r="O21" s="34" t="s">
        <v>308</v>
      </c>
      <c r="P21" s="34" t="s">
        <v>308</v>
      </c>
      <c r="Q21" s="34" t="s">
        <v>308</v>
      </c>
      <c r="R21" s="34" t="s">
        <v>308</v>
      </c>
      <c r="S21" s="34" t="s">
        <v>308</v>
      </c>
      <c r="T21" s="34" t="s">
        <v>308</v>
      </c>
      <c r="U21" s="34" t="s">
        <v>308</v>
      </c>
      <c r="V21" s="34" t="s">
        <v>308</v>
      </c>
      <c r="W21" s="34" t="s">
        <v>308</v>
      </c>
      <c r="X21" s="34" t="s">
        <v>308</v>
      </c>
      <c r="Y21" s="34" t="s">
        <v>308</v>
      </c>
      <c r="Z21" s="34" t="s">
        <v>308</v>
      </c>
      <c r="AA21" s="34" t="s">
        <v>308</v>
      </c>
      <c r="AB21" s="34" t="s">
        <v>308</v>
      </c>
      <c r="AC21" s="34" t="s">
        <v>308</v>
      </c>
      <c r="AD21" s="34" t="s">
        <v>308</v>
      </c>
      <c r="AE21" s="34" t="s">
        <v>308</v>
      </c>
      <c r="AF21" s="46" t="s">
        <v>308</v>
      </c>
    </row>
    <row r="22" spans="1:32" s="172" customFormat="1" x14ac:dyDescent="0.25">
      <c r="A22" s="134" t="s">
        <v>310</v>
      </c>
      <c r="B22" s="93">
        <v>0</v>
      </c>
      <c r="C22" s="46" t="s">
        <v>308</v>
      </c>
      <c r="D22" s="29" t="s">
        <v>308</v>
      </c>
      <c r="E22" s="29" t="s">
        <v>308</v>
      </c>
      <c r="F22" s="29" t="s">
        <v>308</v>
      </c>
      <c r="G22" s="29" t="s">
        <v>308</v>
      </c>
      <c r="H22" s="46" t="s">
        <v>308</v>
      </c>
      <c r="I22" s="29" t="s">
        <v>308</v>
      </c>
      <c r="J22" s="29" t="s">
        <v>308</v>
      </c>
      <c r="K22" s="29" t="s">
        <v>308</v>
      </c>
      <c r="L22" s="34" t="s">
        <v>308</v>
      </c>
      <c r="M22" s="46" t="s">
        <v>308</v>
      </c>
      <c r="N22" s="550" t="s">
        <v>308</v>
      </c>
      <c r="O22" s="34" t="s">
        <v>308</v>
      </c>
      <c r="P22" s="34" t="s">
        <v>308</v>
      </c>
      <c r="Q22" s="34" t="s">
        <v>308</v>
      </c>
      <c r="R22" s="34" t="s">
        <v>308</v>
      </c>
      <c r="S22" s="34" t="s">
        <v>308</v>
      </c>
      <c r="T22" s="34" t="s">
        <v>308</v>
      </c>
      <c r="U22" s="34" t="s">
        <v>308</v>
      </c>
      <c r="V22" s="34" t="s">
        <v>308</v>
      </c>
      <c r="W22" s="34" t="s">
        <v>308</v>
      </c>
      <c r="X22" s="34" t="s">
        <v>308</v>
      </c>
      <c r="Y22" s="34" t="s">
        <v>308</v>
      </c>
      <c r="Z22" s="34" t="s">
        <v>308</v>
      </c>
      <c r="AA22" s="34" t="s">
        <v>308</v>
      </c>
      <c r="AB22" s="34" t="s">
        <v>308</v>
      </c>
      <c r="AC22" s="34" t="s">
        <v>308</v>
      </c>
      <c r="AD22" s="34" t="s">
        <v>308</v>
      </c>
      <c r="AE22" s="34" t="s">
        <v>308</v>
      </c>
      <c r="AF22" s="46" t="s">
        <v>308</v>
      </c>
    </row>
    <row r="23" spans="1:32" s="172" customFormat="1" x14ac:dyDescent="0.25">
      <c r="A23" s="134" t="s">
        <v>311</v>
      </c>
      <c r="B23" s="93">
        <v>0</v>
      </c>
      <c r="C23" s="46" t="s">
        <v>308</v>
      </c>
      <c r="D23" s="29" t="s">
        <v>308</v>
      </c>
      <c r="E23" s="29" t="s">
        <v>308</v>
      </c>
      <c r="F23" s="29" t="s">
        <v>308</v>
      </c>
      <c r="G23" s="29" t="s">
        <v>308</v>
      </c>
      <c r="H23" s="46" t="s">
        <v>308</v>
      </c>
      <c r="I23" s="29" t="s">
        <v>308</v>
      </c>
      <c r="J23" s="29" t="s">
        <v>308</v>
      </c>
      <c r="K23" s="29" t="s">
        <v>308</v>
      </c>
      <c r="L23" s="34" t="s">
        <v>308</v>
      </c>
      <c r="M23" s="46" t="s">
        <v>308</v>
      </c>
      <c r="N23" s="550" t="s">
        <v>308</v>
      </c>
      <c r="O23" s="34" t="s">
        <v>308</v>
      </c>
      <c r="P23" s="34" t="s">
        <v>308</v>
      </c>
      <c r="Q23" s="34" t="s">
        <v>308</v>
      </c>
      <c r="R23" s="34" t="s">
        <v>308</v>
      </c>
      <c r="S23" s="34" t="s">
        <v>308</v>
      </c>
      <c r="T23" s="34" t="s">
        <v>308</v>
      </c>
      <c r="U23" s="34" t="s">
        <v>308</v>
      </c>
      <c r="V23" s="34" t="s">
        <v>308</v>
      </c>
      <c r="W23" s="34" t="s">
        <v>308</v>
      </c>
      <c r="X23" s="34" t="s">
        <v>308</v>
      </c>
      <c r="Y23" s="34" t="s">
        <v>308</v>
      </c>
      <c r="Z23" s="34" t="s">
        <v>308</v>
      </c>
      <c r="AA23" s="34" t="s">
        <v>308</v>
      </c>
      <c r="AB23" s="34" t="s">
        <v>308</v>
      </c>
      <c r="AC23" s="34" t="s">
        <v>308</v>
      </c>
      <c r="AD23" s="34" t="s">
        <v>308</v>
      </c>
      <c r="AE23" s="34" t="s">
        <v>308</v>
      </c>
      <c r="AF23" s="46" t="s">
        <v>308</v>
      </c>
    </row>
    <row r="24" spans="1:32" s="172" customFormat="1" x14ac:dyDescent="0.25">
      <c r="A24" s="134" t="s">
        <v>119</v>
      </c>
      <c r="B24" s="93">
        <v>10</v>
      </c>
      <c r="C24" s="650">
        <v>12</v>
      </c>
      <c r="D24" s="93">
        <v>0</v>
      </c>
      <c r="E24" s="232">
        <v>1.5578050660209524E-2</v>
      </c>
      <c r="F24" s="93"/>
      <c r="G24" s="93"/>
      <c r="H24" s="650"/>
      <c r="I24" s="93">
        <v>0</v>
      </c>
      <c r="J24" s="29"/>
      <c r="K24" s="29"/>
      <c r="L24" s="34"/>
      <c r="M24" s="46"/>
      <c r="N24" s="550"/>
      <c r="O24" s="34"/>
      <c r="P24" s="34"/>
      <c r="Q24" s="34"/>
      <c r="R24" s="34"/>
      <c r="S24" s="34"/>
      <c r="T24" s="34"/>
      <c r="U24" s="34"/>
      <c r="V24" s="34"/>
      <c r="W24" s="34"/>
      <c r="X24" s="34"/>
      <c r="Y24" s="34"/>
      <c r="Z24" s="34"/>
      <c r="AA24" s="34"/>
      <c r="AB24" s="34"/>
      <c r="AC24" s="34"/>
      <c r="AD24" s="34"/>
      <c r="AE24" s="34"/>
      <c r="AF24" s="46"/>
    </row>
    <row r="25" spans="1:32" s="172" customFormat="1" x14ac:dyDescent="0.25">
      <c r="A25" s="134" t="s">
        <v>312</v>
      </c>
      <c r="B25" s="93">
        <v>1</v>
      </c>
      <c r="C25" s="46" t="s">
        <v>308</v>
      </c>
      <c r="D25" s="29" t="s">
        <v>308</v>
      </c>
      <c r="E25" s="29" t="s">
        <v>308</v>
      </c>
      <c r="F25" s="29" t="s">
        <v>308</v>
      </c>
      <c r="G25" s="29" t="s">
        <v>308</v>
      </c>
      <c r="H25" s="46" t="s">
        <v>308</v>
      </c>
      <c r="I25" s="29" t="s">
        <v>308</v>
      </c>
      <c r="J25" s="29" t="s">
        <v>308</v>
      </c>
      <c r="K25" s="29" t="s">
        <v>308</v>
      </c>
      <c r="L25" s="34" t="s">
        <v>308</v>
      </c>
      <c r="M25" s="46" t="s">
        <v>308</v>
      </c>
      <c r="N25" s="550" t="s">
        <v>308</v>
      </c>
      <c r="O25" s="34" t="s">
        <v>308</v>
      </c>
      <c r="P25" s="34" t="s">
        <v>308</v>
      </c>
      <c r="Q25" s="34" t="s">
        <v>308</v>
      </c>
      <c r="R25" s="34" t="s">
        <v>308</v>
      </c>
      <c r="S25" s="34" t="s">
        <v>308</v>
      </c>
      <c r="T25" s="34" t="s">
        <v>308</v>
      </c>
      <c r="U25" s="34" t="s">
        <v>308</v>
      </c>
      <c r="V25" s="34" t="s">
        <v>308</v>
      </c>
      <c r="W25" s="34" t="s">
        <v>308</v>
      </c>
      <c r="X25" s="34" t="s">
        <v>308</v>
      </c>
      <c r="Y25" s="34" t="s">
        <v>308</v>
      </c>
      <c r="Z25" s="34" t="s">
        <v>308</v>
      </c>
      <c r="AA25" s="34" t="s">
        <v>308</v>
      </c>
      <c r="AB25" s="34" t="s">
        <v>308</v>
      </c>
      <c r="AC25" s="34" t="s">
        <v>308</v>
      </c>
      <c r="AD25" s="34" t="s">
        <v>308</v>
      </c>
      <c r="AE25" s="34" t="s">
        <v>308</v>
      </c>
      <c r="AF25" s="46" t="s">
        <v>308</v>
      </c>
    </row>
    <row r="26" spans="1:32" s="172" customFormat="1" x14ac:dyDescent="0.25">
      <c r="A26" s="134" t="s">
        <v>125</v>
      </c>
      <c r="B26" s="93">
        <v>10</v>
      </c>
      <c r="C26" s="650">
        <v>29</v>
      </c>
      <c r="D26" s="93">
        <v>0</v>
      </c>
      <c r="E26" s="232">
        <v>7.2518140023106095E-2</v>
      </c>
      <c r="F26" s="93"/>
      <c r="G26" s="93"/>
      <c r="H26" s="650"/>
      <c r="I26" s="93">
        <v>0</v>
      </c>
      <c r="J26" s="29"/>
      <c r="K26" s="29"/>
      <c r="L26" s="34"/>
      <c r="M26" s="46"/>
      <c r="N26" s="550"/>
      <c r="O26" s="34"/>
      <c r="P26" s="34"/>
      <c r="Q26" s="34"/>
      <c r="R26" s="34"/>
      <c r="S26" s="34"/>
      <c r="T26" s="34"/>
      <c r="U26" s="34"/>
      <c r="V26" s="34"/>
      <c r="W26" s="34"/>
      <c r="X26" s="34"/>
      <c r="Y26" s="34"/>
      <c r="Z26" s="34"/>
      <c r="AA26" s="34"/>
      <c r="AB26" s="34"/>
      <c r="AC26" s="34"/>
      <c r="AD26" s="34"/>
      <c r="AE26" s="34"/>
      <c r="AF26" s="46"/>
    </row>
    <row r="27" spans="1:32" s="172" customFormat="1" x14ac:dyDescent="0.25">
      <c r="A27" s="134" t="s">
        <v>126</v>
      </c>
      <c r="B27" s="666">
        <v>0</v>
      </c>
      <c r="C27" s="78" t="s">
        <v>308</v>
      </c>
      <c r="D27" s="666" t="s">
        <v>308</v>
      </c>
      <c r="E27" s="666" t="s">
        <v>308</v>
      </c>
      <c r="F27" s="666" t="s">
        <v>308</v>
      </c>
      <c r="G27" s="666" t="s">
        <v>308</v>
      </c>
      <c r="H27" s="78" t="s">
        <v>308</v>
      </c>
      <c r="I27" s="666" t="s">
        <v>308</v>
      </c>
      <c r="J27" s="737" t="s">
        <v>308</v>
      </c>
      <c r="K27" s="737" t="s">
        <v>308</v>
      </c>
      <c r="L27" s="737" t="s">
        <v>308</v>
      </c>
      <c r="M27" s="78" t="s">
        <v>308</v>
      </c>
      <c r="N27" s="610" t="s">
        <v>308</v>
      </c>
      <c r="O27" s="737" t="s">
        <v>308</v>
      </c>
      <c r="P27" s="737" t="s">
        <v>308</v>
      </c>
      <c r="Q27" s="737" t="s">
        <v>308</v>
      </c>
      <c r="R27" s="737" t="s">
        <v>308</v>
      </c>
      <c r="S27" s="737" t="s">
        <v>308</v>
      </c>
      <c r="T27" s="737" t="s">
        <v>308</v>
      </c>
      <c r="U27" s="737" t="s">
        <v>308</v>
      </c>
      <c r="V27" s="737" t="s">
        <v>308</v>
      </c>
      <c r="W27" s="737" t="s">
        <v>308</v>
      </c>
      <c r="X27" s="737" t="s">
        <v>308</v>
      </c>
      <c r="Y27" s="737" t="s">
        <v>308</v>
      </c>
      <c r="Z27" s="737" t="s">
        <v>308</v>
      </c>
      <c r="AA27" s="737" t="s">
        <v>308</v>
      </c>
      <c r="AB27" s="737" t="s">
        <v>308</v>
      </c>
      <c r="AC27" s="737" t="s">
        <v>308</v>
      </c>
      <c r="AD27" s="737" t="s">
        <v>308</v>
      </c>
      <c r="AE27" s="737" t="s">
        <v>308</v>
      </c>
      <c r="AF27" s="78" t="s">
        <v>308</v>
      </c>
    </row>
    <row r="28" spans="1:32" s="172" customFormat="1" x14ac:dyDescent="0.25">
      <c r="A28" s="134" t="s">
        <v>130</v>
      </c>
      <c r="B28" s="93">
        <v>2</v>
      </c>
      <c r="C28" s="46" t="s">
        <v>308</v>
      </c>
      <c r="D28" s="29" t="s">
        <v>308</v>
      </c>
      <c r="E28" s="29" t="s">
        <v>308</v>
      </c>
      <c r="F28" s="29" t="s">
        <v>308</v>
      </c>
      <c r="G28" s="29" t="s">
        <v>308</v>
      </c>
      <c r="H28" s="46" t="s">
        <v>308</v>
      </c>
      <c r="I28" s="29" t="s">
        <v>308</v>
      </c>
      <c r="J28" s="29" t="s">
        <v>308</v>
      </c>
      <c r="K28" s="29" t="s">
        <v>308</v>
      </c>
      <c r="L28" s="34" t="s">
        <v>308</v>
      </c>
      <c r="M28" s="46" t="s">
        <v>308</v>
      </c>
      <c r="N28" s="550" t="s">
        <v>308</v>
      </c>
      <c r="O28" s="34" t="s">
        <v>308</v>
      </c>
      <c r="P28" s="34" t="s">
        <v>308</v>
      </c>
      <c r="Q28" s="34" t="s">
        <v>308</v>
      </c>
      <c r="R28" s="34" t="s">
        <v>308</v>
      </c>
      <c r="S28" s="34" t="s">
        <v>308</v>
      </c>
      <c r="T28" s="34" t="s">
        <v>308</v>
      </c>
      <c r="U28" s="34" t="s">
        <v>308</v>
      </c>
      <c r="V28" s="34" t="s">
        <v>308</v>
      </c>
      <c r="W28" s="34" t="s">
        <v>308</v>
      </c>
      <c r="X28" s="34" t="s">
        <v>308</v>
      </c>
      <c r="Y28" s="34" t="s">
        <v>308</v>
      </c>
      <c r="Z28" s="34" t="s">
        <v>308</v>
      </c>
      <c r="AA28" s="34" t="s">
        <v>308</v>
      </c>
      <c r="AB28" s="34" t="s">
        <v>308</v>
      </c>
      <c r="AC28" s="34" t="s">
        <v>308</v>
      </c>
      <c r="AD28" s="34" t="s">
        <v>308</v>
      </c>
      <c r="AE28" s="34" t="s">
        <v>308</v>
      </c>
      <c r="AF28" s="46" t="s">
        <v>308</v>
      </c>
    </row>
    <row r="29" spans="1:32" s="172" customFormat="1" ht="15.6" x14ac:dyDescent="0.25">
      <c r="A29" s="134" t="s">
        <v>253</v>
      </c>
      <c r="B29" s="93">
        <v>4</v>
      </c>
      <c r="C29" s="46" t="s">
        <v>308</v>
      </c>
      <c r="D29" s="29" t="s">
        <v>308</v>
      </c>
      <c r="E29" s="29" t="s">
        <v>308</v>
      </c>
      <c r="F29" s="29" t="s">
        <v>308</v>
      </c>
      <c r="G29" s="29" t="s">
        <v>308</v>
      </c>
      <c r="H29" s="46" t="s">
        <v>308</v>
      </c>
      <c r="I29" s="29" t="s">
        <v>308</v>
      </c>
      <c r="J29" s="29" t="s">
        <v>308</v>
      </c>
      <c r="K29" s="29" t="s">
        <v>308</v>
      </c>
      <c r="L29" s="34" t="s">
        <v>308</v>
      </c>
      <c r="M29" s="46" t="s">
        <v>308</v>
      </c>
      <c r="N29" s="550" t="s">
        <v>308</v>
      </c>
      <c r="O29" s="34" t="s">
        <v>308</v>
      </c>
      <c r="P29" s="34" t="s">
        <v>308</v>
      </c>
      <c r="Q29" s="34" t="s">
        <v>308</v>
      </c>
      <c r="R29" s="34" t="s">
        <v>308</v>
      </c>
      <c r="S29" s="34" t="s">
        <v>308</v>
      </c>
      <c r="T29" s="34" t="s">
        <v>308</v>
      </c>
      <c r="U29" s="34" t="s">
        <v>308</v>
      </c>
      <c r="V29" s="34" t="s">
        <v>308</v>
      </c>
      <c r="W29" s="34" t="s">
        <v>308</v>
      </c>
      <c r="X29" s="34" t="s">
        <v>308</v>
      </c>
      <c r="Y29" s="34" t="s">
        <v>308</v>
      </c>
      <c r="Z29" s="34" t="s">
        <v>308</v>
      </c>
      <c r="AA29" s="34" t="s">
        <v>308</v>
      </c>
      <c r="AB29" s="34" t="s">
        <v>308</v>
      </c>
      <c r="AC29" s="34" t="s">
        <v>308</v>
      </c>
      <c r="AD29" s="34" t="s">
        <v>308</v>
      </c>
      <c r="AE29" s="34" t="s">
        <v>308</v>
      </c>
      <c r="AF29" s="46" t="s">
        <v>308</v>
      </c>
    </row>
    <row r="30" spans="1:32" s="172" customFormat="1" x14ac:dyDescent="0.25">
      <c r="A30" s="134" t="s">
        <v>140</v>
      </c>
      <c r="B30" s="666">
        <v>0</v>
      </c>
      <c r="C30" s="78" t="s">
        <v>308</v>
      </c>
      <c r="D30" s="666" t="s">
        <v>308</v>
      </c>
      <c r="E30" s="666" t="s">
        <v>308</v>
      </c>
      <c r="F30" s="666" t="s">
        <v>308</v>
      </c>
      <c r="G30" s="666" t="s">
        <v>308</v>
      </c>
      <c r="H30" s="78" t="s">
        <v>308</v>
      </c>
      <c r="I30" s="666" t="s">
        <v>308</v>
      </c>
      <c r="J30" s="737" t="s">
        <v>308</v>
      </c>
      <c r="K30" s="737" t="s">
        <v>308</v>
      </c>
      <c r="L30" s="737" t="s">
        <v>308</v>
      </c>
      <c r="M30" s="78" t="s">
        <v>308</v>
      </c>
      <c r="N30" s="610" t="s">
        <v>308</v>
      </c>
      <c r="O30" s="737" t="s">
        <v>308</v>
      </c>
      <c r="P30" s="737" t="s">
        <v>308</v>
      </c>
      <c r="Q30" s="737" t="s">
        <v>308</v>
      </c>
      <c r="R30" s="737" t="s">
        <v>308</v>
      </c>
      <c r="S30" s="737" t="s">
        <v>308</v>
      </c>
      <c r="T30" s="737" t="s">
        <v>308</v>
      </c>
      <c r="U30" s="737" t="s">
        <v>308</v>
      </c>
      <c r="V30" s="737" t="s">
        <v>308</v>
      </c>
      <c r="W30" s="737" t="s">
        <v>308</v>
      </c>
      <c r="X30" s="737" t="s">
        <v>308</v>
      </c>
      <c r="Y30" s="737" t="s">
        <v>308</v>
      </c>
      <c r="Z30" s="737" t="s">
        <v>308</v>
      </c>
      <c r="AA30" s="737" t="s">
        <v>308</v>
      </c>
      <c r="AB30" s="737" t="s">
        <v>308</v>
      </c>
      <c r="AC30" s="737" t="s">
        <v>308</v>
      </c>
      <c r="AD30" s="737" t="s">
        <v>308</v>
      </c>
      <c r="AE30" s="737" t="s">
        <v>308</v>
      </c>
      <c r="AF30" s="78" t="s">
        <v>308</v>
      </c>
    </row>
    <row r="31" spans="1:32" s="172" customFormat="1" ht="15.6" x14ac:dyDescent="0.25">
      <c r="A31" s="134" t="s">
        <v>247</v>
      </c>
      <c r="B31" s="666">
        <v>0</v>
      </c>
      <c r="C31" s="78" t="s">
        <v>308</v>
      </c>
      <c r="D31" s="666" t="s">
        <v>308</v>
      </c>
      <c r="E31" s="666" t="s">
        <v>308</v>
      </c>
      <c r="F31" s="666" t="s">
        <v>308</v>
      </c>
      <c r="G31" s="666" t="s">
        <v>308</v>
      </c>
      <c r="H31" s="78" t="s">
        <v>308</v>
      </c>
      <c r="I31" s="666" t="s">
        <v>308</v>
      </c>
      <c r="J31" s="737" t="s">
        <v>308</v>
      </c>
      <c r="K31" s="737" t="s">
        <v>308</v>
      </c>
      <c r="L31" s="737" t="s">
        <v>308</v>
      </c>
      <c r="M31" s="78" t="s">
        <v>308</v>
      </c>
      <c r="N31" s="610" t="s">
        <v>308</v>
      </c>
      <c r="O31" s="737" t="s">
        <v>308</v>
      </c>
      <c r="P31" s="737" t="s">
        <v>308</v>
      </c>
      <c r="Q31" s="737" t="s">
        <v>308</v>
      </c>
      <c r="R31" s="737" t="s">
        <v>308</v>
      </c>
      <c r="S31" s="737" t="s">
        <v>308</v>
      </c>
      <c r="T31" s="737" t="s">
        <v>308</v>
      </c>
      <c r="U31" s="737" t="s">
        <v>308</v>
      </c>
      <c r="V31" s="737" t="s">
        <v>308</v>
      </c>
      <c r="W31" s="737" t="s">
        <v>308</v>
      </c>
      <c r="X31" s="737" t="s">
        <v>308</v>
      </c>
      <c r="Y31" s="737" t="s">
        <v>308</v>
      </c>
      <c r="Z31" s="737" t="s">
        <v>308</v>
      </c>
      <c r="AA31" s="737" t="s">
        <v>308</v>
      </c>
      <c r="AB31" s="737" t="s">
        <v>308</v>
      </c>
      <c r="AC31" s="737" t="s">
        <v>308</v>
      </c>
      <c r="AD31" s="737" t="s">
        <v>308</v>
      </c>
      <c r="AE31" s="737" t="s">
        <v>308</v>
      </c>
      <c r="AF31" s="78" t="s">
        <v>308</v>
      </c>
    </row>
    <row r="32" spans="1:32" s="172" customFormat="1" ht="15.6" x14ac:dyDescent="0.25">
      <c r="A32" s="134" t="s">
        <v>254</v>
      </c>
      <c r="B32" s="93">
        <v>11</v>
      </c>
      <c r="C32" s="650">
        <v>14</v>
      </c>
      <c r="D32" s="93">
        <v>0</v>
      </c>
      <c r="E32" s="232">
        <v>0.15301300873531845</v>
      </c>
      <c r="F32" s="93"/>
      <c r="G32" s="93"/>
      <c r="H32" s="650"/>
      <c r="I32" s="93">
        <v>0</v>
      </c>
      <c r="J32" s="29" t="s">
        <v>308</v>
      </c>
      <c r="K32" s="29" t="s">
        <v>308</v>
      </c>
      <c r="L32" s="34" t="s">
        <v>308</v>
      </c>
      <c r="M32" s="46" t="s">
        <v>308</v>
      </c>
      <c r="N32" s="610" t="s">
        <v>308</v>
      </c>
      <c r="O32" s="737" t="s">
        <v>308</v>
      </c>
      <c r="P32" s="737" t="s">
        <v>308</v>
      </c>
      <c r="Q32" s="737" t="s">
        <v>308</v>
      </c>
      <c r="R32" s="737" t="s">
        <v>308</v>
      </c>
      <c r="S32" s="737" t="s">
        <v>308</v>
      </c>
      <c r="T32" s="737" t="s">
        <v>308</v>
      </c>
      <c r="U32" s="737" t="s">
        <v>308</v>
      </c>
      <c r="V32" s="737" t="s">
        <v>308</v>
      </c>
      <c r="W32" s="737" t="s">
        <v>308</v>
      </c>
      <c r="X32" s="737" t="s">
        <v>308</v>
      </c>
      <c r="Y32" s="737" t="s">
        <v>308</v>
      </c>
      <c r="Z32" s="737" t="s">
        <v>308</v>
      </c>
      <c r="AA32" s="737" t="s">
        <v>308</v>
      </c>
      <c r="AB32" s="737" t="s">
        <v>308</v>
      </c>
      <c r="AC32" s="737" t="s">
        <v>308</v>
      </c>
      <c r="AD32" s="737" t="s">
        <v>308</v>
      </c>
      <c r="AE32" s="737" t="s">
        <v>308</v>
      </c>
      <c r="AF32" s="78" t="s">
        <v>308</v>
      </c>
    </row>
    <row r="33" spans="1:32" s="172" customFormat="1" x14ac:dyDescent="0.25">
      <c r="A33" s="134" t="s">
        <v>137</v>
      </c>
      <c r="B33" s="93">
        <v>0</v>
      </c>
      <c r="C33" s="46" t="s">
        <v>308</v>
      </c>
      <c r="D33" s="29" t="s">
        <v>308</v>
      </c>
      <c r="E33" s="29" t="s">
        <v>308</v>
      </c>
      <c r="F33" s="29" t="s">
        <v>308</v>
      </c>
      <c r="G33" s="29" t="s">
        <v>308</v>
      </c>
      <c r="H33" s="46" t="s">
        <v>308</v>
      </c>
      <c r="I33" s="29" t="s">
        <v>308</v>
      </c>
      <c r="J33" s="29" t="s">
        <v>308</v>
      </c>
      <c r="K33" s="29" t="s">
        <v>308</v>
      </c>
      <c r="L33" s="34" t="s">
        <v>308</v>
      </c>
      <c r="M33" s="46" t="s">
        <v>308</v>
      </c>
      <c r="N33" s="550" t="s">
        <v>308</v>
      </c>
      <c r="O33" s="34" t="s">
        <v>308</v>
      </c>
      <c r="P33" s="34" t="s">
        <v>308</v>
      </c>
      <c r="Q33" s="34" t="s">
        <v>308</v>
      </c>
      <c r="R33" s="34" t="s">
        <v>308</v>
      </c>
      <c r="S33" s="34" t="s">
        <v>308</v>
      </c>
      <c r="T33" s="34" t="s">
        <v>308</v>
      </c>
      <c r="U33" s="34" t="s">
        <v>308</v>
      </c>
      <c r="V33" s="34" t="s">
        <v>308</v>
      </c>
      <c r="W33" s="34" t="s">
        <v>308</v>
      </c>
      <c r="X33" s="34" t="s">
        <v>308</v>
      </c>
      <c r="Y33" s="34" t="s">
        <v>308</v>
      </c>
      <c r="Z33" s="34" t="s">
        <v>308</v>
      </c>
      <c r="AA33" s="34" t="s">
        <v>308</v>
      </c>
      <c r="AB33" s="34" t="s">
        <v>308</v>
      </c>
      <c r="AC33" s="34" t="s">
        <v>308</v>
      </c>
      <c r="AD33" s="34" t="s">
        <v>308</v>
      </c>
      <c r="AE33" s="34" t="s">
        <v>308</v>
      </c>
      <c r="AF33" s="46" t="s">
        <v>308</v>
      </c>
    </row>
    <row r="34" spans="1:32" s="172" customFormat="1" x14ac:dyDescent="0.25">
      <c r="A34" s="134" t="s">
        <v>121</v>
      </c>
      <c r="B34" s="666">
        <v>0</v>
      </c>
      <c r="C34" s="78" t="s">
        <v>308</v>
      </c>
      <c r="D34" s="666" t="s">
        <v>308</v>
      </c>
      <c r="E34" s="666" t="s">
        <v>308</v>
      </c>
      <c r="F34" s="666" t="s">
        <v>308</v>
      </c>
      <c r="G34" s="666" t="s">
        <v>308</v>
      </c>
      <c r="H34" s="78" t="s">
        <v>308</v>
      </c>
      <c r="I34" s="666" t="s">
        <v>308</v>
      </c>
      <c r="J34" s="737" t="s">
        <v>308</v>
      </c>
      <c r="K34" s="737" t="s">
        <v>308</v>
      </c>
      <c r="L34" s="737" t="s">
        <v>308</v>
      </c>
      <c r="M34" s="78" t="s">
        <v>308</v>
      </c>
      <c r="N34" s="610" t="s">
        <v>308</v>
      </c>
      <c r="O34" s="737" t="s">
        <v>308</v>
      </c>
      <c r="P34" s="737" t="s">
        <v>308</v>
      </c>
      <c r="Q34" s="737" t="s">
        <v>308</v>
      </c>
      <c r="R34" s="737" t="s">
        <v>308</v>
      </c>
      <c r="S34" s="737" t="s">
        <v>308</v>
      </c>
      <c r="T34" s="737" t="s">
        <v>308</v>
      </c>
      <c r="U34" s="737" t="s">
        <v>308</v>
      </c>
      <c r="V34" s="737" t="s">
        <v>308</v>
      </c>
      <c r="W34" s="737" t="s">
        <v>308</v>
      </c>
      <c r="X34" s="737" t="s">
        <v>308</v>
      </c>
      <c r="Y34" s="737" t="s">
        <v>308</v>
      </c>
      <c r="Z34" s="737" t="s">
        <v>308</v>
      </c>
      <c r="AA34" s="737" t="s">
        <v>308</v>
      </c>
      <c r="AB34" s="737" t="s">
        <v>308</v>
      </c>
      <c r="AC34" s="737" t="s">
        <v>308</v>
      </c>
      <c r="AD34" s="737" t="s">
        <v>308</v>
      </c>
      <c r="AE34" s="737" t="s">
        <v>308</v>
      </c>
      <c r="AF34" s="78" t="s">
        <v>308</v>
      </c>
    </row>
    <row r="35" spans="1:32" s="172" customFormat="1" x14ac:dyDescent="0.25">
      <c r="A35" s="134" t="s">
        <v>139</v>
      </c>
      <c r="B35" s="93">
        <v>0</v>
      </c>
      <c r="C35" s="46" t="s">
        <v>308</v>
      </c>
      <c r="D35" s="29" t="s">
        <v>308</v>
      </c>
      <c r="E35" s="29" t="s">
        <v>308</v>
      </c>
      <c r="F35" s="29" t="s">
        <v>308</v>
      </c>
      <c r="G35" s="29" t="s">
        <v>308</v>
      </c>
      <c r="H35" s="46" t="s">
        <v>308</v>
      </c>
      <c r="I35" s="29" t="s">
        <v>308</v>
      </c>
      <c r="J35" s="29" t="s">
        <v>308</v>
      </c>
      <c r="K35" s="29" t="s">
        <v>308</v>
      </c>
      <c r="L35" s="34" t="s">
        <v>308</v>
      </c>
      <c r="M35" s="46" t="s">
        <v>308</v>
      </c>
      <c r="N35" s="550" t="s">
        <v>308</v>
      </c>
      <c r="O35" s="34" t="s">
        <v>308</v>
      </c>
      <c r="P35" s="34" t="s">
        <v>308</v>
      </c>
      <c r="Q35" s="34" t="s">
        <v>308</v>
      </c>
      <c r="R35" s="34" t="s">
        <v>308</v>
      </c>
      <c r="S35" s="34" t="s">
        <v>308</v>
      </c>
      <c r="T35" s="34" t="s">
        <v>308</v>
      </c>
      <c r="U35" s="34" t="s">
        <v>308</v>
      </c>
      <c r="V35" s="34" t="s">
        <v>308</v>
      </c>
      <c r="W35" s="34" t="s">
        <v>308</v>
      </c>
      <c r="X35" s="34" t="s">
        <v>308</v>
      </c>
      <c r="Y35" s="34" t="s">
        <v>308</v>
      </c>
      <c r="Z35" s="34" t="s">
        <v>308</v>
      </c>
      <c r="AA35" s="34" t="s">
        <v>308</v>
      </c>
      <c r="AB35" s="34" t="s">
        <v>308</v>
      </c>
      <c r="AC35" s="34" t="s">
        <v>308</v>
      </c>
      <c r="AD35" s="34" t="s">
        <v>308</v>
      </c>
      <c r="AE35" s="34" t="s">
        <v>308</v>
      </c>
      <c r="AF35" s="46" t="s">
        <v>308</v>
      </c>
    </row>
    <row r="36" spans="1:32" s="172" customFormat="1" x14ac:dyDescent="0.25">
      <c r="A36" s="134" t="s">
        <v>622</v>
      </c>
      <c r="B36" s="666">
        <v>0</v>
      </c>
      <c r="C36" s="78" t="s">
        <v>308</v>
      </c>
      <c r="D36" s="666" t="s">
        <v>308</v>
      </c>
      <c r="E36" s="666" t="s">
        <v>308</v>
      </c>
      <c r="F36" s="666" t="s">
        <v>308</v>
      </c>
      <c r="G36" s="666" t="s">
        <v>308</v>
      </c>
      <c r="H36" s="78" t="s">
        <v>308</v>
      </c>
      <c r="I36" s="666" t="s">
        <v>308</v>
      </c>
      <c r="J36" s="737" t="s">
        <v>308</v>
      </c>
      <c r="K36" s="737" t="s">
        <v>308</v>
      </c>
      <c r="L36" s="737" t="s">
        <v>308</v>
      </c>
      <c r="M36" s="78" t="s">
        <v>308</v>
      </c>
      <c r="N36" s="610" t="s">
        <v>308</v>
      </c>
      <c r="O36" s="737" t="s">
        <v>308</v>
      </c>
      <c r="P36" s="737" t="s">
        <v>308</v>
      </c>
      <c r="Q36" s="737" t="s">
        <v>308</v>
      </c>
      <c r="R36" s="737" t="s">
        <v>308</v>
      </c>
      <c r="S36" s="737" t="s">
        <v>308</v>
      </c>
      <c r="T36" s="737" t="s">
        <v>308</v>
      </c>
      <c r="U36" s="737" t="s">
        <v>308</v>
      </c>
      <c r="V36" s="737" t="s">
        <v>308</v>
      </c>
      <c r="W36" s="737" t="s">
        <v>308</v>
      </c>
      <c r="X36" s="737" t="s">
        <v>308</v>
      </c>
      <c r="Y36" s="737" t="s">
        <v>308</v>
      </c>
      <c r="Z36" s="737" t="s">
        <v>308</v>
      </c>
      <c r="AA36" s="737" t="s">
        <v>308</v>
      </c>
      <c r="AB36" s="737" t="s">
        <v>308</v>
      </c>
      <c r="AC36" s="737" t="s">
        <v>308</v>
      </c>
      <c r="AD36" s="737" t="s">
        <v>308</v>
      </c>
      <c r="AE36" s="737" t="s">
        <v>308</v>
      </c>
      <c r="AF36" s="78" t="s">
        <v>308</v>
      </c>
    </row>
    <row r="37" spans="1:32" s="172" customFormat="1" x14ac:dyDescent="0.25">
      <c r="A37" s="134" t="s">
        <v>133</v>
      </c>
      <c r="B37" s="666">
        <v>0</v>
      </c>
      <c r="C37" s="78" t="s">
        <v>308</v>
      </c>
      <c r="D37" s="666" t="s">
        <v>308</v>
      </c>
      <c r="E37" s="666" t="s">
        <v>308</v>
      </c>
      <c r="F37" s="666" t="s">
        <v>308</v>
      </c>
      <c r="G37" s="666" t="s">
        <v>308</v>
      </c>
      <c r="H37" s="78" t="s">
        <v>308</v>
      </c>
      <c r="I37" s="666" t="s">
        <v>308</v>
      </c>
      <c r="J37" s="737" t="s">
        <v>308</v>
      </c>
      <c r="K37" s="737" t="s">
        <v>308</v>
      </c>
      <c r="L37" s="737" t="s">
        <v>308</v>
      </c>
      <c r="M37" s="78" t="s">
        <v>308</v>
      </c>
      <c r="N37" s="610" t="s">
        <v>308</v>
      </c>
      <c r="O37" s="737" t="s">
        <v>308</v>
      </c>
      <c r="P37" s="737" t="s">
        <v>308</v>
      </c>
      <c r="Q37" s="737" t="s">
        <v>308</v>
      </c>
      <c r="R37" s="737" t="s">
        <v>308</v>
      </c>
      <c r="S37" s="737" t="s">
        <v>308</v>
      </c>
      <c r="T37" s="737" t="s">
        <v>308</v>
      </c>
      <c r="U37" s="737" t="s">
        <v>308</v>
      </c>
      <c r="V37" s="737" t="s">
        <v>308</v>
      </c>
      <c r="W37" s="737" t="s">
        <v>308</v>
      </c>
      <c r="X37" s="737" t="s">
        <v>308</v>
      </c>
      <c r="Y37" s="737" t="s">
        <v>308</v>
      </c>
      <c r="Z37" s="737" t="s">
        <v>308</v>
      </c>
      <c r="AA37" s="737" t="s">
        <v>308</v>
      </c>
      <c r="AB37" s="737" t="s">
        <v>308</v>
      </c>
      <c r="AC37" s="737" t="s">
        <v>308</v>
      </c>
      <c r="AD37" s="737" t="s">
        <v>308</v>
      </c>
      <c r="AE37" s="737" t="s">
        <v>308</v>
      </c>
      <c r="AF37" s="78" t="s">
        <v>308</v>
      </c>
    </row>
    <row r="38" spans="1:32" s="172" customFormat="1" x14ac:dyDescent="0.25">
      <c r="A38" s="134" t="s">
        <v>226</v>
      </c>
      <c r="B38" s="666">
        <v>0</v>
      </c>
      <c r="C38" s="78" t="s">
        <v>308</v>
      </c>
      <c r="D38" s="666" t="s">
        <v>308</v>
      </c>
      <c r="E38" s="666" t="s">
        <v>308</v>
      </c>
      <c r="F38" s="666" t="s">
        <v>308</v>
      </c>
      <c r="G38" s="666" t="s">
        <v>308</v>
      </c>
      <c r="H38" s="78" t="s">
        <v>308</v>
      </c>
      <c r="I38" s="666" t="s">
        <v>308</v>
      </c>
      <c r="J38" s="737" t="s">
        <v>308</v>
      </c>
      <c r="K38" s="737" t="s">
        <v>308</v>
      </c>
      <c r="L38" s="737" t="s">
        <v>308</v>
      </c>
      <c r="M38" s="78" t="s">
        <v>308</v>
      </c>
      <c r="N38" s="610" t="s">
        <v>308</v>
      </c>
      <c r="O38" s="737" t="s">
        <v>308</v>
      </c>
      <c r="P38" s="737" t="s">
        <v>308</v>
      </c>
      <c r="Q38" s="737" t="s">
        <v>308</v>
      </c>
      <c r="R38" s="737" t="s">
        <v>308</v>
      </c>
      <c r="S38" s="737" t="s">
        <v>308</v>
      </c>
      <c r="T38" s="737" t="s">
        <v>308</v>
      </c>
      <c r="U38" s="737" t="s">
        <v>308</v>
      </c>
      <c r="V38" s="737" t="s">
        <v>308</v>
      </c>
      <c r="W38" s="737" t="s">
        <v>308</v>
      </c>
      <c r="X38" s="737" t="s">
        <v>308</v>
      </c>
      <c r="Y38" s="737" t="s">
        <v>308</v>
      </c>
      <c r="Z38" s="737" t="s">
        <v>308</v>
      </c>
      <c r="AA38" s="737" t="s">
        <v>308</v>
      </c>
      <c r="AB38" s="737" t="s">
        <v>308</v>
      </c>
      <c r="AC38" s="737" t="s">
        <v>308</v>
      </c>
      <c r="AD38" s="737" t="s">
        <v>308</v>
      </c>
      <c r="AE38" s="737" t="s">
        <v>308</v>
      </c>
      <c r="AF38" s="78" t="s">
        <v>308</v>
      </c>
    </row>
    <row r="39" spans="1:32" s="172" customFormat="1" x14ac:dyDescent="0.25">
      <c r="A39" s="134" t="s">
        <v>227</v>
      </c>
      <c r="B39" s="666">
        <v>0</v>
      </c>
      <c r="C39" s="78" t="s">
        <v>308</v>
      </c>
      <c r="D39" s="666" t="s">
        <v>308</v>
      </c>
      <c r="E39" s="666" t="s">
        <v>308</v>
      </c>
      <c r="F39" s="666" t="s">
        <v>308</v>
      </c>
      <c r="G39" s="666" t="s">
        <v>308</v>
      </c>
      <c r="H39" s="78" t="s">
        <v>308</v>
      </c>
      <c r="I39" s="666" t="s">
        <v>308</v>
      </c>
      <c r="J39" s="737" t="s">
        <v>308</v>
      </c>
      <c r="K39" s="737" t="s">
        <v>308</v>
      </c>
      <c r="L39" s="737" t="s">
        <v>308</v>
      </c>
      <c r="M39" s="78" t="s">
        <v>308</v>
      </c>
      <c r="N39" s="610" t="s">
        <v>308</v>
      </c>
      <c r="O39" s="737" t="s">
        <v>308</v>
      </c>
      <c r="P39" s="737" t="s">
        <v>308</v>
      </c>
      <c r="Q39" s="737" t="s">
        <v>308</v>
      </c>
      <c r="R39" s="737" t="s">
        <v>308</v>
      </c>
      <c r="S39" s="737" t="s">
        <v>308</v>
      </c>
      <c r="T39" s="737" t="s">
        <v>308</v>
      </c>
      <c r="U39" s="737" t="s">
        <v>308</v>
      </c>
      <c r="V39" s="737" t="s">
        <v>308</v>
      </c>
      <c r="W39" s="737" t="s">
        <v>308</v>
      </c>
      <c r="X39" s="737" t="s">
        <v>308</v>
      </c>
      <c r="Y39" s="737" t="s">
        <v>308</v>
      </c>
      <c r="Z39" s="737" t="s">
        <v>308</v>
      </c>
      <c r="AA39" s="737" t="s">
        <v>308</v>
      </c>
      <c r="AB39" s="737" t="s">
        <v>308</v>
      </c>
      <c r="AC39" s="737" t="s">
        <v>308</v>
      </c>
      <c r="AD39" s="737" t="s">
        <v>308</v>
      </c>
      <c r="AE39" s="737" t="s">
        <v>308</v>
      </c>
      <c r="AF39" s="78" t="s">
        <v>308</v>
      </c>
    </row>
    <row r="40" spans="1:32" s="172" customFormat="1" x14ac:dyDescent="0.25">
      <c r="A40" s="134" t="s">
        <v>228</v>
      </c>
      <c r="B40" s="666">
        <v>0</v>
      </c>
      <c r="C40" s="78" t="s">
        <v>308</v>
      </c>
      <c r="D40" s="666" t="s">
        <v>308</v>
      </c>
      <c r="E40" s="666" t="s">
        <v>308</v>
      </c>
      <c r="F40" s="666" t="s">
        <v>308</v>
      </c>
      <c r="G40" s="666" t="s">
        <v>308</v>
      </c>
      <c r="H40" s="78" t="s">
        <v>308</v>
      </c>
      <c r="I40" s="666" t="s">
        <v>308</v>
      </c>
      <c r="J40" s="737" t="s">
        <v>308</v>
      </c>
      <c r="K40" s="737" t="s">
        <v>308</v>
      </c>
      <c r="L40" s="737" t="s">
        <v>308</v>
      </c>
      <c r="M40" s="78" t="s">
        <v>308</v>
      </c>
      <c r="N40" s="610" t="s">
        <v>308</v>
      </c>
      <c r="O40" s="737" t="s">
        <v>308</v>
      </c>
      <c r="P40" s="737" t="s">
        <v>308</v>
      </c>
      <c r="Q40" s="737" t="s">
        <v>308</v>
      </c>
      <c r="R40" s="737" t="s">
        <v>308</v>
      </c>
      <c r="S40" s="737" t="s">
        <v>308</v>
      </c>
      <c r="T40" s="737" t="s">
        <v>308</v>
      </c>
      <c r="U40" s="737" t="s">
        <v>308</v>
      </c>
      <c r="V40" s="737" t="s">
        <v>308</v>
      </c>
      <c r="W40" s="737" t="s">
        <v>308</v>
      </c>
      <c r="X40" s="737" t="s">
        <v>308</v>
      </c>
      <c r="Y40" s="737" t="s">
        <v>308</v>
      </c>
      <c r="Z40" s="737" t="s">
        <v>308</v>
      </c>
      <c r="AA40" s="737" t="s">
        <v>308</v>
      </c>
      <c r="AB40" s="737" t="s">
        <v>308</v>
      </c>
      <c r="AC40" s="737" t="s">
        <v>308</v>
      </c>
      <c r="AD40" s="737" t="s">
        <v>308</v>
      </c>
      <c r="AE40" s="737" t="s">
        <v>308</v>
      </c>
      <c r="AF40" s="78" t="s">
        <v>308</v>
      </c>
    </row>
    <row r="41" spans="1:32" s="172" customFormat="1" ht="15.6" x14ac:dyDescent="0.25">
      <c r="A41" s="134" t="s">
        <v>248</v>
      </c>
      <c r="B41" s="666">
        <v>0</v>
      </c>
      <c r="C41" s="78" t="s">
        <v>308</v>
      </c>
      <c r="D41" s="666" t="s">
        <v>308</v>
      </c>
      <c r="E41" s="666" t="s">
        <v>308</v>
      </c>
      <c r="F41" s="666" t="s">
        <v>308</v>
      </c>
      <c r="G41" s="666" t="s">
        <v>308</v>
      </c>
      <c r="H41" s="78" t="s">
        <v>308</v>
      </c>
      <c r="I41" s="666" t="s">
        <v>308</v>
      </c>
      <c r="J41" s="737" t="s">
        <v>308</v>
      </c>
      <c r="K41" s="737" t="s">
        <v>308</v>
      </c>
      <c r="L41" s="737" t="s">
        <v>308</v>
      </c>
      <c r="M41" s="78" t="s">
        <v>308</v>
      </c>
      <c r="N41" s="610" t="s">
        <v>308</v>
      </c>
      <c r="O41" s="737" t="s">
        <v>308</v>
      </c>
      <c r="P41" s="737" t="s">
        <v>308</v>
      </c>
      <c r="Q41" s="737" t="s">
        <v>308</v>
      </c>
      <c r="R41" s="737" t="s">
        <v>308</v>
      </c>
      <c r="S41" s="737" t="s">
        <v>308</v>
      </c>
      <c r="T41" s="737" t="s">
        <v>308</v>
      </c>
      <c r="U41" s="737" t="s">
        <v>308</v>
      </c>
      <c r="V41" s="737" t="s">
        <v>308</v>
      </c>
      <c r="W41" s="737" t="s">
        <v>308</v>
      </c>
      <c r="X41" s="737" t="s">
        <v>308</v>
      </c>
      <c r="Y41" s="737" t="s">
        <v>308</v>
      </c>
      <c r="Z41" s="737" t="s">
        <v>308</v>
      </c>
      <c r="AA41" s="737" t="s">
        <v>308</v>
      </c>
      <c r="AB41" s="737" t="s">
        <v>308</v>
      </c>
      <c r="AC41" s="737" t="s">
        <v>308</v>
      </c>
      <c r="AD41" s="737" t="s">
        <v>308</v>
      </c>
      <c r="AE41" s="737" t="s">
        <v>308</v>
      </c>
      <c r="AF41" s="78" t="s">
        <v>308</v>
      </c>
    </row>
    <row r="42" spans="1:32" s="172" customFormat="1" ht="15.6" x14ac:dyDescent="0.25">
      <c r="A42" s="134" t="s">
        <v>249</v>
      </c>
      <c r="B42" s="93">
        <v>0</v>
      </c>
      <c r="C42" s="46" t="s">
        <v>308</v>
      </c>
      <c r="D42" s="29" t="s">
        <v>308</v>
      </c>
      <c r="E42" s="29" t="s">
        <v>308</v>
      </c>
      <c r="F42" s="29" t="s">
        <v>308</v>
      </c>
      <c r="G42" s="29" t="s">
        <v>308</v>
      </c>
      <c r="H42" s="46" t="s">
        <v>308</v>
      </c>
      <c r="I42" s="29" t="s">
        <v>308</v>
      </c>
      <c r="J42" s="29" t="s">
        <v>308</v>
      </c>
      <c r="K42" s="29" t="s">
        <v>308</v>
      </c>
      <c r="L42" s="34" t="s">
        <v>308</v>
      </c>
      <c r="M42" s="46" t="s">
        <v>308</v>
      </c>
      <c r="N42" s="550" t="s">
        <v>308</v>
      </c>
      <c r="O42" s="34" t="s">
        <v>308</v>
      </c>
      <c r="P42" s="34" t="s">
        <v>308</v>
      </c>
      <c r="Q42" s="34" t="s">
        <v>308</v>
      </c>
      <c r="R42" s="34" t="s">
        <v>308</v>
      </c>
      <c r="S42" s="34" t="s">
        <v>308</v>
      </c>
      <c r="T42" s="34" t="s">
        <v>308</v>
      </c>
      <c r="U42" s="34" t="s">
        <v>308</v>
      </c>
      <c r="V42" s="34" t="s">
        <v>308</v>
      </c>
      <c r="W42" s="34" t="s">
        <v>308</v>
      </c>
      <c r="X42" s="34" t="s">
        <v>308</v>
      </c>
      <c r="Y42" s="34" t="s">
        <v>308</v>
      </c>
      <c r="Z42" s="34" t="s">
        <v>308</v>
      </c>
      <c r="AA42" s="34" t="s">
        <v>308</v>
      </c>
      <c r="AB42" s="34" t="s">
        <v>308</v>
      </c>
      <c r="AC42" s="34" t="s">
        <v>308</v>
      </c>
      <c r="AD42" s="34" t="s">
        <v>308</v>
      </c>
      <c r="AE42" s="34" t="s">
        <v>308</v>
      </c>
      <c r="AF42" s="46" t="s">
        <v>308</v>
      </c>
    </row>
    <row r="43" spans="1:32" s="172" customFormat="1" x14ac:dyDescent="0.25">
      <c r="A43" s="134" t="s">
        <v>135</v>
      </c>
      <c r="B43" s="93">
        <v>0</v>
      </c>
      <c r="C43" s="46" t="s">
        <v>308</v>
      </c>
      <c r="D43" s="29" t="s">
        <v>308</v>
      </c>
      <c r="E43" s="29" t="s">
        <v>308</v>
      </c>
      <c r="F43" s="29" t="s">
        <v>308</v>
      </c>
      <c r="G43" s="29" t="s">
        <v>308</v>
      </c>
      <c r="H43" s="46" t="s">
        <v>308</v>
      </c>
      <c r="I43" s="29" t="s">
        <v>308</v>
      </c>
      <c r="J43" s="29" t="s">
        <v>308</v>
      </c>
      <c r="K43" s="29" t="s">
        <v>308</v>
      </c>
      <c r="L43" s="34" t="s">
        <v>308</v>
      </c>
      <c r="M43" s="46" t="s">
        <v>308</v>
      </c>
      <c r="N43" s="550" t="s">
        <v>308</v>
      </c>
      <c r="O43" s="34" t="s">
        <v>308</v>
      </c>
      <c r="P43" s="34" t="s">
        <v>308</v>
      </c>
      <c r="Q43" s="34" t="s">
        <v>308</v>
      </c>
      <c r="R43" s="34" t="s">
        <v>308</v>
      </c>
      <c r="S43" s="34" t="s">
        <v>308</v>
      </c>
      <c r="T43" s="34" t="s">
        <v>308</v>
      </c>
      <c r="U43" s="34" t="s">
        <v>308</v>
      </c>
      <c r="V43" s="34" t="s">
        <v>308</v>
      </c>
      <c r="W43" s="34" t="s">
        <v>308</v>
      </c>
      <c r="X43" s="34" t="s">
        <v>308</v>
      </c>
      <c r="Y43" s="34" t="s">
        <v>308</v>
      </c>
      <c r="Z43" s="34" t="s">
        <v>308</v>
      </c>
      <c r="AA43" s="34" t="s">
        <v>308</v>
      </c>
      <c r="AB43" s="34" t="s">
        <v>308</v>
      </c>
      <c r="AC43" s="34" t="s">
        <v>308</v>
      </c>
      <c r="AD43" s="34" t="s">
        <v>308</v>
      </c>
      <c r="AE43" s="34" t="s">
        <v>308</v>
      </c>
      <c r="AF43" s="46" t="s">
        <v>308</v>
      </c>
    </row>
    <row r="44" spans="1:32" s="172" customFormat="1" x14ac:dyDescent="0.25">
      <c r="A44" s="134" t="s">
        <v>127</v>
      </c>
      <c r="B44" s="93">
        <v>3</v>
      </c>
      <c r="C44" s="46" t="s">
        <v>308</v>
      </c>
      <c r="D44" s="29" t="s">
        <v>308</v>
      </c>
      <c r="E44" s="29" t="s">
        <v>308</v>
      </c>
      <c r="F44" s="29" t="s">
        <v>308</v>
      </c>
      <c r="G44" s="29" t="s">
        <v>308</v>
      </c>
      <c r="H44" s="46" t="s">
        <v>308</v>
      </c>
      <c r="I44" s="29" t="s">
        <v>308</v>
      </c>
      <c r="J44" s="29" t="s">
        <v>308</v>
      </c>
      <c r="K44" s="29" t="s">
        <v>308</v>
      </c>
      <c r="L44" s="34" t="s">
        <v>308</v>
      </c>
      <c r="M44" s="46" t="s">
        <v>308</v>
      </c>
      <c r="N44" s="550" t="s">
        <v>308</v>
      </c>
      <c r="O44" s="34" t="s">
        <v>308</v>
      </c>
      <c r="P44" s="34" t="s">
        <v>308</v>
      </c>
      <c r="Q44" s="34" t="s">
        <v>308</v>
      </c>
      <c r="R44" s="34" t="s">
        <v>308</v>
      </c>
      <c r="S44" s="34" t="s">
        <v>308</v>
      </c>
      <c r="T44" s="34" t="s">
        <v>308</v>
      </c>
      <c r="U44" s="34" t="s">
        <v>308</v>
      </c>
      <c r="V44" s="34" t="s">
        <v>308</v>
      </c>
      <c r="W44" s="34" t="s">
        <v>308</v>
      </c>
      <c r="X44" s="34" t="s">
        <v>308</v>
      </c>
      <c r="Y44" s="34" t="s">
        <v>308</v>
      </c>
      <c r="Z44" s="34" t="s">
        <v>308</v>
      </c>
      <c r="AA44" s="34" t="s">
        <v>308</v>
      </c>
      <c r="AB44" s="34" t="s">
        <v>308</v>
      </c>
      <c r="AC44" s="34" t="s">
        <v>308</v>
      </c>
      <c r="AD44" s="34" t="s">
        <v>308</v>
      </c>
      <c r="AE44" s="34" t="s">
        <v>308</v>
      </c>
      <c r="AF44" s="46" t="s">
        <v>308</v>
      </c>
    </row>
    <row r="45" spans="1:32" s="172" customFormat="1" x14ac:dyDescent="0.25">
      <c r="A45" s="134" t="s">
        <v>138</v>
      </c>
      <c r="B45" s="666">
        <v>0</v>
      </c>
      <c r="C45" s="78" t="s">
        <v>308</v>
      </c>
      <c r="D45" s="666" t="s">
        <v>308</v>
      </c>
      <c r="E45" s="666" t="s">
        <v>308</v>
      </c>
      <c r="F45" s="666" t="s">
        <v>308</v>
      </c>
      <c r="G45" s="666" t="s">
        <v>308</v>
      </c>
      <c r="H45" s="78" t="s">
        <v>308</v>
      </c>
      <c r="I45" s="666" t="s">
        <v>308</v>
      </c>
      <c r="J45" s="737" t="s">
        <v>308</v>
      </c>
      <c r="K45" s="737" t="s">
        <v>308</v>
      </c>
      <c r="L45" s="737" t="s">
        <v>308</v>
      </c>
      <c r="M45" s="78" t="s">
        <v>308</v>
      </c>
      <c r="N45" s="610" t="s">
        <v>308</v>
      </c>
      <c r="O45" s="737" t="s">
        <v>308</v>
      </c>
      <c r="P45" s="737" t="s">
        <v>308</v>
      </c>
      <c r="Q45" s="737" t="s">
        <v>308</v>
      </c>
      <c r="R45" s="737" t="s">
        <v>308</v>
      </c>
      <c r="S45" s="737" t="s">
        <v>308</v>
      </c>
      <c r="T45" s="737" t="s">
        <v>308</v>
      </c>
      <c r="U45" s="737" t="s">
        <v>308</v>
      </c>
      <c r="V45" s="737" t="s">
        <v>308</v>
      </c>
      <c r="W45" s="737" t="s">
        <v>308</v>
      </c>
      <c r="X45" s="737" t="s">
        <v>308</v>
      </c>
      <c r="Y45" s="737" t="s">
        <v>308</v>
      </c>
      <c r="Z45" s="737" t="s">
        <v>308</v>
      </c>
      <c r="AA45" s="737" t="s">
        <v>308</v>
      </c>
      <c r="AB45" s="737" t="s">
        <v>308</v>
      </c>
      <c r="AC45" s="737" t="s">
        <v>308</v>
      </c>
      <c r="AD45" s="737" t="s">
        <v>308</v>
      </c>
      <c r="AE45" s="737" t="s">
        <v>308</v>
      </c>
      <c r="AF45" s="78" t="s">
        <v>308</v>
      </c>
    </row>
    <row r="46" spans="1:32" s="172" customFormat="1" x14ac:dyDescent="0.25">
      <c r="A46" s="134" t="s">
        <v>129</v>
      </c>
      <c r="B46" s="93">
        <v>0</v>
      </c>
      <c r="C46" s="46" t="s">
        <v>308</v>
      </c>
      <c r="D46" s="29" t="s">
        <v>308</v>
      </c>
      <c r="E46" s="29" t="s">
        <v>308</v>
      </c>
      <c r="F46" s="29" t="s">
        <v>308</v>
      </c>
      <c r="G46" s="29" t="s">
        <v>308</v>
      </c>
      <c r="H46" s="46" t="s">
        <v>308</v>
      </c>
      <c r="I46" s="29" t="s">
        <v>308</v>
      </c>
      <c r="J46" s="29" t="s">
        <v>308</v>
      </c>
      <c r="K46" s="29" t="s">
        <v>308</v>
      </c>
      <c r="L46" s="34" t="s">
        <v>308</v>
      </c>
      <c r="M46" s="46" t="s">
        <v>308</v>
      </c>
      <c r="N46" s="550" t="s">
        <v>308</v>
      </c>
      <c r="O46" s="34" t="s">
        <v>308</v>
      </c>
      <c r="P46" s="34" t="s">
        <v>308</v>
      </c>
      <c r="Q46" s="34" t="s">
        <v>308</v>
      </c>
      <c r="R46" s="34" t="s">
        <v>308</v>
      </c>
      <c r="S46" s="34" t="s">
        <v>308</v>
      </c>
      <c r="T46" s="34" t="s">
        <v>308</v>
      </c>
      <c r="U46" s="34" t="s">
        <v>308</v>
      </c>
      <c r="V46" s="34" t="s">
        <v>308</v>
      </c>
      <c r="W46" s="34" t="s">
        <v>308</v>
      </c>
      <c r="X46" s="34" t="s">
        <v>308</v>
      </c>
      <c r="Y46" s="34" t="s">
        <v>308</v>
      </c>
      <c r="Z46" s="34" t="s">
        <v>308</v>
      </c>
      <c r="AA46" s="34" t="s">
        <v>308</v>
      </c>
      <c r="AB46" s="34" t="s">
        <v>308</v>
      </c>
      <c r="AC46" s="34" t="s">
        <v>308</v>
      </c>
      <c r="AD46" s="34" t="s">
        <v>308</v>
      </c>
      <c r="AE46" s="34" t="s">
        <v>308</v>
      </c>
      <c r="AF46" s="46" t="s">
        <v>308</v>
      </c>
    </row>
    <row r="47" spans="1:32" s="172" customFormat="1" x14ac:dyDescent="0.25">
      <c r="A47" s="134" t="s">
        <v>229</v>
      </c>
      <c r="B47" s="666">
        <v>0</v>
      </c>
      <c r="C47" s="78" t="s">
        <v>308</v>
      </c>
      <c r="D47" s="666" t="s">
        <v>308</v>
      </c>
      <c r="E47" s="666" t="s">
        <v>308</v>
      </c>
      <c r="F47" s="666" t="s">
        <v>308</v>
      </c>
      <c r="G47" s="666" t="s">
        <v>308</v>
      </c>
      <c r="H47" s="78" t="s">
        <v>308</v>
      </c>
      <c r="I47" s="666" t="s">
        <v>308</v>
      </c>
      <c r="J47" s="737" t="s">
        <v>308</v>
      </c>
      <c r="K47" s="737" t="s">
        <v>308</v>
      </c>
      <c r="L47" s="737" t="s">
        <v>308</v>
      </c>
      <c r="M47" s="78" t="s">
        <v>308</v>
      </c>
      <c r="N47" s="610" t="s">
        <v>308</v>
      </c>
      <c r="O47" s="737" t="s">
        <v>308</v>
      </c>
      <c r="P47" s="737" t="s">
        <v>308</v>
      </c>
      <c r="Q47" s="737" t="s">
        <v>308</v>
      </c>
      <c r="R47" s="737" t="s">
        <v>308</v>
      </c>
      <c r="S47" s="737" t="s">
        <v>308</v>
      </c>
      <c r="T47" s="737" t="s">
        <v>308</v>
      </c>
      <c r="U47" s="737" t="s">
        <v>308</v>
      </c>
      <c r="V47" s="737" t="s">
        <v>308</v>
      </c>
      <c r="W47" s="737" t="s">
        <v>308</v>
      </c>
      <c r="X47" s="737" t="s">
        <v>308</v>
      </c>
      <c r="Y47" s="737" t="s">
        <v>308</v>
      </c>
      <c r="Z47" s="737" t="s">
        <v>308</v>
      </c>
      <c r="AA47" s="737" t="s">
        <v>308</v>
      </c>
      <c r="AB47" s="737" t="s">
        <v>308</v>
      </c>
      <c r="AC47" s="737" t="s">
        <v>308</v>
      </c>
      <c r="AD47" s="737" t="s">
        <v>308</v>
      </c>
      <c r="AE47" s="737" t="s">
        <v>308</v>
      </c>
      <c r="AF47" s="78" t="s">
        <v>308</v>
      </c>
    </row>
    <row r="48" spans="1:32" s="172" customFormat="1" ht="15.6" x14ac:dyDescent="0.25">
      <c r="A48" s="134" t="s">
        <v>250</v>
      </c>
      <c r="B48" s="666">
        <v>0</v>
      </c>
      <c r="C48" s="78" t="s">
        <v>308</v>
      </c>
      <c r="D48" s="666" t="s">
        <v>308</v>
      </c>
      <c r="E48" s="666" t="s">
        <v>308</v>
      </c>
      <c r="F48" s="666" t="s">
        <v>308</v>
      </c>
      <c r="G48" s="666" t="s">
        <v>308</v>
      </c>
      <c r="H48" s="78" t="s">
        <v>308</v>
      </c>
      <c r="I48" s="666" t="s">
        <v>308</v>
      </c>
      <c r="J48" s="737" t="s">
        <v>308</v>
      </c>
      <c r="K48" s="737" t="s">
        <v>308</v>
      </c>
      <c r="L48" s="737" t="s">
        <v>308</v>
      </c>
      <c r="M48" s="78" t="s">
        <v>308</v>
      </c>
      <c r="N48" s="610" t="s">
        <v>308</v>
      </c>
      <c r="O48" s="737" t="s">
        <v>308</v>
      </c>
      <c r="P48" s="737" t="s">
        <v>308</v>
      </c>
      <c r="Q48" s="737" t="s">
        <v>308</v>
      </c>
      <c r="R48" s="737" t="s">
        <v>308</v>
      </c>
      <c r="S48" s="737" t="s">
        <v>308</v>
      </c>
      <c r="T48" s="737" t="s">
        <v>308</v>
      </c>
      <c r="U48" s="737" t="s">
        <v>308</v>
      </c>
      <c r="V48" s="737" t="s">
        <v>308</v>
      </c>
      <c r="W48" s="737" t="s">
        <v>308</v>
      </c>
      <c r="X48" s="737" t="s">
        <v>308</v>
      </c>
      <c r="Y48" s="737" t="s">
        <v>308</v>
      </c>
      <c r="Z48" s="737" t="s">
        <v>308</v>
      </c>
      <c r="AA48" s="737" t="s">
        <v>308</v>
      </c>
      <c r="AB48" s="737" t="s">
        <v>308</v>
      </c>
      <c r="AC48" s="737" t="s">
        <v>308</v>
      </c>
      <c r="AD48" s="737" t="s">
        <v>308</v>
      </c>
      <c r="AE48" s="737" t="s">
        <v>308</v>
      </c>
      <c r="AF48" s="78" t="s">
        <v>308</v>
      </c>
    </row>
    <row r="49" spans="1:32" s="172" customFormat="1" x14ac:dyDescent="0.25">
      <c r="A49" s="134" t="s">
        <v>134</v>
      </c>
      <c r="B49" s="93">
        <v>0</v>
      </c>
      <c r="C49" s="46" t="s">
        <v>308</v>
      </c>
      <c r="D49" s="29" t="s">
        <v>308</v>
      </c>
      <c r="E49" s="29" t="s">
        <v>308</v>
      </c>
      <c r="F49" s="29" t="s">
        <v>308</v>
      </c>
      <c r="G49" s="29" t="s">
        <v>308</v>
      </c>
      <c r="H49" s="46" t="s">
        <v>308</v>
      </c>
      <c r="I49" s="29" t="s">
        <v>308</v>
      </c>
      <c r="J49" s="29" t="s">
        <v>308</v>
      </c>
      <c r="K49" s="29" t="s">
        <v>308</v>
      </c>
      <c r="L49" s="34" t="s">
        <v>308</v>
      </c>
      <c r="M49" s="46" t="s">
        <v>308</v>
      </c>
      <c r="N49" s="550" t="s">
        <v>308</v>
      </c>
      <c r="O49" s="34" t="s">
        <v>308</v>
      </c>
      <c r="P49" s="34" t="s">
        <v>308</v>
      </c>
      <c r="Q49" s="34" t="s">
        <v>308</v>
      </c>
      <c r="R49" s="34" t="s">
        <v>308</v>
      </c>
      <c r="S49" s="34" t="s">
        <v>308</v>
      </c>
      <c r="T49" s="34" t="s">
        <v>308</v>
      </c>
      <c r="U49" s="34" t="s">
        <v>308</v>
      </c>
      <c r="V49" s="34" t="s">
        <v>308</v>
      </c>
      <c r="W49" s="34" t="s">
        <v>308</v>
      </c>
      <c r="X49" s="34" t="s">
        <v>308</v>
      </c>
      <c r="Y49" s="34" t="s">
        <v>308</v>
      </c>
      <c r="Z49" s="34" t="s">
        <v>308</v>
      </c>
      <c r="AA49" s="34" t="s">
        <v>308</v>
      </c>
      <c r="AB49" s="34" t="s">
        <v>308</v>
      </c>
      <c r="AC49" s="34" t="s">
        <v>308</v>
      </c>
      <c r="AD49" s="34" t="s">
        <v>308</v>
      </c>
      <c r="AE49" s="34" t="s">
        <v>308</v>
      </c>
      <c r="AF49" s="46" t="s">
        <v>308</v>
      </c>
    </row>
    <row r="50" spans="1:32" s="172" customFormat="1" x14ac:dyDescent="0.25">
      <c r="A50" s="135" t="s">
        <v>123</v>
      </c>
      <c r="B50" s="620">
        <v>4</v>
      </c>
      <c r="C50" s="236" t="s">
        <v>308</v>
      </c>
      <c r="D50" s="549" t="s">
        <v>308</v>
      </c>
      <c r="E50" s="549" t="s">
        <v>308</v>
      </c>
      <c r="F50" s="549" t="s">
        <v>308</v>
      </c>
      <c r="G50" s="549" t="s">
        <v>308</v>
      </c>
      <c r="H50" s="236" t="s">
        <v>308</v>
      </c>
      <c r="I50" s="549" t="s">
        <v>308</v>
      </c>
      <c r="J50" s="549" t="s">
        <v>308</v>
      </c>
      <c r="K50" s="549" t="s">
        <v>308</v>
      </c>
      <c r="L50" s="549" t="s">
        <v>308</v>
      </c>
      <c r="M50" s="236" t="s">
        <v>308</v>
      </c>
      <c r="N50" s="163" t="s">
        <v>308</v>
      </c>
      <c r="O50" s="549" t="s">
        <v>308</v>
      </c>
      <c r="P50" s="549" t="s">
        <v>308</v>
      </c>
      <c r="Q50" s="549" t="s">
        <v>308</v>
      </c>
      <c r="R50" s="549" t="s">
        <v>308</v>
      </c>
      <c r="S50" s="549" t="s">
        <v>308</v>
      </c>
      <c r="T50" s="549" t="s">
        <v>308</v>
      </c>
      <c r="U50" s="549" t="s">
        <v>308</v>
      </c>
      <c r="V50" s="549" t="s">
        <v>308</v>
      </c>
      <c r="W50" s="549" t="s">
        <v>308</v>
      </c>
      <c r="X50" s="549" t="s">
        <v>308</v>
      </c>
      <c r="Y50" s="549" t="s">
        <v>308</v>
      </c>
      <c r="Z50" s="549" t="s">
        <v>308</v>
      </c>
      <c r="AA50" s="549" t="s">
        <v>308</v>
      </c>
      <c r="AB50" s="549" t="s">
        <v>308</v>
      </c>
      <c r="AC50" s="549" t="s">
        <v>308</v>
      </c>
      <c r="AD50" s="549" t="s">
        <v>308</v>
      </c>
      <c r="AE50" s="549" t="s">
        <v>308</v>
      </c>
      <c r="AF50" s="236" t="s">
        <v>308</v>
      </c>
    </row>
    <row r="51" spans="1:32" s="132" customFormat="1" x14ac:dyDescent="0.25">
      <c r="A51" s="88"/>
      <c r="H51" s="700"/>
      <c r="L51" s="700"/>
      <c r="M51" s="699"/>
      <c r="N51" s="74"/>
      <c r="O51" s="74"/>
      <c r="P51" s="74"/>
      <c r="Q51" s="74"/>
      <c r="R51" s="74"/>
      <c r="S51" s="74"/>
      <c r="T51" s="74"/>
      <c r="U51" s="74"/>
      <c r="V51" s="74"/>
      <c r="W51" s="74"/>
      <c r="X51" s="74"/>
      <c r="Y51" s="74"/>
      <c r="Z51" s="74"/>
      <c r="AA51" s="74"/>
      <c r="AB51" s="74"/>
      <c r="AC51" s="74"/>
      <c r="AD51" s="74"/>
      <c r="AE51" s="74"/>
      <c r="AF51" s="74"/>
    </row>
    <row r="52" spans="1:32" s="132" customFormat="1" x14ac:dyDescent="0.25">
      <c r="A52" s="57"/>
      <c r="N52" s="74"/>
      <c r="O52" s="74"/>
      <c r="P52" s="74"/>
      <c r="Q52" s="74"/>
      <c r="R52" s="74"/>
      <c r="S52" s="74"/>
      <c r="T52" s="74"/>
      <c r="U52" s="74"/>
      <c r="V52" s="74"/>
      <c r="W52" s="74"/>
      <c r="X52" s="74"/>
      <c r="Y52" s="74"/>
      <c r="Z52" s="74"/>
      <c r="AA52" s="74"/>
      <c r="AB52" s="74"/>
      <c r="AC52" s="74"/>
      <c r="AD52" s="74"/>
      <c r="AE52" s="74"/>
      <c r="AF52" s="74"/>
    </row>
    <row r="53" spans="1:32" s="88" customFormat="1" x14ac:dyDescent="0.25">
      <c r="A53" s="88" t="s">
        <v>635</v>
      </c>
      <c r="N53" s="220"/>
      <c r="O53" s="220"/>
      <c r="P53" s="220"/>
      <c r="Q53" s="220"/>
      <c r="R53" s="220"/>
      <c r="S53" s="220"/>
      <c r="T53" s="220"/>
      <c r="U53" s="220"/>
      <c r="V53" s="220"/>
      <c r="W53" s="220"/>
      <c r="X53" s="220"/>
      <c r="Y53" s="220"/>
      <c r="Z53" s="220"/>
      <c r="AA53" s="220"/>
      <c r="AB53" s="220"/>
      <c r="AC53" s="220"/>
      <c r="AD53" s="220"/>
      <c r="AE53" s="220"/>
      <c r="AF53" s="220"/>
    </row>
    <row r="54" spans="1:32" s="88" customFormat="1" x14ac:dyDescent="0.25">
      <c r="A54" s="88" t="s">
        <v>325</v>
      </c>
      <c r="N54" s="220"/>
      <c r="O54" s="220"/>
      <c r="P54" s="220"/>
      <c r="Q54" s="220"/>
      <c r="R54" s="220"/>
      <c r="S54" s="220"/>
      <c r="T54" s="220"/>
      <c r="U54" s="220"/>
      <c r="V54" s="220"/>
      <c r="W54" s="220"/>
      <c r="X54" s="220"/>
      <c r="Y54" s="220"/>
      <c r="Z54" s="220"/>
      <c r="AA54" s="220"/>
      <c r="AB54" s="220"/>
      <c r="AC54" s="220"/>
      <c r="AD54" s="220"/>
      <c r="AE54" s="220"/>
      <c r="AF54" s="220"/>
    </row>
    <row r="55" spans="1:32" s="88" customFormat="1" x14ac:dyDescent="0.25">
      <c r="A55" s="88" t="s">
        <v>636</v>
      </c>
      <c r="N55" s="220"/>
      <c r="O55" s="220"/>
      <c r="P55" s="220"/>
      <c r="Q55" s="220"/>
      <c r="R55" s="220"/>
      <c r="S55" s="220"/>
      <c r="T55" s="220"/>
      <c r="U55" s="220"/>
      <c r="V55" s="220"/>
      <c r="W55" s="220"/>
      <c r="X55" s="220"/>
      <c r="Y55" s="220"/>
      <c r="Z55" s="220"/>
      <c r="AA55" s="220"/>
      <c r="AB55" s="220"/>
      <c r="AC55" s="220"/>
      <c r="AD55" s="220"/>
      <c r="AE55" s="220"/>
      <c r="AF55" s="220"/>
    </row>
    <row r="56" spans="1:32" s="88" customFormat="1" x14ac:dyDescent="0.25">
      <c r="A56" s="88" t="s">
        <v>440</v>
      </c>
      <c r="N56" s="220"/>
      <c r="O56" s="220"/>
      <c r="P56" s="220"/>
      <c r="Q56" s="220"/>
      <c r="R56" s="220"/>
      <c r="S56" s="220"/>
      <c r="T56" s="220"/>
      <c r="U56" s="220"/>
      <c r="V56" s="220"/>
      <c r="W56" s="220"/>
      <c r="X56" s="220"/>
      <c r="Y56" s="220"/>
      <c r="Z56" s="220"/>
      <c r="AA56" s="220"/>
      <c r="AB56" s="220"/>
      <c r="AC56" s="220"/>
      <c r="AD56" s="220"/>
      <c r="AE56" s="220"/>
      <c r="AF56" s="220"/>
    </row>
    <row r="57" spans="1:32" s="88" customFormat="1" x14ac:dyDescent="0.25">
      <c r="A57" s="88" t="s">
        <v>632</v>
      </c>
      <c r="N57" s="220"/>
      <c r="O57" s="220"/>
      <c r="P57" s="220"/>
      <c r="Q57" s="220"/>
      <c r="R57" s="220"/>
      <c r="S57" s="220"/>
      <c r="T57" s="220"/>
      <c r="U57" s="220"/>
      <c r="V57" s="220"/>
      <c r="W57" s="220"/>
      <c r="X57" s="220"/>
      <c r="Y57" s="220"/>
      <c r="Z57" s="220"/>
      <c r="AA57" s="220"/>
      <c r="AB57" s="220"/>
      <c r="AC57" s="220"/>
      <c r="AD57" s="220"/>
      <c r="AE57" s="220"/>
      <c r="AF57" s="220"/>
    </row>
    <row r="58" spans="1:32" s="88" customFormat="1" x14ac:dyDescent="0.25">
      <c r="A58" s="88" t="s">
        <v>252</v>
      </c>
      <c r="N58" s="220"/>
      <c r="O58" s="220"/>
      <c r="P58" s="220"/>
      <c r="Q58" s="220"/>
      <c r="R58" s="220"/>
      <c r="S58" s="220"/>
      <c r="T58" s="220"/>
      <c r="U58" s="220"/>
      <c r="V58" s="220"/>
      <c r="W58" s="220"/>
      <c r="X58" s="220"/>
      <c r="Y58" s="220"/>
      <c r="Z58" s="220"/>
      <c r="AA58" s="220"/>
      <c r="AB58" s="220"/>
      <c r="AC58" s="220"/>
      <c r="AD58" s="220"/>
      <c r="AE58" s="220"/>
      <c r="AF58" s="220"/>
    </row>
    <row r="59" spans="1:32" s="88" customFormat="1" x14ac:dyDescent="0.25">
      <c r="A59" s="88" t="s">
        <v>467</v>
      </c>
      <c r="N59" s="220"/>
      <c r="O59" s="220"/>
      <c r="P59" s="220"/>
      <c r="Q59" s="220"/>
      <c r="R59" s="220"/>
      <c r="S59" s="220"/>
      <c r="T59" s="220"/>
      <c r="U59" s="220"/>
      <c r="V59" s="220"/>
      <c r="W59" s="220"/>
      <c r="X59" s="220"/>
      <c r="Y59" s="220"/>
      <c r="Z59" s="220"/>
      <c r="AA59" s="220"/>
      <c r="AB59" s="220"/>
      <c r="AC59" s="220"/>
      <c r="AD59" s="220"/>
      <c r="AE59" s="220"/>
      <c r="AF59" s="220"/>
    </row>
    <row r="60" spans="1:32" s="88" customFormat="1" x14ac:dyDescent="0.25">
      <c r="A60" s="88" t="s">
        <v>251</v>
      </c>
      <c r="N60" s="220"/>
      <c r="O60" s="220"/>
      <c r="P60" s="220"/>
      <c r="Q60" s="220"/>
      <c r="R60" s="220"/>
      <c r="S60" s="220"/>
      <c r="T60" s="220"/>
      <c r="U60" s="220"/>
      <c r="V60" s="220"/>
      <c r="W60" s="220"/>
      <c r="X60" s="220"/>
      <c r="Y60" s="220"/>
      <c r="Z60" s="220"/>
      <c r="AA60" s="220"/>
      <c r="AB60" s="220"/>
      <c r="AC60" s="220"/>
      <c r="AD60" s="220"/>
      <c r="AE60" s="220"/>
      <c r="AF60" s="220"/>
    </row>
    <row r="61" spans="1:32" s="88" customFormat="1" x14ac:dyDescent="0.25">
      <c r="A61" s="88" t="s">
        <v>633</v>
      </c>
      <c r="N61" s="220"/>
      <c r="O61" s="220"/>
      <c r="P61" s="220"/>
      <c r="Q61" s="220"/>
      <c r="R61" s="220"/>
      <c r="S61" s="220"/>
      <c r="T61" s="220"/>
      <c r="U61" s="220"/>
      <c r="V61" s="220"/>
      <c r="W61" s="220"/>
      <c r="X61" s="220"/>
      <c r="Y61" s="220"/>
      <c r="Z61" s="220"/>
      <c r="AA61" s="220"/>
      <c r="AB61" s="220"/>
      <c r="AC61" s="220"/>
      <c r="AD61" s="220"/>
      <c r="AE61" s="220"/>
      <c r="AF61" s="220"/>
    </row>
    <row r="64" spans="1:32" x14ac:dyDescent="0.25">
      <c r="A64" s="286"/>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topLeftCell="A19" workbookViewId="0">
      <selection activeCell="C54" sqref="C54"/>
    </sheetView>
  </sheetViews>
  <sheetFormatPr defaultColWidth="9.109375" defaultRowHeight="13.2" x14ac:dyDescent="0.25"/>
  <cols>
    <col min="1" max="1" width="16.88671875" style="103" customWidth="1"/>
    <col min="2" max="5" width="12.6640625" style="102" customWidth="1"/>
    <col min="6" max="6" width="12.6640625" style="145" customWidth="1"/>
    <col min="7" max="9" width="9.109375" style="145" customWidth="1"/>
    <col min="10" max="12" width="12.6640625" style="102" customWidth="1"/>
    <col min="13" max="17" width="9.109375" style="102" customWidth="1"/>
    <col min="18" max="16384" width="9.109375" style="102"/>
  </cols>
  <sheetData>
    <row r="1" spans="1:18" s="103" customFormat="1" ht="14.4" customHeight="1" x14ac:dyDescent="0.25">
      <c r="A1" s="854" t="s">
        <v>79</v>
      </c>
      <c r="B1" s="855"/>
      <c r="C1" s="855"/>
      <c r="D1" s="855"/>
      <c r="E1" s="855"/>
      <c r="F1" s="855"/>
      <c r="G1" s="855"/>
      <c r="H1" s="855"/>
      <c r="I1" s="855"/>
      <c r="J1" s="855"/>
      <c r="K1" s="855"/>
      <c r="L1" s="855"/>
      <c r="M1" s="855"/>
      <c r="N1" s="855"/>
      <c r="O1" s="855"/>
      <c r="P1" s="855"/>
      <c r="Q1" s="856"/>
    </row>
    <row r="2" spans="1:18" s="103" customFormat="1" ht="14.4" customHeight="1" x14ac:dyDescent="0.25">
      <c r="A2" s="801" t="s">
        <v>637</v>
      </c>
      <c r="B2" s="797"/>
      <c r="C2" s="797"/>
      <c r="D2" s="797"/>
      <c r="E2" s="797"/>
      <c r="F2" s="797"/>
      <c r="G2" s="797"/>
      <c r="H2" s="797"/>
      <c r="I2" s="797"/>
      <c r="J2" s="797"/>
      <c r="K2" s="797"/>
      <c r="L2" s="797"/>
      <c r="M2" s="797"/>
      <c r="N2" s="797"/>
      <c r="O2" s="797"/>
      <c r="P2" s="797"/>
      <c r="Q2" s="857"/>
    </row>
    <row r="3" spans="1:18" s="103" customFormat="1" ht="14.4" customHeight="1" thickBot="1" x14ac:dyDescent="0.3">
      <c r="A3" s="858" t="s">
        <v>116</v>
      </c>
      <c r="B3" s="859"/>
      <c r="C3" s="859"/>
      <c r="D3" s="859"/>
      <c r="E3" s="859"/>
      <c r="F3" s="859"/>
      <c r="G3" s="859"/>
      <c r="H3" s="859"/>
      <c r="I3" s="859"/>
      <c r="J3" s="859"/>
      <c r="K3" s="859"/>
      <c r="L3" s="859"/>
      <c r="M3" s="859"/>
      <c r="N3" s="859"/>
      <c r="O3" s="859"/>
      <c r="P3" s="859"/>
      <c r="Q3" s="860"/>
    </row>
    <row r="4" spans="1:18" s="107" customFormat="1" ht="14.4" customHeight="1" thickTop="1" x14ac:dyDescent="0.25">
      <c r="A4" s="17"/>
      <c r="B4" s="165"/>
      <c r="C4" s="12"/>
      <c r="D4" s="118"/>
      <c r="E4" s="849" t="s">
        <v>57</v>
      </c>
      <c r="F4" s="849"/>
      <c r="G4" s="136"/>
      <c r="H4" s="850" t="s">
        <v>58</v>
      </c>
      <c r="I4" s="851"/>
      <c r="J4" s="852" t="s">
        <v>71</v>
      </c>
      <c r="K4" s="852"/>
      <c r="L4" s="853"/>
      <c r="M4" s="847" t="s">
        <v>235</v>
      </c>
      <c r="N4" s="847"/>
      <c r="O4" s="847"/>
      <c r="P4" s="847"/>
      <c r="Q4" s="848"/>
      <c r="R4" s="12"/>
    </row>
    <row r="5" spans="1:18" s="107" customFormat="1" ht="80.400000000000006" customHeight="1" x14ac:dyDescent="0.25">
      <c r="A5" s="104" t="s">
        <v>1</v>
      </c>
      <c r="B5" s="14" t="s">
        <v>69</v>
      </c>
      <c r="C5" s="26" t="s">
        <v>76</v>
      </c>
      <c r="D5" s="27" t="s">
        <v>602</v>
      </c>
      <c r="E5" s="524" t="s">
        <v>59</v>
      </c>
      <c r="F5" s="21" t="s">
        <v>60</v>
      </c>
      <c r="G5" s="21" t="s">
        <v>61</v>
      </c>
      <c r="H5" s="21" t="s">
        <v>66</v>
      </c>
      <c r="I5" s="22" t="s">
        <v>67</v>
      </c>
      <c r="J5" s="26" t="s">
        <v>218</v>
      </c>
      <c r="K5" s="26" t="s">
        <v>233</v>
      </c>
      <c r="L5" s="27" t="s">
        <v>234</v>
      </c>
      <c r="M5" s="23">
        <v>0.1</v>
      </c>
      <c r="N5" s="23">
        <v>0.25</v>
      </c>
      <c r="O5" s="20" t="s">
        <v>68</v>
      </c>
      <c r="P5" s="23">
        <v>0.75</v>
      </c>
      <c r="Q5" s="24">
        <v>0.9</v>
      </c>
    </row>
    <row r="6" spans="1:18" s="179" customFormat="1" ht="14.1" customHeight="1" x14ac:dyDescent="0.25">
      <c r="A6" s="176" t="s">
        <v>5</v>
      </c>
      <c r="B6" s="1" t="s">
        <v>713</v>
      </c>
      <c r="C6" s="82" t="s">
        <v>713</v>
      </c>
      <c r="D6" s="284">
        <v>3</v>
      </c>
      <c r="E6" s="606" t="s">
        <v>308</v>
      </c>
      <c r="F6" s="606" t="s">
        <v>308</v>
      </c>
      <c r="G6" s="606" t="s">
        <v>308</v>
      </c>
      <c r="H6" s="703" t="s">
        <v>308</v>
      </c>
      <c r="I6" s="704" t="s">
        <v>308</v>
      </c>
      <c r="J6" s="606" t="s">
        <v>308</v>
      </c>
      <c r="K6" s="606" t="s">
        <v>308</v>
      </c>
      <c r="L6" s="704" t="s">
        <v>308</v>
      </c>
      <c r="M6" s="606" t="s">
        <v>308</v>
      </c>
      <c r="N6" s="606" t="s">
        <v>308</v>
      </c>
      <c r="O6" s="606" t="s">
        <v>308</v>
      </c>
      <c r="P6" s="703" t="s">
        <v>308</v>
      </c>
      <c r="Q6" s="704" t="s">
        <v>308</v>
      </c>
      <c r="R6" s="178"/>
    </row>
    <row r="7" spans="1:18" s="179" customFormat="1" ht="14.1" customHeight="1" x14ac:dyDescent="0.25">
      <c r="A7" s="176" t="s">
        <v>6</v>
      </c>
      <c r="B7" s="1" t="s">
        <v>715</v>
      </c>
      <c r="C7" s="34" t="s">
        <v>717</v>
      </c>
      <c r="D7" s="284">
        <v>2</v>
      </c>
      <c r="E7" s="606" t="s">
        <v>308</v>
      </c>
      <c r="F7" s="606" t="s">
        <v>308</v>
      </c>
      <c r="G7" s="606" t="s">
        <v>308</v>
      </c>
      <c r="H7" s="703" t="s">
        <v>308</v>
      </c>
      <c r="I7" s="704" t="s">
        <v>308</v>
      </c>
      <c r="J7" s="606" t="s">
        <v>308</v>
      </c>
      <c r="K7" s="606" t="s">
        <v>308</v>
      </c>
      <c r="L7" s="704" t="s">
        <v>308</v>
      </c>
      <c r="M7" s="606" t="s">
        <v>308</v>
      </c>
      <c r="N7" s="606" t="s">
        <v>308</v>
      </c>
      <c r="O7" s="703" t="s">
        <v>308</v>
      </c>
      <c r="P7" s="703" t="s">
        <v>308</v>
      </c>
      <c r="Q7" s="704" t="s">
        <v>308</v>
      </c>
      <c r="R7" s="178"/>
    </row>
    <row r="8" spans="1:18" s="179" customFormat="1" ht="14.1" customHeight="1" x14ac:dyDescent="0.25">
      <c r="A8" s="176" t="s">
        <v>7</v>
      </c>
      <c r="B8" s="1"/>
      <c r="C8" s="1"/>
      <c r="D8" s="284">
        <v>12</v>
      </c>
      <c r="E8" s="606">
        <v>0</v>
      </c>
      <c r="F8" s="333">
        <v>0.57999999999999996</v>
      </c>
      <c r="G8" s="333" t="s">
        <v>308</v>
      </c>
      <c r="H8" s="541" t="s">
        <v>308</v>
      </c>
      <c r="I8" s="334" t="s">
        <v>308</v>
      </c>
      <c r="J8" s="333" t="s">
        <v>308</v>
      </c>
      <c r="K8" s="541" t="s">
        <v>308</v>
      </c>
      <c r="L8" s="334" t="s">
        <v>308</v>
      </c>
      <c r="M8" s="333" t="s">
        <v>308</v>
      </c>
      <c r="N8" s="541" t="s">
        <v>308</v>
      </c>
      <c r="O8" s="541" t="s">
        <v>308</v>
      </c>
      <c r="P8" s="541" t="s">
        <v>308</v>
      </c>
      <c r="Q8" s="334" t="s">
        <v>308</v>
      </c>
      <c r="R8" s="178"/>
    </row>
    <row r="9" spans="1:18" s="179" customFormat="1" ht="14.1" customHeight="1" x14ac:dyDescent="0.25">
      <c r="A9" s="176" t="s">
        <v>8</v>
      </c>
      <c r="B9" s="1" t="s">
        <v>713</v>
      </c>
      <c r="C9" s="82" t="s">
        <v>713</v>
      </c>
      <c r="D9" s="284">
        <v>3</v>
      </c>
      <c r="E9" s="606" t="s">
        <v>308</v>
      </c>
      <c r="F9" s="606" t="s">
        <v>308</v>
      </c>
      <c r="G9" s="606" t="s">
        <v>308</v>
      </c>
      <c r="H9" s="703" t="s">
        <v>308</v>
      </c>
      <c r="I9" s="704" t="s">
        <v>308</v>
      </c>
      <c r="J9" s="606" t="s">
        <v>308</v>
      </c>
      <c r="K9" s="606" t="s">
        <v>308</v>
      </c>
      <c r="L9" s="704" t="s">
        <v>308</v>
      </c>
      <c r="M9" s="606" t="s">
        <v>308</v>
      </c>
      <c r="N9" s="606" t="s">
        <v>308</v>
      </c>
      <c r="O9" s="703" t="s">
        <v>308</v>
      </c>
      <c r="P9" s="703" t="s">
        <v>308</v>
      </c>
      <c r="Q9" s="704" t="s">
        <v>308</v>
      </c>
      <c r="R9" s="178"/>
    </row>
    <row r="10" spans="1:18" s="179" customFormat="1" ht="14.1" customHeight="1" x14ac:dyDescent="0.25">
      <c r="A10" s="176" t="s">
        <v>9</v>
      </c>
      <c r="B10" s="1" t="s">
        <v>715</v>
      </c>
      <c r="C10" s="1" t="s">
        <v>715</v>
      </c>
      <c r="D10" s="284">
        <v>29</v>
      </c>
      <c r="E10" s="606">
        <v>2</v>
      </c>
      <c r="F10" s="333">
        <v>2.0790000000000002</v>
      </c>
      <c r="G10" s="333">
        <v>0.96199999999999997</v>
      </c>
      <c r="H10" s="541">
        <v>0.161</v>
      </c>
      <c r="I10" s="334">
        <v>3.1779999999999999</v>
      </c>
      <c r="J10" s="372" t="s">
        <v>308</v>
      </c>
      <c r="K10" s="372" t="s">
        <v>308</v>
      </c>
      <c r="L10" s="705" t="s">
        <v>308</v>
      </c>
      <c r="M10" s="372" t="s">
        <v>308</v>
      </c>
      <c r="N10" s="372" t="s">
        <v>308</v>
      </c>
      <c r="O10" s="372" t="s">
        <v>308</v>
      </c>
      <c r="P10" s="372" t="s">
        <v>308</v>
      </c>
      <c r="Q10" s="705" t="s">
        <v>308</v>
      </c>
      <c r="R10" s="178"/>
    </row>
    <row r="11" spans="1:18" s="179" customFormat="1" ht="14.1" customHeight="1" x14ac:dyDescent="0.25">
      <c r="A11" s="176" t="s">
        <v>10</v>
      </c>
      <c r="B11" s="1" t="s">
        <v>715</v>
      </c>
      <c r="C11" s="82" t="s">
        <v>713</v>
      </c>
      <c r="D11" s="284">
        <v>14</v>
      </c>
      <c r="E11" s="606">
        <v>0</v>
      </c>
      <c r="F11" s="333">
        <v>0.443</v>
      </c>
      <c r="G11" s="333" t="s">
        <v>308</v>
      </c>
      <c r="H11" s="541" t="s">
        <v>308</v>
      </c>
      <c r="I11" s="334" t="s">
        <v>308</v>
      </c>
      <c r="J11" s="333" t="s">
        <v>308</v>
      </c>
      <c r="K11" s="541" t="s">
        <v>308</v>
      </c>
      <c r="L11" s="334" t="s">
        <v>308</v>
      </c>
      <c r="M11" s="333" t="s">
        <v>308</v>
      </c>
      <c r="N11" s="541" t="s">
        <v>308</v>
      </c>
      <c r="O11" s="541" t="s">
        <v>308</v>
      </c>
      <c r="P11" s="541" t="s">
        <v>308</v>
      </c>
      <c r="Q11" s="334" t="s">
        <v>308</v>
      </c>
      <c r="R11" s="178"/>
    </row>
    <row r="12" spans="1:18" s="179" customFormat="1" ht="14.1" customHeight="1" x14ac:dyDescent="0.25">
      <c r="A12" s="176" t="s">
        <v>11</v>
      </c>
      <c r="B12" s="1" t="s">
        <v>713</v>
      </c>
      <c r="C12" s="82" t="s">
        <v>713</v>
      </c>
      <c r="D12" s="284">
        <v>0</v>
      </c>
      <c r="E12" s="606" t="s">
        <v>308</v>
      </c>
      <c r="F12" s="606" t="s">
        <v>308</v>
      </c>
      <c r="G12" s="606" t="s">
        <v>308</v>
      </c>
      <c r="H12" s="703" t="s">
        <v>308</v>
      </c>
      <c r="I12" s="704" t="s">
        <v>308</v>
      </c>
      <c r="J12" s="606" t="s">
        <v>308</v>
      </c>
      <c r="K12" s="606" t="s">
        <v>308</v>
      </c>
      <c r="L12" s="704" t="s">
        <v>308</v>
      </c>
      <c r="M12" s="606" t="s">
        <v>308</v>
      </c>
      <c r="N12" s="606" t="s">
        <v>308</v>
      </c>
      <c r="O12" s="703" t="s">
        <v>308</v>
      </c>
      <c r="P12" s="703" t="s">
        <v>308</v>
      </c>
      <c r="Q12" s="704" t="s">
        <v>308</v>
      </c>
      <c r="R12" s="178"/>
    </row>
    <row r="13" spans="1:18" s="179" customFormat="1" ht="14.1" customHeight="1" x14ac:dyDescent="0.25">
      <c r="A13" s="176" t="s">
        <v>216</v>
      </c>
      <c r="B13" s="1" t="s">
        <v>713</v>
      </c>
      <c r="C13" s="82" t="s">
        <v>713</v>
      </c>
      <c r="D13" s="284">
        <v>0</v>
      </c>
      <c r="E13" s="606" t="s">
        <v>308</v>
      </c>
      <c r="F13" s="606" t="s">
        <v>308</v>
      </c>
      <c r="G13" s="606" t="s">
        <v>308</v>
      </c>
      <c r="H13" s="703" t="s">
        <v>308</v>
      </c>
      <c r="I13" s="704" t="s">
        <v>308</v>
      </c>
      <c r="J13" s="606" t="s">
        <v>308</v>
      </c>
      <c r="K13" s="606" t="s">
        <v>308</v>
      </c>
      <c r="L13" s="704" t="s">
        <v>308</v>
      </c>
      <c r="M13" s="606" t="s">
        <v>308</v>
      </c>
      <c r="N13" s="606" t="s">
        <v>308</v>
      </c>
      <c r="O13" s="703" t="s">
        <v>308</v>
      </c>
      <c r="P13" s="703" t="s">
        <v>308</v>
      </c>
      <c r="Q13" s="704" t="s">
        <v>308</v>
      </c>
      <c r="R13" s="178"/>
    </row>
    <row r="14" spans="1:18" s="179" customFormat="1" ht="14.1" customHeight="1" x14ac:dyDescent="0.25">
      <c r="A14" s="176" t="s">
        <v>12</v>
      </c>
      <c r="B14" s="1"/>
      <c r="C14" s="1"/>
      <c r="D14" s="284">
        <v>0</v>
      </c>
      <c r="E14" s="606" t="s">
        <v>308</v>
      </c>
      <c r="F14" s="606" t="s">
        <v>308</v>
      </c>
      <c r="G14" s="606" t="s">
        <v>308</v>
      </c>
      <c r="H14" s="703" t="s">
        <v>308</v>
      </c>
      <c r="I14" s="704" t="s">
        <v>308</v>
      </c>
      <c r="J14" s="606" t="s">
        <v>308</v>
      </c>
      <c r="K14" s="606" t="s">
        <v>308</v>
      </c>
      <c r="L14" s="704" t="s">
        <v>308</v>
      </c>
      <c r="M14" s="606" t="s">
        <v>308</v>
      </c>
      <c r="N14" s="606" t="s">
        <v>308</v>
      </c>
      <c r="O14" s="703" t="s">
        <v>308</v>
      </c>
      <c r="P14" s="703" t="s">
        <v>308</v>
      </c>
      <c r="Q14" s="704" t="s">
        <v>308</v>
      </c>
      <c r="R14" s="178"/>
    </row>
    <row r="15" spans="1:18" s="179" customFormat="1" ht="14.1" customHeight="1" x14ac:dyDescent="0.25">
      <c r="A15" s="176" t="s">
        <v>13</v>
      </c>
      <c r="B15" s="1" t="s">
        <v>713</v>
      </c>
      <c r="C15" s="82" t="s">
        <v>713</v>
      </c>
      <c r="D15" s="284">
        <v>8</v>
      </c>
      <c r="E15" s="606">
        <v>1</v>
      </c>
      <c r="F15" s="333">
        <v>0.41699999999999998</v>
      </c>
      <c r="G15" s="333" t="s">
        <v>308</v>
      </c>
      <c r="H15" s="541" t="s">
        <v>308</v>
      </c>
      <c r="I15" s="334" t="s">
        <v>308</v>
      </c>
      <c r="J15" s="333" t="s">
        <v>308</v>
      </c>
      <c r="K15" s="541" t="s">
        <v>308</v>
      </c>
      <c r="L15" s="334" t="s">
        <v>308</v>
      </c>
      <c r="M15" s="333" t="s">
        <v>308</v>
      </c>
      <c r="N15" s="541" t="s">
        <v>308</v>
      </c>
      <c r="O15" s="541" t="s">
        <v>308</v>
      </c>
      <c r="P15" s="541" t="s">
        <v>308</v>
      </c>
      <c r="Q15" s="334" t="s">
        <v>308</v>
      </c>
      <c r="R15" s="178"/>
    </row>
    <row r="16" spans="1:18" s="179" customFormat="1" ht="14.1" customHeight="1" x14ac:dyDescent="0.25">
      <c r="A16" s="176" t="s">
        <v>14</v>
      </c>
      <c r="B16" s="1" t="s">
        <v>713</v>
      </c>
      <c r="C16" s="1" t="s">
        <v>715</v>
      </c>
      <c r="D16" s="284">
        <v>14</v>
      </c>
      <c r="E16" s="606">
        <v>2</v>
      </c>
      <c r="F16" s="333">
        <v>1.379</v>
      </c>
      <c r="G16" s="333">
        <v>1.45</v>
      </c>
      <c r="H16" s="541">
        <v>0.24299999999999999</v>
      </c>
      <c r="I16" s="334">
        <v>4.7919999999999998</v>
      </c>
      <c r="J16" s="372" t="s">
        <v>308</v>
      </c>
      <c r="K16" s="372" t="s">
        <v>308</v>
      </c>
      <c r="L16" s="705" t="s">
        <v>308</v>
      </c>
      <c r="M16" s="372" t="s">
        <v>308</v>
      </c>
      <c r="N16" s="372" t="s">
        <v>308</v>
      </c>
      <c r="O16" s="372" t="s">
        <v>308</v>
      </c>
      <c r="P16" s="372" t="s">
        <v>308</v>
      </c>
      <c r="Q16" s="705" t="s">
        <v>308</v>
      </c>
      <c r="R16" s="178"/>
    </row>
    <row r="17" spans="1:18" s="179" customFormat="1" ht="14.1" customHeight="1" x14ac:dyDescent="0.25">
      <c r="A17" s="176" t="s">
        <v>305</v>
      </c>
      <c r="B17" s="1" t="s">
        <v>713</v>
      </c>
      <c r="C17" s="82" t="s">
        <v>713</v>
      </c>
      <c r="D17" s="284">
        <v>0</v>
      </c>
      <c r="E17" s="606" t="s">
        <v>308</v>
      </c>
      <c r="F17" s="606" t="s">
        <v>308</v>
      </c>
      <c r="G17" s="606" t="s">
        <v>308</v>
      </c>
      <c r="H17" s="703" t="s">
        <v>308</v>
      </c>
      <c r="I17" s="704" t="s">
        <v>308</v>
      </c>
      <c r="J17" s="606" t="s">
        <v>308</v>
      </c>
      <c r="K17" s="606" t="s">
        <v>308</v>
      </c>
      <c r="L17" s="704" t="s">
        <v>308</v>
      </c>
      <c r="M17" s="606" t="s">
        <v>308</v>
      </c>
      <c r="N17" s="606" t="s">
        <v>308</v>
      </c>
      <c r="O17" s="703" t="s">
        <v>308</v>
      </c>
      <c r="P17" s="703" t="s">
        <v>308</v>
      </c>
      <c r="Q17" s="704" t="s">
        <v>308</v>
      </c>
      <c r="R17" s="178"/>
    </row>
    <row r="18" spans="1:18" s="179" customFormat="1" ht="14.1" customHeight="1" x14ac:dyDescent="0.25">
      <c r="A18" s="176" t="s">
        <v>15</v>
      </c>
      <c r="B18" s="1" t="s">
        <v>713</v>
      </c>
      <c r="C18" s="1" t="s">
        <v>715</v>
      </c>
      <c r="D18" s="284">
        <v>2</v>
      </c>
      <c r="E18" s="606" t="s">
        <v>308</v>
      </c>
      <c r="F18" s="606" t="s">
        <v>308</v>
      </c>
      <c r="G18" s="606" t="s">
        <v>308</v>
      </c>
      <c r="H18" s="703" t="s">
        <v>308</v>
      </c>
      <c r="I18" s="704" t="s">
        <v>308</v>
      </c>
      <c r="J18" s="606" t="s">
        <v>308</v>
      </c>
      <c r="K18" s="606" t="s">
        <v>308</v>
      </c>
      <c r="L18" s="704" t="s">
        <v>308</v>
      </c>
      <c r="M18" s="606" t="s">
        <v>308</v>
      </c>
      <c r="N18" s="606" t="s">
        <v>308</v>
      </c>
      <c r="O18" s="703" t="s">
        <v>308</v>
      </c>
      <c r="P18" s="703" t="s">
        <v>308</v>
      </c>
      <c r="Q18" s="704" t="s">
        <v>308</v>
      </c>
      <c r="R18" s="178"/>
    </row>
    <row r="19" spans="1:18" s="179" customFormat="1" ht="14.1" customHeight="1" x14ac:dyDescent="0.25">
      <c r="A19" s="176" t="s">
        <v>16</v>
      </c>
      <c r="B19" s="1" t="s">
        <v>713</v>
      </c>
      <c r="C19" s="1" t="s">
        <v>715</v>
      </c>
      <c r="D19" s="284">
        <v>44</v>
      </c>
      <c r="E19" s="606">
        <v>0</v>
      </c>
      <c r="F19" s="333">
        <v>2.0990000000000002</v>
      </c>
      <c r="G19" s="333">
        <v>0</v>
      </c>
      <c r="H19" s="541" t="s">
        <v>308</v>
      </c>
      <c r="I19" s="334" t="s">
        <v>308</v>
      </c>
      <c r="J19" s="372" t="s">
        <v>308</v>
      </c>
      <c r="K19" s="372" t="s">
        <v>308</v>
      </c>
      <c r="L19" s="705" t="s">
        <v>308</v>
      </c>
      <c r="M19" s="372" t="s">
        <v>308</v>
      </c>
      <c r="N19" s="372" t="s">
        <v>308</v>
      </c>
      <c r="O19" s="372" t="s">
        <v>308</v>
      </c>
      <c r="P19" s="372" t="s">
        <v>308</v>
      </c>
      <c r="Q19" s="705" t="s">
        <v>308</v>
      </c>
      <c r="R19" s="178"/>
    </row>
    <row r="20" spans="1:18" s="179" customFormat="1" ht="14.1" customHeight="1" x14ac:dyDescent="0.25">
      <c r="A20" s="176" t="s">
        <v>17</v>
      </c>
      <c r="B20" s="1" t="s">
        <v>713</v>
      </c>
      <c r="C20" s="82" t="s">
        <v>713</v>
      </c>
      <c r="D20" s="284">
        <v>6</v>
      </c>
      <c r="E20" s="606">
        <v>1</v>
      </c>
      <c r="F20" s="333">
        <v>0.34399999999999997</v>
      </c>
      <c r="G20" s="333" t="s">
        <v>308</v>
      </c>
      <c r="H20" s="541" t="s">
        <v>308</v>
      </c>
      <c r="I20" s="334" t="s">
        <v>308</v>
      </c>
      <c r="J20" s="333" t="s">
        <v>308</v>
      </c>
      <c r="K20" s="541" t="s">
        <v>308</v>
      </c>
      <c r="L20" s="334" t="s">
        <v>308</v>
      </c>
      <c r="M20" s="333" t="s">
        <v>308</v>
      </c>
      <c r="N20" s="541" t="s">
        <v>308</v>
      </c>
      <c r="O20" s="541" t="s">
        <v>308</v>
      </c>
      <c r="P20" s="541" t="s">
        <v>308</v>
      </c>
      <c r="Q20" s="334" t="s">
        <v>308</v>
      </c>
      <c r="R20" s="178"/>
    </row>
    <row r="21" spans="1:18" s="179" customFormat="1" ht="14.1" customHeight="1" x14ac:dyDescent="0.25">
      <c r="A21" s="176" t="s">
        <v>18</v>
      </c>
      <c r="B21" s="1" t="s">
        <v>716</v>
      </c>
      <c r="C21" s="82" t="s">
        <v>713</v>
      </c>
      <c r="D21" s="284">
        <v>37</v>
      </c>
      <c r="E21" s="606">
        <v>3</v>
      </c>
      <c r="F21" s="333">
        <v>2.4420000000000002</v>
      </c>
      <c r="G21" s="333">
        <v>1.2290000000000001</v>
      </c>
      <c r="H21" s="541">
        <v>0.312</v>
      </c>
      <c r="I21" s="334">
        <v>3.343</v>
      </c>
      <c r="J21" s="372" t="s">
        <v>308</v>
      </c>
      <c r="K21" s="372" t="s">
        <v>308</v>
      </c>
      <c r="L21" s="705" t="s">
        <v>308</v>
      </c>
      <c r="M21" s="372" t="s">
        <v>308</v>
      </c>
      <c r="N21" s="372" t="s">
        <v>308</v>
      </c>
      <c r="O21" s="372" t="s">
        <v>308</v>
      </c>
      <c r="P21" s="372" t="s">
        <v>308</v>
      </c>
      <c r="Q21" s="705" t="s">
        <v>308</v>
      </c>
      <c r="R21" s="178"/>
    </row>
    <row r="22" spans="1:18" s="179" customFormat="1" ht="14.1" customHeight="1" x14ac:dyDescent="0.25">
      <c r="A22" s="176" t="s">
        <v>19</v>
      </c>
      <c r="B22" s="1" t="s">
        <v>715</v>
      </c>
      <c r="C22" s="1"/>
      <c r="D22" s="284">
        <v>34</v>
      </c>
      <c r="E22" s="606">
        <v>4</v>
      </c>
      <c r="F22" s="333">
        <v>1.7729999999999999</v>
      </c>
      <c r="G22" s="333">
        <v>2.2559999999999998</v>
      </c>
      <c r="H22" s="541">
        <v>0.71699999999999997</v>
      </c>
      <c r="I22" s="334">
        <v>5.4420000000000002</v>
      </c>
      <c r="J22" s="372" t="s">
        <v>308</v>
      </c>
      <c r="K22" s="372" t="s">
        <v>308</v>
      </c>
      <c r="L22" s="705" t="s">
        <v>308</v>
      </c>
      <c r="M22" s="372" t="s">
        <v>308</v>
      </c>
      <c r="N22" s="372" t="s">
        <v>308</v>
      </c>
      <c r="O22" s="372" t="s">
        <v>308</v>
      </c>
      <c r="P22" s="372" t="s">
        <v>308</v>
      </c>
      <c r="Q22" s="705" t="s">
        <v>308</v>
      </c>
      <c r="R22" s="178"/>
    </row>
    <row r="23" spans="1:18" s="179" customFormat="1" ht="14.1" customHeight="1" x14ac:dyDescent="0.25">
      <c r="A23" s="176" t="s">
        <v>20</v>
      </c>
      <c r="B23" s="1" t="s">
        <v>713</v>
      </c>
      <c r="C23" s="82" t="s">
        <v>713</v>
      </c>
      <c r="D23" s="284">
        <v>44</v>
      </c>
      <c r="E23" s="606">
        <v>0</v>
      </c>
      <c r="F23" s="333">
        <v>2.8719999999999999</v>
      </c>
      <c r="G23" s="333">
        <v>0</v>
      </c>
      <c r="H23" s="541"/>
      <c r="I23" s="334"/>
      <c r="J23" s="372" t="s">
        <v>308</v>
      </c>
      <c r="K23" s="372" t="s">
        <v>308</v>
      </c>
      <c r="L23" s="705" t="s">
        <v>308</v>
      </c>
      <c r="M23" s="372" t="s">
        <v>308</v>
      </c>
      <c r="N23" s="372" t="s">
        <v>308</v>
      </c>
      <c r="O23" s="372" t="s">
        <v>308</v>
      </c>
      <c r="P23" s="372" t="s">
        <v>308</v>
      </c>
      <c r="Q23" s="705" t="s">
        <v>308</v>
      </c>
      <c r="R23" s="178"/>
    </row>
    <row r="24" spans="1:18" s="179" customFormat="1" ht="14.1" customHeight="1" x14ac:dyDescent="0.25">
      <c r="A24" s="176" t="s">
        <v>21</v>
      </c>
      <c r="B24" s="1" t="s">
        <v>713</v>
      </c>
      <c r="C24" s="82" t="s">
        <v>713</v>
      </c>
      <c r="D24" s="284">
        <v>15</v>
      </c>
      <c r="E24" s="606">
        <v>1</v>
      </c>
      <c r="F24" s="333">
        <v>1.18</v>
      </c>
      <c r="G24" s="333">
        <v>0.84699999999999998</v>
      </c>
      <c r="H24" s="541">
        <v>4.2000000000000003E-2</v>
      </c>
      <c r="I24" s="334">
        <v>4.18</v>
      </c>
      <c r="J24" s="372" t="s">
        <v>308</v>
      </c>
      <c r="K24" s="372" t="s">
        <v>308</v>
      </c>
      <c r="L24" s="705" t="s">
        <v>308</v>
      </c>
      <c r="M24" s="372" t="s">
        <v>308</v>
      </c>
      <c r="N24" s="372" t="s">
        <v>308</v>
      </c>
      <c r="O24" s="372" t="s">
        <v>308</v>
      </c>
      <c r="P24" s="372" t="s">
        <v>308</v>
      </c>
      <c r="Q24" s="705" t="s">
        <v>308</v>
      </c>
      <c r="R24" s="178"/>
    </row>
    <row r="25" spans="1:18" s="179" customFormat="1" ht="14.1" customHeight="1" x14ac:dyDescent="0.25">
      <c r="A25" s="176" t="s">
        <v>22</v>
      </c>
      <c r="B25" s="1" t="s">
        <v>713</v>
      </c>
      <c r="C25" s="1" t="s">
        <v>715</v>
      </c>
      <c r="D25" s="284">
        <v>5</v>
      </c>
      <c r="E25" s="606">
        <v>0</v>
      </c>
      <c r="F25" s="333">
        <v>0.64600000000000002</v>
      </c>
      <c r="G25" s="333" t="s">
        <v>308</v>
      </c>
      <c r="H25" s="541" t="s">
        <v>308</v>
      </c>
      <c r="I25" s="334" t="s">
        <v>308</v>
      </c>
      <c r="J25" s="333" t="s">
        <v>308</v>
      </c>
      <c r="K25" s="541" t="s">
        <v>308</v>
      </c>
      <c r="L25" s="334" t="s">
        <v>308</v>
      </c>
      <c r="M25" s="333" t="s">
        <v>308</v>
      </c>
      <c r="N25" s="541" t="s">
        <v>308</v>
      </c>
      <c r="O25" s="541" t="s">
        <v>308</v>
      </c>
      <c r="P25" s="541" t="s">
        <v>308</v>
      </c>
      <c r="Q25" s="334" t="s">
        <v>308</v>
      </c>
      <c r="R25" s="178"/>
    </row>
    <row r="26" spans="1:18" s="179" customFormat="1" ht="14.1" customHeight="1" x14ac:dyDescent="0.25">
      <c r="A26" s="176" t="s">
        <v>23</v>
      </c>
      <c r="B26" s="1" t="s">
        <v>713</v>
      </c>
      <c r="C26" s="82" t="s">
        <v>713</v>
      </c>
      <c r="D26" s="284">
        <v>3</v>
      </c>
      <c r="E26" s="606" t="s">
        <v>308</v>
      </c>
      <c r="F26" s="606" t="s">
        <v>308</v>
      </c>
      <c r="G26" s="606" t="s">
        <v>308</v>
      </c>
      <c r="H26" s="703" t="s">
        <v>308</v>
      </c>
      <c r="I26" s="704" t="s">
        <v>308</v>
      </c>
      <c r="J26" s="606" t="s">
        <v>308</v>
      </c>
      <c r="K26" s="606" t="s">
        <v>308</v>
      </c>
      <c r="L26" s="704" t="s">
        <v>308</v>
      </c>
      <c r="M26" s="606" t="s">
        <v>308</v>
      </c>
      <c r="N26" s="606" t="s">
        <v>308</v>
      </c>
      <c r="O26" s="703" t="s">
        <v>308</v>
      </c>
      <c r="P26" s="703" t="s">
        <v>308</v>
      </c>
      <c r="Q26" s="704" t="s">
        <v>308</v>
      </c>
      <c r="R26" s="178"/>
    </row>
    <row r="27" spans="1:18" s="179" customFormat="1" ht="14.1" customHeight="1" x14ac:dyDescent="0.25">
      <c r="A27" s="176" t="s">
        <v>24</v>
      </c>
      <c r="B27" s="1" t="s">
        <v>713</v>
      </c>
      <c r="C27" s="82" t="s">
        <v>713</v>
      </c>
      <c r="D27" s="284">
        <v>0</v>
      </c>
      <c r="E27" s="606" t="s">
        <v>308</v>
      </c>
      <c r="F27" s="606" t="s">
        <v>308</v>
      </c>
      <c r="G27" s="606" t="s">
        <v>308</v>
      </c>
      <c r="H27" s="703" t="s">
        <v>308</v>
      </c>
      <c r="I27" s="704" t="s">
        <v>308</v>
      </c>
      <c r="J27" s="606" t="s">
        <v>308</v>
      </c>
      <c r="K27" s="606" t="s">
        <v>308</v>
      </c>
      <c r="L27" s="704" t="s">
        <v>308</v>
      </c>
      <c r="M27" s="606" t="s">
        <v>308</v>
      </c>
      <c r="N27" s="606" t="s">
        <v>308</v>
      </c>
      <c r="O27" s="703" t="s">
        <v>308</v>
      </c>
      <c r="P27" s="703" t="s">
        <v>308</v>
      </c>
      <c r="Q27" s="704" t="s">
        <v>308</v>
      </c>
      <c r="R27" s="178"/>
    </row>
    <row r="28" spans="1:18" s="179" customFormat="1" ht="14.1" customHeight="1" x14ac:dyDescent="0.25">
      <c r="A28" s="176" t="s">
        <v>25</v>
      </c>
      <c r="B28" s="1" t="s">
        <v>715</v>
      </c>
      <c r="C28" s="82" t="s">
        <v>715</v>
      </c>
      <c r="D28" s="284">
        <v>15</v>
      </c>
      <c r="E28" s="606">
        <v>0</v>
      </c>
      <c r="F28" s="333">
        <v>1.474</v>
      </c>
      <c r="G28" s="333">
        <v>0</v>
      </c>
      <c r="H28" s="541"/>
      <c r="I28" s="334"/>
      <c r="J28" s="372" t="s">
        <v>308</v>
      </c>
      <c r="K28" s="372" t="s">
        <v>308</v>
      </c>
      <c r="L28" s="705" t="s">
        <v>308</v>
      </c>
      <c r="M28" s="372" t="s">
        <v>308</v>
      </c>
      <c r="N28" s="372" t="s">
        <v>308</v>
      </c>
      <c r="O28" s="372" t="s">
        <v>308</v>
      </c>
      <c r="P28" s="372" t="s">
        <v>308</v>
      </c>
      <c r="Q28" s="705" t="s">
        <v>308</v>
      </c>
      <c r="R28" s="178"/>
    </row>
    <row r="29" spans="1:18" s="179" customFormat="1" ht="14.1" customHeight="1" x14ac:dyDescent="0.25">
      <c r="A29" s="176" t="s">
        <v>26</v>
      </c>
      <c r="B29" s="1" t="s">
        <v>713</v>
      </c>
      <c r="C29" s="82" t="s">
        <v>713</v>
      </c>
      <c r="D29" s="284">
        <v>24</v>
      </c>
      <c r="E29" s="606">
        <v>0</v>
      </c>
      <c r="F29" s="333">
        <v>0.73499999999999999</v>
      </c>
      <c r="G29" s="333" t="s">
        <v>308</v>
      </c>
      <c r="H29" s="541" t="s">
        <v>308</v>
      </c>
      <c r="I29" s="334" t="s">
        <v>308</v>
      </c>
      <c r="J29" s="333" t="s">
        <v>308</v>
      </c>
      <c r="K29" s="541" t="s">
        <v>308</v>
      </c>
      <c r="L29" s="334" t="s">
        <v>308</v>
      </c>
      <c r="M29" s="333" t="s">
        <v>308</v>
      </c>
      <c r="N29" s="541" t="s">
        <v>308</v>
      </c>
      <c r="O29" s="541" t="s">
        <v>308</v>
      </c>
      <c r="P29" s="541" t="s">
        <v>308</v>
      </c>
      <c r="Q29" s="334" t="s">
        <v>308</v>
      </c>
      <c r="R29" s="178"/>
    </row>
    <row r="30" spans="1:18" s="179" customFormat="1" ht="14.1" customHeight="1" x14ac:dyDescent="0.25">
      <c r="A30" s="176" t="s">
        <v>27</v>
      </c>
      <c r="B30" s="1" t="s">
        <v>713</v>
      </c>
      <c r="C30" s="82" t="s">
        <v>713</v>
      </c>
      <c r="D30" s="284">
        <v>26</v>
      </c>
      <c r="E30" s="606">
        <v>3</v>
      </c>
      <c r="F30" s="333">
        <v>1.3280000000000001</v>
      </c>
      <c r="G30" s="333">
        <v>2.2589999999999999</v>
      </c>
      <c r="H30" s="541">
        <v>0.57499999999999996</v>
      </c>
      <c r="I30" s="334">
        <v>6.1479999999999997</v>
      </c>
      <c r="J30" s="372" t="s">
        <v>308</v>
      </c>
      <c r="K30" s="372" t="s">
        <v>308</v>
      </c>
      <c r="L30" s="705" t="s">
        <v>308</v>
      </c>
      <c r="M30" s="372" t="s">
        <v>308</v>
      </c>
      <c r="N30" s="372" t="s">
        <v>308</v>
      </c>
      <c r="O30" s="372" t="s">
        <v>308</v>
      </c>
      <c r="P30" s="372" t="s">
        <v>308</v>
      </c>
      <c r="Q30" s="705" t="s">
        <v>308</v>
      </c>
      <c r="R30" s="178"/>
    </row>
    <row r="31" spans="1:18" s="179" customFormat="1" ht="14.1" customHeight="1" x14ac:dyDescent="0.25">
      <c r="A31" s="176" t="s">
        <v>28</v>
      </c>
      <c r="B31" s="1"/>
      <c r="C31" s="1"/>
      <c r="D31" s="284">
        <v>18</v>
      </c>
      <c r="E31" s="606">
        <v>1</v>
      </c>
      <c r="F31" s="333">
        <v>1.4059999999999999</v>
      </c>
      <c r="G31" s="333">
        <v>0.71099999999999997</v>
      </c>
      <c r="H31" s="541">
        <v>3.5999999999999997E-2</v>
      </c>
      <c r="I31" s="334">
        <v>3.508</v>
      </c>
      <c r="J31" s="372" t="s">
        <v>308</v>
      </c>
      <c r="K31" s="372" t="s">
        <v>308</v>
      </c>
      <c r="L31" s="705" t="s">
        <v>308</v>
      </c>
      <c r="M31" s="372" t="s">
        <v>308</v>
      </c>
      <c r="N31" s="372" t="s">
        <v>308</v>
      </c>
      <c r="O31" s="372" t="s">
        <v>308</v>
      </c>
      <c r="P31" s="372" t="s">
        <v>308</v>
      </c>
      <c r="Q31" s="705" t="s">
        <v>308</v>
      </c>
      <c r="R31" s="178"/>
    </row>
    <row r="32" spans="1:18" s="179" customFormat="1" ht="14.1" customHeight="1" x14ac:dyDescent="0.25">
      <c r="A32" s="176" t="s">
        <v>29</v>
      </c>
      <c r="B32" s="1" t="s">
        <v>713</v>
      </c>
      <c r="C32" s="82" t="s">
        <v>713</v>
      </c>
      <c r="D32" s="284">
        <v>5</v>
      </c>
      <c r="E32" s="606">
        <v>0</v>
      </c>
      <c r="F32" s="333">
        <v>0.13400000000000001</v>
      </c>
      <c r="G32" s="333" t="s">
        <v>308</v>
      </c>
      <c r="H32" s="541" t="s">
        <v>308</v>
      </c>
      <c r="I32" s="334" t="s">
        <v>308</v>
      </c>
      <c r="J32" s="333" t="s">
        <v>308</v>
      </c>
      <c r="K32" s="541" t="s">
        <v>308</v>
      </c>
      <c r="L32" s="334" t="s">
        <v>308</v>
      </c>
      <c r="M32" s="333" t="s">
        <v>308</v>
      </c>
      <c r="N32" s="541" t="s">
        <v>308</v>
      </c>
      <c r="O32" s="541" t="s">
        <v>308</v>
      </c>
      <c r="P32" s="541" t="s">
        <v>308</v>
      </c>
      <c r="Q32" s="334" t="s">
        <v>308</v>
      </c>
      <c r="R32" s="178"/>
    </row>
    <row r="33" spans="1:18" s="179" customFormat="1" ht="14.1" customHeight="1" x14ac:dyDescent="0.25">
      <c r="A33" s="176" t="s">
        <v>30</v>
      </c>
      <c r="B33" s="1" t="s">
        <v>713</v>
      </c>
      <c r="C33" s="82" t="s">
        <v>713</v>
      </c>
      <c r="D33" s="284">
        <v>9</v>
      </c>
      <c r="E33" s="606">
        <v>1</v>
      </c>
      <c r="F33" s="333">
        <v>0.51100000000000001</v>
      </c>
      <c r="G33" s="333" t="s">
        <v>308</v>
      </c>
      <c r="H33" s="541" t="s">
        <v>308</v>
      </c>
      <c r="I33" s="334" t="s">
        <v>308</v>
      </c>
      <c r="J33" s="333" t="s">
        <v>308</v>
      </c>
      <c r="K33" s="541" t="s">
        <v>308</v>
      </c>
      <c r="L33" s="334" t="s">
        <v>308</v>
      </c>
      <c r="M33" s="333" t="s">
        <v>308</v>
      </c>
      <c r="N33" s="541" t="s">
        <v>308</v>
      </c>
      <c r="O33" s="541" t="s">
        <v>308</v>
      </c>
      <c r="P33" s="541" t="s">
        <v>308</v>
      </c>
      <c r="Q33" s="334" t="s">
        <v>308</v>
      </c>
      <c r="R33" s="178"/>
    </row>
    <row r="34" spans="1:18" s="179" customFormat="1" ht="14.1" customHeight="1" x14ac:dyDescent="0.25">
      <c r="A34" s="176" t="s">
        <v>31</v>
      </c>
      <c r="B34" s="1" t="s">
        <v>713</v>
      </c>
      <c r="C34" s="82" t="s">
        <v>713</v>
      </c>
      <c r="D34" s="284">
        <v>10</v>
      </c>
      <c r="E34" s="606">
        <v>0</v>
      </c>
      <c r="F34" s="333">
        <v>0.629</v>
      </c>
      <c r="G34" s="333" t="s">
        <v>308</v>
      </c>
      <c r="H34" s="541" t="s">
        <v>308</v>
      </c>
      <c r="I34" s="334" t="s">
        <v>308</v>
      </c>
      <c r="J34" s="333" t="s">
        <v>308</v>
      </c>
      <c r="K34" s="541" t="s">
        <v>308</v>
      </c>
      <c r="L34" s="334" t="s">
        <v>308</v>
      </c>
      <c r="M34" s="333" t="s">
        <v>308</v>
      </c>
      <c r="N34" s="541" t="s">
        <v>308</v>
      </c>
      <c r="O34" s="541" t="s">
        <v>308</v>
      </c>
      <c r="P34" s="541" t="s">
        <v>308</v>
      </c>
      <c r="Q34" s="334" t="s">
        <v>308</v>
      </c>
      <c r="R34" s="178"/>
    </row>
    <row r="35" spans="1:18" s="179" customFormat="1" ht="14.1" customHeight="1" x14ac:dyDescent="0.25">
      <c r="A35" s="176" t="s">
        <v>32</v>
      </c>
      <c r="B35" s="1" t="s">
        <v>713</v>
      </c>
      <c r="C35" s="1" t="s">
        <v>713</v>
      </c>
      <c r="D35" s="284">
        <v>10</v>
      </c>
      <c r="E35" s="606">
        <v>0</v>
      </c>
      <c r="F35" s="333">
        <v>0.45700000000000002</v>
      </c>
      <c r="G35" s="333" t="s">
        <v>308</v>
      </c>
      <c r="H35" s="541" t="s">
        <v>308</v>
      </c>
      <c r="I35" s="334" t="s">
        <v>308</v>
      </c>
      <c r="J35" s="333" t="s">
        <v>308</v>
      </c>
      <c r="K35" s="541" t="s">
        <v>308</v>
      </c>
      <c r="L35" s="334" t="s">
        <v>308</v>
      </c>
      <c r="M35" s="333" t="s">
        <v>308</v>
      </c>
      <c r="N35" s="541" t="s">
        <v>308</v>
      </c>
      <c r="O35" s="541" t="s">
        <v>308</v>
      </c>
      <c r="P35" s="541" t="s">
        <v>308</v>
      </c>
      <c r="Q35" s="334" t="s">
        <v>308</v>
      </c>
      <c r="R35" s="178"/>
    </row>
    <row r="36" spans="1:18" s="179" customFormat="1" ht="14.1" customHeight="1" x14ac:dyDescent="0.25">
      <c r="A36" s="176" t="s">
        <v>33</v>
      </c>
      <c r="B36" s="1" t="s">
        <v>713</v>
      </c>
      <c r="C36" s="82" t="s">
        <v>713</v>
      </c>
      <c r="D36" s="284">
        <v>17</v>
      </c>
      <c r="E36" s="606">
        <v>1</v>
      </c>
      <c r="F36" s="333">
        <v>0.629</v>
      </c>
      <c r="G36" s="333" t="s">
        <v>308</v>
      </c>
      <c r="H36" s="541" t="s">
        <v>308</v>
      </c>
      <c r="I36" s="334" t="s">
        <v>308</v>
      </c>
      <c r="J36" s="333" t="s">
        <v>308</v>
      </c>
      <c r="K36" s="541" t="s">
        <v>308</v>
      </c>
      <c r="L36" s="334" t="s">
        <v>308</v>
      </c>
      <c r="M36" s="333" t="s">
        <v>308</v>
      </c>
      <c r="N36" s="541" t="s">
        <v>308</v>
      </c>
      <c r="O36" s="541" t="s">
        <v>308</v>
      </c>
      <c r="P36" s="541" t="s">
        <v>308</v>
      </c>
      <c r="Q36" s="334" t="s">
        <v>308</v>
      </c>
      <c r="R36" s="178"/>
    </row>
    <row r="37" spans="1:18" s="179" customFormat="1" ht="14.1" customHeight="1" x14ac:dyDescent="0.25">
      <c r="A37" s="176" t="s">
        <v>34</v>
      </c>
      <c r="B37" s="1" t="s">
        <v>715</v>
      </c>
      <c r="C37" s="1" t="s">
        <v>715</v>
      </c>
      <c r="D37" s="284">
        <v>13</v>
      </c>
      <c r="E37" s="606">
        <v>2</v>
      </c>
      <c r="F37" s="333">
        <v>0.82299999999999995</v>
      </c>
      <c r="G37" s="333" t="s">
        <v>308</v>
      </c>
      <c r="H37" s="541" t="s">
        <v>308</v>
      </c>
      <c r="I37" s="334" t="s">
        <v>308</v>
      </c>
      <c r="J37" s="333" t="s">
        <v>308</v>
      </c>
      <c r="K37" s="541" t="s">
        <v>308</v>
      </c>
      <c r="L37" s="334" t="s">
        <v>308</v>
      </c>
      <c r="M37" s="333" t="s">
        <v>308</v>
      </c>
      <c r="N37" s="541" t="s">
        <v>308</v>
      </c>
      <c r="O37" s="541" t="s">
        <v>308</v>
      </c>
      <c r="P37" s="541" t="s">
        <v>308</v>
      </c>
      <c r="Q37" s="334" t="s">
        <v>308</v>
      </c>
      <c r="R37" s="178"/>
    </row>
    <row r="38" spans="1:18" s="179" customFormat="1" ht="14.1" customHeight="1" x14ac:dyDescent="0.25">
      <c r="A38" s="176" t="s">
        <v>35</v>
      </c>
      <c r="B38" s="1" t="s">
        <v>713</v>
      </c>
      <c r="C38" s="82" t="s">
        <v>713</v>
      </c>
      <c r="D38" s="284">
        <v>0</v>
      </c>
      <c r="E38" s="606" t="s">
        <v>308</v>
      </c>
      <c r="F38" s="606" t="s">
        <v>308</v>
      </c>
      <c r="G38" s="606" t="s">
        <v>308</v>
      </c>
      <c r="H38" s="703" t="s">
        <v>308</v>
      </c>
      <c r="I38" s="704" t="s">
        <v>308</v>
      </c>
      <c r="J38" s="606" t="s">
        <v>308</v>
      </c>
      <c r="K38" s="606" t="s">
        <v>308</v>
      </c>
      <c r="L38" s="704" t="s">
        <v>308</v>
      </c>
      <c r="M38" s="606" t="s">
        <v>308</v>
      </c>
      <c r="N38" s="606" t="s">
        <v>308</v>
      </c>
      <c r="O38" s="703" t="s">
        <v>308</v>
      </c>
      <c r="P38" s="703" t="s">
        <v>308</v>
      </c>
      <c r="Q38" s="704" t="s">
        <v>308</v>
      </c>
      <c r="R38" s="178"/>
    </row>
    <row r="39" spans="1:18" s="179" customFormat="1" ht="14.1" customHeight="1" x14ac:dyDescent="0.25">
      <c r="A39" s="176" t="s">
        <v>36</v>
      </c>
      <c r="B39" s="1" t="s">
        <v>713</v>
      </c>
      <c r="C39" s="82" t="s">
        <v>713</v>
      </c>
      <c r="D39" s="284">
        <v>9</v>
      </c>
      <c r="E39" s="606">
        <v>1</v>
      </c>
      <c r="F39" s="333">
        <v>0.51100000000000001</v>
      </c>
      <c r="G39" s="333" t="s">
        <v>308</v>
      </c>
      <c r="H39" s="541" t="s">
        <v>308</v>
      </c>
      <c r="I39" s="334" t="s">
        <v>308</v>
      </c>
      <c r="J39" s="333" t="s">
        <v>308</v>
      </c>
      <c r="K39" s="541" t="s">
        <v>308</v>
      </c>
      <c r="L39" s="334" t="s">
        <v>308</v>
      </c>
      <c r="M39" s="333" t="s">
        <v>308</v>
      </c>
      <c r="N39" s="541" t="s">
        <v>308</v>
      </c>
      <c r="O39" s="541" t="s">
        <v>308</v>
      </c>
      <c r="P39" s="541" t="s">
        <v>308</v>
      </c>
      <c r="Q39" s="334" t="s">
        <v>308</v>
      </c>
      <c r="R39" s="178"/>
    </row>
    <row r="40" spans="1:18" s="179" customFormat="1" ht="14.1" customHeight="1" x14ac:dyDescent="0.25">
      <c r="A40" s="176" t="s">
        <v>37</v>
      </c>
      <c r="B40" s="1" t="s">
        <v>715</v>
      </c>
      <c r="C40" s="82" t="s">
        <v>713</v>
      </c>
      <c r="D40" s="284">
        <v>2</v>
      </c>
      <c r="E40" s="606" t="s">
        <v>308</v>
      </c>
      <c r="F40" s="606" t="s">
        <v>308</v>
      </c>
      <c r="G40" s="606" t="s">
        <v>308</v>
      </c>
      <c r="H40" s="703" t="s">
        <v>308</v>
      </c>
      <c r="I40" s="704" t="s">
        <v>308</v>
      </c>
      <c r="J40" s="606" t="s">
        <v>308</v>
      </c>
      <c r="K40" s="606" t="s">
        <v>308</v>
      </c>
      <c r="L40" s="704" t="s">
        <v>308</v>
      </c>
      <c r="M40" s="606" t="s">
        <v>308</v>
      </c>
      <c r="N40" s="606" t="s">
        <v>308</v>
      </c>
      <c r="O40" s="703" t="s">
        <v>308</v>
      </c>
      <c r="P40" s="703" t="s">
        <v>308</v>
      </c>
      <c r="Q40" s="704" t="s">
        <v>308</v>
      </c>
      <c r="R40" s="178"/>
    </row>
    <row r="41" spans="1:18" s="179" customFormat="1" ht="14.1" customHeight="1" x14ac:dyDescent="0.25">
      <c r="A41" s="176" t="s">
        <v>38</v>
      </c>
      <c r="B41" s="1"/>
      <c r="C41" s="1"/>
      <c r="D41" s="284">
        <v>4</v>
      </c>
      <c r="E41" s="606" t="s">
        <v>308</v>
      </c>
      <c r="F41" s="606" t="s">
        <v>308</v>
      </c>
      <c r="G41" s="606" t="s">
        <v>308</v>
      </c>
      <c r="H41" s="703" t="s">
        <v>308</v>
      </c>
      <c r="I41" s="704" t="s">
        <v>308</v>
      </c>
      <c r="J41" s="606" t="s">
        <v>308</v>
      </c>
      <c r="K41" s="606" t="s">
        <v>308</v>
      </c>
      <c r="L41" s="704" t="s">
        <v>308</v>
      </c>
      <c r="M41" s="606" t="s">
        <v>308</v>
      </c>
      <c r="N41" s="606" t="s">
        <v>308</v>
      </c>
      <c r="O41" s="703" t="s">
        <v>308</v>
      </c>
      <c r="P41" s="703" t="s">
        <v>308</v>
      </c>
      <c r="Q41" s="704" t="s">
        <v>308</v>
      </c>
      <c r="R41" s="178"/>
    </row>
    <row r="42" spans="1:18" s="179" customFormat="1" ht="14.1" customHeight="1" x14ac:dyDescent="0.25">
      <c r="A42" s="176" t="s">
        <v>39</v>
      </c>
      <c r="B42" s="1" t="s">
        <v>713</v>
      </c>
      <c r="C42" s="82" t="s">
        <v>715</v>
      </c>
      <c r="D42" s="284">
        <v>19</v>
      </c>
      <c r="E42" s="606">
        <v>0</v>
      </c>
      <c r="F42" s="333">
        <v>1.198</v>
      </c>
      <c r="G42" s="333">
        <v>0</v>
      </c>
      <c r="H42" s="541"/>
      <c r="I42" s="334"/>
      <c r="J42" s="372" t="s">
        <v>308</v>
      </c>
      <c r="K42" s="372" t="s">
        <v>308</v>
      </c>
      <c r="L42" s="705" t="s">
        <v>308</v>
      </c>
      <c r="M42" s="372" t="s">
        <v>308</v>
      </c>
      <c r="N42" s="372" t="s">
        <v>308</v>
      </c>
      <c r="O42" s="372" t="s">
        <v>308</v>
      </c>
      <c r="P42" s="372" t="s">
        <v>308</v>
      </c>
      <c r="Q42" s="705" t="s">
        <v>308</v>
      </c>
      <c r="R42" s="178"/>
    </row>
    <row r="43" spans="1:18" s="179" customFormat="1" ht="14.1" customHeight="1" x14ac:dyDescent="0.25">
      <c r="A43" s="176" t="s">
        <v>40</v>
      </c>
      <c r="B43" s="1"/>
      <c r="C43" s="1"/>
      <c r="D43" s="199">
        <v>11</v>
      </c>
      <c r="E43" s="606">
        <v>0</v>
      </c>
      <c r="F43" s="333">
        <v>0.52400000000000002</v>
      </c>
      <c r="G43" s="333" t="s">
        <v>308</v>
      </c>
      <c r="H43" s="541" t="s">
        <v>308</v>
      </c>
      <c r="I43" s="334" t="s">
        <v>308</v>
      </c>
      <c r="J43" s="333" t="s">
        <v>308</v>
      </c>
      <c r="K43" s="541" t="s">
        <v>308</v>
      </c>
      <c r="L43" s="334" t="s">
        <v>308</v>
      </c>
      <c r="M43" s="333" t="s">
        <v>308</v>
      </c>
      <c r="N43" s="541" t="s">
        <v>308</v>
      </c>
      <c r="O43" s="541" t="s">
        <v>308</v>
      </c>
      <c r="P43" s="541" t="s">
        <v>308</v>
      </c>
      <c r="Q43" s="334" t="s">
        <v>308</v>
      </c>
      <c r="R43" s="178"/>
    </row>
    <row r="44" spans="1:18" s="179" customFormat="1" ht="14.1" customHeight="1" x14ac:dyDescent="0.25">
      <c r="A44" s="176" t="s">
        <v>41</v>
      </c>
      <c r="B44" s="1" t="s">
        <v>715</v>
      </c>
      <c r="C44" s="29" t="s">
        <v>715</v>
      </c>
      <c r="D44" s="155">
        <v>20</v>
      </c>
      <c r="E44" s="606">
        <v>1</v>
      </c>
      <c r="F44" s="333">
        <v>1.3720000000000001</v>
      </c>
      <c r="G44" s="333">
        <v>0.72899999999999998</v>
      </c>
      <c r="H44" s="541">
        <v>3.5999999999999997E-2</v>
      </c>
      <c r="I44" s="334">
        <v>3.5950000000000002</v>
      </c>
      <c r="J44" s="372" t="s">
        <v>308</v>
      </c>
      <c r="K44" s="372" t="s">
        <v>308</v>
      </c>
      <c r="L44" s="705" t="s">
        <v>308</v>
      </c>
      <c r="M44" s="372" t="s">
        <v>308</v>
      </c>
      <c r="N44" s="372" t="s">
        <v>308</v>
      </c>
      <c r="O44" s="372" t="s">
        <v>308</v>
      </c>
      <c r="P44" s="372" t="s">
        <v>308</v>
      </c>
      <c r="Q44" s="705" t="s">
        <v>308</v>
      </c>
      <c r="R44" s="178"/>
    </row>
    <row r="45" spans="1:18" s="179" customFormat="1" ht="14.1" customHeight="1" x14ac:dyDescent="0.25">
      <c r="A45" s="176" t="s">
        <v>42</v>
      </c>
      <c r="B45" s="1" t="s">
        <v>715</v>
      </c>
      <c r="C45" s="29" t="s">
        <v>715</v>
      </c>
      <c r="D45" s="284">
        <v>14</v>
      </c>
      <c r="E45" s="606">
        <v>1</v>
      </c>
      <c r="F45" s="333">
        <v>1.4630000000000001</v>
      </c>
      <c r="G45" s="333">
        <v>0.68400000000000005</v>
      </c>
      <c r="H45" s="541">
        <v>3.4000000000000002E-2</v>
      </c>
      <c r="I45" s="334">
        <v>3.371</v>
      </c>
      <c r="J45" s="372" t="s">
        <v>308</v>
      </c>
      <c r="K45" s="372" t="s">
        <v>308</v>
      </c>
      <c r="L45" s="705" t="s">
        <v>308</v>
      </c>
      <c r="M45" s="372" t="s">
        <v>308</v>
      </c>
      <c r="N45" s="372" t="s">
        <v>308</v>
      </c>
      <c r="O45" s="372" t="s">
        <v>308</v>
      </c>
      <c r="P45" s="372" t="s">
        <v>308</v>
      </c>
      <c r="Q45" s="705" t="s">
        <v>308</v>
      </c>
      <c r="R45" s="178"/>
    </row>
    <row r="46" spans="1:18" s="179" customFormat="1" ht="14.1" customHeight="1" x14ac:dyDescent="0.25">
      <c r="A46" s="176" t="s">
        <v>43</v>
      </c>
      <c r="B46" s="1"/>
      <c r="C46" s="1"/>
      <c r="D46" s="284">
        <v>0</v>
      </c>
      <c r="E46" s="606" t="s">
        <v>308</v>
      </c>
      <c r="F46" s="606" t="s">
        <v>308</v>
      </c>
      <c r="G46" s="606" t="s">
        <v>308</v>
      </c>
      <c r="H46" s="703" t="s">
        <v>308</v>
      </c>
      <c r="I46" s="704" t="s">
        <v>308</v>
      </c>
      <c r="J46" s="606" t="s">
        <v>308</v>
      </c>
      <c r="K46" s="606" t="s">
        <v>308</v>
      </c>
      <c r="L46" s="704" t="s">
        <v>308</v>
      </c>
      <c r="M46" s="606" t="s">
        <v>308</v>
      </c>
      <c r="N46" s="606" t="s">
        <v>308</v>
      </c>
      <c r="O46" s="703" t="s">
        <v>308</v>
      </c>
      <c r="P46" s="703" t="s">
        <v>308</v>
      </c>
      <c r="Q46" s="704" t="s">
        <v>308</v>
      </c>
      <c r="R46" s="178"/>
    </row>
    <row r="47" spans="1:18" s="179" customFormat="1" ht="14.1" customHeight="1" x14ac:dyDescent="0.25">
      <c r="A47" s="176" t="s">
        <v>44</v>
      </c>
      <c r="B47" s="1" t="s">
        <v>713</v>
      </c>
      <c r="C47" s="82" t="s">
        <v>713</v>
      </c>
      <c r="D47" s="284">
        <v>0</v>
      </c>
      <c r="E47" s="606" t="s">
        <v>308</v>
      </c>
      <c r="F47" s="606" t="s">
        <v>308</v>
      </c>
      <c r="G47" s="606" t="s">
        <v>308</v>
      </c>
      <c r="H47" s="703" t="s">
        <v>308</v>
      </c>
      <c r="I47" s="704" t="s">
        <v>308</v>
      </c>
      <c r="J47" s="606" t="s">
        <v>308</v>
      </c>
      <c r="K47" s="606" t="s">
        <v>308</v>
      </c>
      <c r="L47" s="704" t="s">
        <v>308</v>
      </c>
      <c r="M47" s="606" t="s">
        <v>308</v>
      </c>
      <c r="N47" s="606" t="s">
        <v>308</v>
      </c>
      <c r="O47" s="703" t="s">
        <v>308</v>
      </c>
      <c r="P47" s="703" t="s">
        <v>308</v>
      </c>
      <c r="Q47" s="704" t="s">
        <v>308</v>
      </c>
      <c r="R47" s="178"/>
    </row>
    <row r="48" spans="1:18" s="179" customFormat="1" ht="14.1" customHeight="1" x14ac:dyDescent="0.25">
      <c r="A48" s="176" t="s">
        <v>45</v>
      </c>
      <c r="B48" s="1" t="s">
        <v>715</v>
      </c>
      <c r="C48" s="34" t="s">
        <v>717</v>
      </c>
      <c r="D48" s="284">
        <v>5</v>
      </c>
      <c r="E48" s="606">
        <v>1</v>
      </c>
      <c r="F48" s="333">
        <v>0.26200000000000001</v>
      </c>
      <c r="G48" s="333" t="s">
        <v>308</v>
      </c>
      <c r="H48" s="541" t="s">
        <v>308</v>
      </c>
      <c r="I48" s="334" t="s">
        <v>308</v>
      </c>
      <c r="J48" s="333" t="s">
        <v>308</v>
      </c>
      <c r="K48" s="541" t="s">
        <v>308</v>
      </c>
      <c r="L48" s="334" t="s">
        <v>308</v>
      </c>
      <c r="M48" s="333" t="s">
        <v>308</v>
      </c>
      <c r="N48" s="541" t="s">
        <v>308</v>
      </c>
      <c r="O48" s="541" t="s">
        <v>308</v>
      </c>
      <c r="P48" s="541" t="s">
        <v>308</v>
      </c>
      <c r="Q48" s="334" t="s">
        <v>308</v>
      </c>
      <c r="R48" s="178"/>
    </row>
    <row r="49" spans="1:18" s="179" customFormat="1" ht="14.1" customHeight="1" x14ac:dyDescent="0.25">
      <c r="A49" s="176" t="s">
        <v>46</v>
      </c>
      <c r="B49" s="1" t="s">
        <v>713</v>
      </c>
      <c r="C49" s="1" t="s">
        <v>715</v>
      </c>
      <c r="D49" s="284">
        <v>9</v>
      </c>
      <c r="E49" s="606">
        <v>0</v>
      </c>
      <c r="F49" s="333">
        <v>0.28599999999999998</v>
      </c>
      <c r="G49" s="333" t="s">
        <v>308</v>
      </c>
      <c r="H49" s="541" t="s">
        <v>308</v>
      </c>
      <c r="I49" s="334" t="s">
        <v>308</v>
      </c>
      <c r="J49" s="333" t="s">
        <v>308</v>
      </c>
      <c r="K49" s="541" t="s">
        <v>308</v>
      </c>
      <c r="L49" s="334" t="s">
        <v>308</v>
      </c>
      <c r="M49" s="333" t="s">
        <v>308</v>
      </c>
      <c r="N49" s="541" t="s">
        <v>308</v>
      </c>
      <c r="O49" s="541" t="s">
        <v>308</v>
      </c>
      <c r="P49" s="541" t="s">
        <v>308</v>
      </c>
      <c r="Q49" s="334" t="s">
        <v>308</v>
      </c>
      <c r="R49" s="178"/>
    </row>
    <row r="50" spans="1:18" s="179" customFormat="1" ht="14.1" customHeight="1" x14ac:dyDescent="0.25">
      <c r="A50" s="176" t="s">
        <v>47</v>
      </c>
      <c r="B50" s="1" t="s">
        <v>713</v>
      </c>
      <c r="C50" s="1" t="s">
        <v>713</v>
      </c>
      <c r="D50" s="284">
        <v>6</v>
      </c>
      <c r="E50" s="606">
        <v>0</v>
      </c>
      <c r="F50" s="333">
        <v>0.29899999999999999</v>
      </c>
      <c r="G50" s="333" t="s">
        <v>308</v>
      </c>
      <c r="H50" s="541" t="s">
        <v>308</v>
      </c>
      <c r="I50" s="334" t="s">
        <v>308</v>
      </c>
      <c r="J50" s="333" t="s">
        <v>308</v>
      </c>
      <c r="K50" s="541" t="s">
        <v>308</v>
      </c>
      <c r="L50" s="334" t="s">
        <v>308</v>
      </c>
      <c r="M50" s="333" t="s">
        <v>308</v>
      </c>
      <c r="N50" s="541" t="s">
        <v>308</v>
      </c>
      <c r="O50" s="541" t="s">
        <v>308</v>
      </c>
      <c r="P50" s="541" t="s">
        <v>308</v>
      </c>
      <c r="Q50" s="334" t="s">
        <v>308</v>
      </c>
      <c r="R50" s="178"/>
    </row>
    <row r="51" spans="1:18" s="179" customFormat="1" ht="14.1" customHeight="1" x14ac:dyDescent="0.25">
      <c r="A51" s="176" t="s">
        <v>48</v>
      </c>
      <c r="B51" s="1" t="s">
        <v>713</v>
      </c>
      <c r="C51" s="82" t="s">
        <v>713</v>
      </c>
      <c r="D51" s="284">
        <v>23</v>
      </c>
      <c r="E51" s="606">
        <v>0</v>
      </c>
      <c r="F51" s="333">
        <v>1.4259999999999999</v>
      </c>
      <c r="G51" s="333">
        <v>0</v>
      </c>
      <c r="H51" s="541"/>
      <c r="I51" s="334"/>
      <c r="J51" s="372" t="s">
        <v>308</v>
      </c>
      <c r="K51" s="372" t="s">
        <v>308</v>
      </c>
      <c r="L51" s="705" t="s">
        <v>308</v>
      </c>
      <c r="M51" s="372" t="s">
        <v>308</v>
      </c>
      <c r="N51" s="372" t="s">
        <v>308</v>
      </c>
      <c r="O51" s="372" t="s">
        <v>308</v>
      </c>
      <c r="P51" s="372" t="s">
        <v>308</v>
      </c>
      <c r="Q51" s="705" t="s">
        <v>308</v>
      </c>
      <c r="R51" s="178"/>
    </row>
    <row r="52" spans="1:18" s="179" customFormat="1" ht="14.1" customHeight="1" x14ac:dyDescent="0.25">
      <c r="A52" s="176" t="s">
        <v>49</v>
      </c>
      <c r="B52" s="1" t="s">
        <v>715</v>
      </c>
      <c r="C52" s="34" t="s">
        <v>715</v>
      </c>
      <c r="D52" s="284">
        <v>5</v>
      </c>
      <c r="E52" s="606">
        <v>0</v>
      </c>
      <c r="F52" s="333">
        <v>0.10299999999999999</v>
      </c>
      <c r="G52" s="333" t="s">
        <v>308</v>
      </c>
      <c r="H52" s="541" t="s">
        <v>308</v>
      </c>
      <c r="I52" s="334" t="s">
        <v>308</v>
      </c>
      <c r="J52" s="333" t="s">
        <v>308</v>
      </c>
      <c r="K52" s="541" t="s">
        <v>308</v>
      </c>
      <c r="L52" s="334" t="s">
        <v>308</v>
      </c>
      <c r="M52" s="333" t="s">
        <v>308</v>
      </c>
      <c r="N52" s="541" t="s">
        <v>308</v>
      </c>
      <c r="O52" s="541" t="s">
        <v>308</v>
      </c>
      <c r="P52" s="541" t="s">
        <v>308</v>
      </c>
      <c r="Q52" s="334" t="s">
        <v>308</v>
      </c>
      <c r="R52" s="178"/>
    </row>
    <row r="53" spans="1:18" s="179" customFormat="1" ht="14.1" customHeight="1" x14ac:dyDescent="0.25">
      <c r="A53" s="176" t="s">
        <v>50</v>
      </c>
      <c r="B53" s="1" t="s">
        <v>713</v>
      </c>
      <c r="C53" s="82" t="s">
        <v>713</v>
      </c>
      <c r="D53" s="284">
        <v>5</v>
      </c>
      <c r="E53" s="606">
        <v>0</v>
      </c>
      <c r="F53" s="333">
        <v>0.54700000000000004</v>
      </c>
      <c r="G53" s="333" t="s">
        <v>308</v>
      </c>
      <c r="H53" s="541" t="s">
        <v>308</v>
      </c>
      <c r="I53" s="334" t="s">
        <v>308</v>
      </c>
      <c r="J53" s="333" t="s">
        <v>308</v>
      </c>
      <c r="K53" s="541" t="s">
        <v>308</v>
      </c>
      <c r="L53" s="334" t="s">
        <v>308</v>
      </c>
      <c r="M53" s="333" t="s">
        <v>308</v>
      </c>
      <c r="N53" s="541" t="s">
        <v>308</v>
      </c>
      <c r="O53" s="541" t="s">
        <v>308</v>
      </c>
      <c r="P53" s="541" t="s">
        <v>308</v>
      </c>
      <c r="Q53" s="334" t="s">
        <v>308</v>
      </c>
      <c r="R53" s="178"/>
    </row>
    <row r="54" spans="1:18" s="276" customFormat="1" ht="14.1" customHeight="1" x14ac:dyDescent="0.25">
      <c r="A54" s="176" t="s">
        <v>306</v>
      </c>
      <c r="B54" s="1" t="s">
        <v>713</v>
      </c>
      <c r="C54" s="82" t="s">
        <v>715</v>
      </c>
      <c r="D54" s="284">
        <v>0</v>
      </c>
      <c r="E54" s="606" t="s">
        <v>308</v>
      </c>
      <c r="F54" s="606" t="s">
        <v>308</v>
      </c>
      <c r="G54" s="606" t="s">
        <v>308</v>
      </c>
      <c r="H54" s="703" t="s">
        <v>308</v>
      </c>
      <c r="I54" s="704" t="s">
        <v>308</v>
      </c>
      <c r="J54" s="606" t="s">
        <v>308</v>
      </c>
      <c r="K54" s="606" t="s">
        <v>308</v>
      </c>
      <c r="L54" s="704" t="s">
        <v>308</v>
      </c>
      <c r="M54" s="606" t="s">
        <v>308</v>
      </c>
      <c r="N54" s="606" t="s">
        <v>308</v>
      </c>
      <c r="O54" s="703" t="s">
        <v>308</v>
      </c>
      <c r="P54" s="703" t="s">
        <v>308</v>
      </c>
      <c r="Q54" s="704" t="s">
        <v>308</v>
      </c>
      <c r="R54" s="275"/>
    </row>
    <row r="55" spans="1:18" s="179" customFormat="1" ht="14.1" customHeight="1" x14ac:dyDescent="0.25">
      <c r="A55" s="176" t="s">
        <v>51</v>
      </c>
      <c r="B55" s="1" t="s">
        <v>715</v>
      </c>
      <c r="C55" s="82" t="s">
        <v>713</v>
      </c>
      <c r="D55" s="284">
        <v>8</v>
      </c>
      <c r="E55" s="606">
        <v>0</v>
      </c>
      <c r="F55" s="333">
        <v>0.60099999999999998</v>
      </c>
      <c r="G55" s="333" t="s">
        <v>308</v>
      </c>
      <c r="H55" s="541" t="s">
        <v>308</v>
      </c>
      <c r="I55" s="334" t="s">
        <v>308</v>
      </c>
      <c r="J55" s="333" t="s">
        <v>308</v>
      </c>
      <c r="K55" s="541" t="s">
        <v>308</v>
      </c>
      <c r="L55" s="334" t="s">
        <v>308</v>
      </c>
      <c r="M55" s="333" t="s">
        <v>308</v>
      </c>
      <c r="N55" s="541" t="s">
        <v>308</v>
      </c>
      <c r="O55" s="541" t="s">
        <v>308</v>
      </c>
      <c r="P55" s="541" t="s">
        <v>308</v>
      </c>
      <c r="Q55" s="334" t="s">
        <v>308</v>
      </c>
      <c r="R55" s="178"/>
    </row>
    <row r="56" spans="1:18" s="179" customFormat="1" ht="14.1" customHeight="1" x14ac:dyDescent="0.25">
      <c r="A56" s="176" t="s">
        <v>52</v>
      </c>
      <c r="B56" s="1" t="s">
        <v>715</v>
      </c>
      <c r="C56" s="82" t="s">
        <v>715</v>
      </c>
      <c r="D56" s="284">
        <v>35</v>
      </c>
      <c r="E56" s="606">
        <v>2</v>
      </c>
      <c r="F56" s="333">
        <v>3.113</v>
      </c>
      <c r="G56" s="333">
        <v>0.64200000000000002</v>
      </c>
      <c r="H56" s="541">
        <v>0.108</v>
      </c>
      <c r="I56" s="334">
        <v>2.1230000000000002</v>
      </c>
      <c r="J56" s="372" t="s">
        <v>308</v>
      </c>
      <c r="K56" s="372" t="s">
        <v>308</v>
      </c>
      <c r="L56" s="705" t="s">
        <v>308</v>
      </c>
      <c r="M56" s="372" t="s">
        <v>308</v>
      </c>
      <c r="N56" s="372" t="s">
        <v>308</v>
      </c>
      <c r="O56" s="372" t="s">
        <v>308</v>
      </c>
      <c r="P56" s="372" t="s">
        <v>308</v>
      </c>
      <c r="Q56" s="705" t="s">
        <v>308</v>
      </c>
      <c r="R56" s="178"/>
    </row>
    <row r="57" spans="1:18" s="179" customFormat="1" ht="14.1" customHeight="1" x14ac:dyDescent="0.25">
      <c r="A57" s="176" t="s">
        <v>53</v>
      </c>
      <c r="B57" s="1" t="s">
        <v>713</v>
      </c>
      <c r="C57" s="82" t="s">
        <v>715</v>
      </c>
      <c r="D57" s="284">
        <v>50</v>
      </c>
      <c r="E57" s="606">
        <v>1</v>
      </c>
      <c r="F57" s="333">
        <v>3.621</v>
      </c>
      <c r="G57" s="333">
        <v>0.27600000000000002</v>
      </c>
      <c r="H57" s="541">
        <v>1.4E-2</v>
      </c>
      <c r="I57" s="334">
        <v>1.3620000000000001</v>
      </c>
      <c r="J57" s="372" t="s">
        <v>308</v>
      </c>
      <c r="K57" s="372" t="s">
        <v>308</v>
      </c>
      <c r="L57" s="705" t="s">
        <v>308</v>
      </c>
      <c r="M57" s="372" t="s">
        <v>308</v>
      </c>
      <c r="N57" s="372" t="s">
        <v>308</v>
      </c>
      <c r="O57" s="372" t="s">
        <v>308</v>
      </c>
      <c r="P57" s="372" t="s">
        <v>308</v>
      </c>
      <c r="Q57" s="705" t="s">
        <v>308</v>
      </c>
      <c r="R57" s="178"/>
    </row>
    <row r="58" spans="1:18" s="179" customFormat="1" ht="14.1" customHeight="1" x14ac:dyDescent="0.25">
      <c r="A58" s="176" t="s">
        <v>54</v>
      </c>
      <c r="B58" s="1" t="s">
        <v>713</v>
      </c>
      <c r="C58" s="82" t="s">
        <v>715</v>
      </c>
      <c r="D58" s="284">
        <v>14</v>
      </c>
      <c r="E58" s="606">
        <v>0</v>
      </c>
      <c r="F58" s="333">
        <v>0.73499999999999999</v>
      </c>
      <c r="G58" s="333" t="s">
        <v>308</v>
      </c>
      <c r="H58" s="541" t="s">
        <v>308</v>
      </c>
      <c r="I58" s="334" t="s">
        <v>308</v>
      </c>
      <c r="J58" s="333" t="s">
        <v>308</v>
      </c>
      <c r="K58" s="541" t="s">
        <v>308</v>
      </c>
      <c r="L58" s="334" t="s">
        <v>308</v>
      </c>
      <c r="M58" s="333" t="s">
        <v>308</v>
      </c>
      <c r="N58" s="541" t="s">
        <v>308</v>
      </c>
      <c r="O58" s="541" t="s">
        <v>308</v>
      </c>
      <c r="P58" s="541" t="s">
        <v>308</v>
      </c>
      <c r="Q58" s="334" t="s">
        <v>308</v>
      </c>
      <c r="R58" s="178"/>
    </row>
    <row r="59" spans="1:18" s="179" customFormat="1" ht="14.1" customHeight="1" x14ac:dyDescent="0.25">
      <c r="A59" s="176" t="s">
        <v>55</v>
      </c>
      <c r="B59" s="1" t="s">
        <v>713</v>
      </c>
      <c r="C59" s="82" t="s">
        <v>713</v>
      </c>
      <c r="D59" s="284">
        <v>9</v>
      </c>
      <c r="E59" s="606">
        <v>0</v>
      </c>
      <c r="F59" s="333">
        <v>0.182</v>
      </c>
      <c r="G59" s="333" t="s">
        <v>308</v>
      </c>
      <c r="H59" s="541" t="s">
        <v>308</v>
      </c>
      <c r="I59" s="334" t="s">
        <v>308</v>
      </c>
      <c r="J59" s="333" t="s">
        <v>308</v>
      </c>
      <c r="K59" s="541" t="s">
        <v>308</v>
      </c>
      <c r="L59" s="334" t="s">
        <v>308</v>
      </c>
      <c r="M59" s="333" t="s">
        <v>308</v>
      </c>
      <c r="N59" s="541" t="s">
        <v>308</v>
      </c>
      <c r="O59" s="541" t="s">
        <v>308</v>
      </c>
      <c r="P59" s="541" t="s">
        <v>308</v>
      </c>
      <c r="Q59" s="334" t="s">
        <v>308</v>
      </c>
      <c r="R59" s="178"/>
    </row>
    <row r="60" spans="1:18" s="179" customFormat="1" ht="14.1" customHeight="1" x14ac:dyDescent="0.25">
      <c r="A60" s="182" t="s">
        <v>56</v>
      </c>
      <c r="B60" s="557"/>
      <c r="C60" s="558"/>
      <c r="D60" s="238">
        <v>670</v>
      </c>
      <c r="E60" s="250">
        <v>30</v>
      </c>
      <c r="F60" s="329">
        <v>42.206000000000003</v>
      </c>
      <c r="G60" s="246">
        <v>0.71099999999999997</v>
      </c>
      <c r="H60" s="193">
        <v>0.48799999999999999</v>
      </c>
      <c r="I60" s="194">
        <v>1.002</v>
      </c>
      <c r="J60" s="702">
        <v>0</v>
      </c>
      <c r="K60" s="559" t="s">
        <v>308</v>
      </c>
      <c r="L60" s="240" t="s">
        <v>308</v>
      </c>
      <c r="M60" s="560" t="s">
        <v>308</v>
      </c>
      <c r="N60" s="560" t="s">
        <v>308</v>
      </c>
      <c r="O60" s="560" t="s">
        <v>308</v>
      </c>
      <c r="P60" s="560" t="s">
        <v>308</v>
      </c>
      <c r="Q60" s="561" t="s">
        <v>308</v>
      </c>
      <c r="R60" s="178"/>
    </row>
    <row r="61" spans="1:18" x14ac:dyDescent="0.25">
      <c r="A61" s="141"/>
      <c r="B61" s="141"/>
      <c r="C61" s="141"/>
      <c r="D61" s="141"/>
      <c r="E61" s="142"/>
      <c r="F61" s="142"/>
      <c r="G61" s="143"/>
      <c r="H61" s="143"/>
      <c r="I61" s="143"/>
      <c r="J61" s="141"/>
      <c r="K61" s="144"/>
      <c r="L61" s="144"/>
      <c r="M61" s="325"/>
      <c r="N61" s="325"/>
      <c r="O61" s="325"/>
      <c r="P61" s="325"/>
      <c r="Q61" s="325"/>
    </row>
    <row r="63" spans="1:18" x14ac:dyDescent="0.25">
      <c r="A63" s="305" t="s">
        <v>587</v>
      </c>
    </row>
    <row r="64" spans="1:18" x14ac:dyDescent="0.25">
      <c r="A64" s="146" t="s">
        <v>638</v>
      </c>
    </row>
    <row r="65" spans="1:13" x14ac:dyDescent="0.25">
      <c r="A65" s="146" t="s">
        <v>639</v>
      </c>
    </row>
    <row r="66" spans="1:13" x14ac:dyDescent="0.25">
      <c r="A66" s="88" t="s">
        <v>640</v>
      </c>
    </row>
    <row r="67" spans="1:13" x14ac:dyDescent="0.25">
      <c r="A67" s="88" t="s">
        <v>747</v>
      </c>
    </row>
    <row r="68" spans="1:13" x14ac:dyDescent="0.25">
      <c r="A68" s="88" t="s">
        <v>748</v>
      </c>
    </row>
    <row r="69" spans="1:13" x14ac:dyDescent="0.25">
      <c r="A69" s="88" t="s">
        <v>319</v>
      </c>
    </row>
    <row r="70" spans="1:13" x14ac:dyDescent="0.25">
      <c r="A70" s="88" t="s">
        <v>240</v>
      </c>
    </row>
    <row r="71" spans="1:13" x14ac:dyDescent="0.25">
      <c r="A71" s="88" t="s">
        <v>641</v>
      </c>
    </row>
    <row r="72" spans="1:13" x14ac:dyDescent="0.25">
      <c r="A72" s="146" t="s">
        <v>718</v>
      </c>
      <c r="F72" s="219"/>
      <c r="G72" s="219"/>
      <c r="H72" s="219"/>
      <c r="I72" s="219"/>
      <c r="J72" s="108"/>
      <c r="K72" s="108"/>
      <c r="L72" s="108"/>
      <c r="M72" s="108"/>
    </row>
    <row r="73" spans="1:13" x14ac:dyDescent="0.25">
      <c r="A73" s="146" t="s">
        <v>642</v>
      </c>
      <c r="B73" s="63"/>
    </row>
    <row r="74" spans="1:13" x14ac:dyDescent="0.25">
      <c r="A74" s="305" t="s">
        <v>643</v>
      </c>
      <c r="B74" s="63"/>
    </row>
    <row r="75" spans="1:13" x14ac:dyDescent="0.25">
      <c r="A75" s="146" t="s">
        <v>320</v>
      </c>
      <c r="B75" s="63"/>
    </row>
    <row r="76" spans="1:13" x14ac:dyDescent="0.25">
      <c r="B76" s="63"/>
    </row>
    <row r="77" spans="1:13" x14ac:dyDescent="0.25">
      <c r="B77" s="63"/>
    </row>
  </sheetData>
  <customSheetViews>
    <customSheetView guid="{18FB6344-C1D8-4A32-B8CA-93AC084D615F}" fitToPage="1">
      <selection activeCell="D33" sqref="D33"/>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topLeftCell="A13" workbookViewId="0">
      <selection activeCell="B50" sqref="B50"/>
    </sheetView>
  </sheetViews>
  <sheetFormatPr defaultColWidth="9.109375" defaultRowHeight="13.2" x14ac:dyDescent="0.25"/>
  <cols>
    <col min="1" max="1" width="16.88671875" style="103" customWidth="1"/>
    <col min="2" max="2" width="12.6640625" style="103" customWidth="1"/>
    <col min="3" max="4" width="12.6640625" style="102" customWidth="1"/>
    <col min="5" max="5" width="12.6640625" style="145" customWidth="1"/>
    <col min="6" max="8" width="9.109375" style="145" customWidth="1"/>
    <col min="9" max="11" width="12.6640625" style="102" customWidth="1"/>
    <col min="12" max="16" width="9.109375" style="102" customWidth="1"/>
    <col min="17" max="16384" width="9.109375" style="102"/>
  </cols>
  <sheetData>
    <row r="1" spans="1:18" s="103" customFormat="1" ht="14.4" customHeight="1" x14ac:dyDescent="0.25">
      <c r="A1" s="854" t="s">
        <v>79</v>
      </c>
      <c r="B1" s="855"/>
      <c r="C1" s="855"/>
      <c r="D1" s="855"/>
      <c r="E1" s="855"/>
      <c r="F1" s="855"/>
      <c r="G1" s="855"/>
      <c r="H1" s="855"/>
      <c r="I1" s="855"/>
      <c r="J1" s="855"/>
      <c r="K1" s="855"/>
      <c r="L1" s="855"/>
      <c r="M1" s="855"/>
      <c r="N1" s="855"/>
      <c r="O1" s="855"/>
      <c r="P1" s="856"/>
    </row>
    <row r="2" spans="1:18" s="103" customFormat="1" ht="14.4" customHeight="1" x14ac:dyDescent="0.25">
      <c r="A2" s="801" t="s">
        <v>637</v>
      </c>
      <c r="B2" s="797"/>
      <c r="C2" s="797"/>
      <c r="D2" s="797"/>
      <c r="E2" s="797"/>
      <c r="F2" s="797"/>
      <c r="G2" s="797"/>
      <c r="H2" s="797"/>
      <c r="I2" s="797"/>
      <c r="J2" s="797"/>
      <c r="K2" s="797"/>
      <c r="L2" s="797"/>
      <c r="M2" s="797"/>
      <c r="N2" s="797"/>
      <c r="O2" s="797"/>
      <c r="P2" s="857"/>
    </row>
    <row r="3" spans="1:18" s="103" customFormat="1" ht="14.4" customHeight="1" thickBot="1" x14ac:dyDescent="0.3">
      <c r="A3" s="858" t="s">
        <v>80</v>
      </c>
      <c r="B3" s="859"/>
      <c r="C3" s="859"/>
      <c r="D3" s="859"/>
      <c r="E3" s="859"/>
      <c r="F3" s="859"/>
      <c r="G3" s="859"/>
      <c r="H3" s="859"/>
      <c r="I3" s="859"/>
      <c r="J3" s="859"/>
      <c r="K3" s="859"/>
      <c r="L3" s="859"/>
      <c r="M3" s="859"/>
      <c r="N3" s="859"/>
      <c r="O3" s="859"/>
      <c r="P3" s="860"/>
    </row>
    <row r="4" spans="1:18" s="107" customFormat="1" ht="14.4" customHeight="1" thickTop="1" x14ac:dyDescent="0.25">
      <c r="A4" s="17"/>
      <c r="B4" s="165"/>
      <c r="C4" s="118"/>
      <c r="D4" s="849" t="s">
        <v>57</v>
      </c>
      <c r="E4" s="849"/>
      <c r="F4" s="136"/>
      <c r="G4" s="850" t="s">
        <v>58</v>
      </c>
      <c r="H4" s="851"/>
      <c r="I4" s="852" t="s">
        <v>71</v>
      </c>
      <c r="J4" s="852"/>
      <c r="K4" s="853"/>
      <c r="L4" s="847" t="s">
        <v>70</v>
      </c>
      <c r="M4" s="847"/>
      <c r="N4" s="847"/>
      <c r="O4" s="847"/>
      <c r="P4" s="848"/>
      <c r="Q4" s="12"/>
      <c r="R4" s="12"/>
    </row>
    <row r="5" spans="1:18" s="107" customFormat="1" ht="75.599999999999994" customHeight="1" x14ac:dyDescent="0.25">
      <c r="A5" s="104" t="s">
        <v>1</v>
      </c>
      <c r="B5" s="14" t="s">
        <v>69</v>
      </c>
      <c r="C5" s="13" t="s">
        <v>603</v>
      </c>
      <c r="D5" s="11" t="s">
        <v>59</v>
      </c>
      <c r="E5" s="21" t="s">
        <v>60</v>
      </c>
      <c r="F5" s="21" t="s">
        <v>61</v>
      </c>
      <c r="G5" s="21" t="s">
        <v>66</v>
      </c>
      <c r="H5" s="22" t="s">
        <v>67</v>
      </c>
      <c r="I5" s="26" t="s">
        <v>218</v>
      </c>
      <c r="J5" s="26" t="s">
        <v>219</v>
      </c>
      <c r="K5" s="27" t="s">
        <v>220</v>
      </c>
      <c r="L5" s="23">
        <v>0.1</v>
      </c>
      <c r="M5" s="23">
        <v>0.25</v>
      </c>
      <c r="N5" s="20" t="s">
        <v>68</v>
      </c>
      <c r="O5" s="23">
        <v>0.75</v>
      </c>
      <c r="P5" s="24">
        <v>0.9</v>
      </c>
    </row>
    <row r="6" spans="1:18" s="179" customFormat="1" ht="14.1" customHeight="1" x14ac:dyDescent="0.25">
      <c r="A6" s="176" t="s">
        <v>5</v>
      </c>
      <c r="B6" s="1" t="s">
        <v>713</v>
      </c>
      <c r="C6" s="284">
        <v>1</v>
      </c>
      <c r="D6" s="606" t="s">
        <v>308</v>
      </c>
      <c r="E6" s="606" t="s">
        <v>308</v>
      </c>
      <c r="F6" s="606" t="s">
        <v>308</v>
      </c>
      <c r="G6" s="703" t="s">
        <v>308</v>
      </c>
      <c r="H6" s="704" t="s">
        <v>308</v>
      </c>
      <c r="I6" s="606" t="s">
        <v>308</v>
      </c>
      <c r="J6" s="606" t="s">
        <v>308</v>
      </c>
      <c r="K6" s="704" t="s">
        <v>308</v>
      </c>
      <c r="L6" s="606" t="s">
        <v>308</v>
      </c>
      <c r="M6" s="606" t="s">
        <v>308</v>
      </c>
      <c r="N6" s="606" t="s">
        <v>308</v>
      </c>
      <c r="O6" s="606" t="s">
        <v>308</v>
      </c>
      <c r="P6" s="704" t="s">
        <v>308</v>
      </c>
      <c r="Q6" s="178"/>
      <c r="R6" s="178"/>
    </row>
    <row r="7" spans="1:18" s="179" customFormat="1" ht="14.1" customHeight="1" x14ac:dyDescent="0.25">
      <c r="A7" s="176" t="s">
        <v>6</v>
      </c>
      <c r="B7" s="183" t="s">
        <v>715</v>
      </c>
      <c r="C7" s="284">
        <v>1</v>
      </c>
      <c r="D7" s="606" t="s">
        <v>308</v>
      </c>
      <c r="E7" s="606" t="s">
        <v>308</v>
      </c>
      <c r="F7" s="606" t="s">
        <v>308</v>
      </c>
      <c r="G7" s="703" t="s">
        <v>308</v>
      </c>
      <c r="H7" s="704" t="s">
        <v>308</v>
      </c>
      <c r="I7" s="606" t="s">
        <v>308</v>
      </c>
      <c r="J7" s="606" t="s">
        <v>308</v>
      </c>
      <c r="K7" s="704" t="s">
        <v>308</v>
      </c>
      <c r="L7" s="606" t="s">
        <v>308</v>
      </c>
      <c r="M7" s="606" t="s">
        <v>308</v>
      </c>
      <c r="N7" s="606" t="s">
        <v>308</v>
      </c>
      <c r="O7" s="606" t="s">
        <v>308</v>
      </c>
      <c r="P7" s="704" t="s">
        <v>308</v>
      </c>
      <c r="Q7" s="178"/>
      <c r="R7" s="178"/>
    </row>
    <row r="8" spans="1:18" s="179" customFormat="1" ht="14.1" customHeight="1" x14ac:dyDescent="0.25">
      <c r="A8" s="176" t="s">
        <v>7</v>
      </c>
      <c r="B8" s="183"/>
      <c r="C8" s="284">
        <v>1</v>
      </c>
      <c r="D8" s="606" t="s">
        <v>308</v>
      </c>
      <c r="E8" s="606" t="s">
        <v>308</v>
      </c>
      <c r="F8" s="606" t="s">
        <v>308</v>
      </c>
      <c r="G8" s="703" t="s">
        <v>308</v>
      </c>
      <c r="H8" s="704" t="s">
        <v>308</v>
      </c>
      <c r="I8" s="606" t="s">
        <v>308</v>
      </c>
      <c r="J8" s="606" t="s">
        <v>308</v>
      </c>
      <c r="K8" s="704" t="s">
        <v>308</v>
      </c>
      <c r="L8" s="606" t="s">
        <v>308</v>
      </c>
      <c r="M8" s="606" t="s">
        <v>308</v>
      </c>
      <c r="N8" s="606" t="s">
        <v>308</v>
      </c>
      <c r="O8" s="606" t="s">
        <v>308</v>
      </c>
      <c r="P8" s="704" t="s">
        <v>308</v>
      </c>
      <c r="Q8" s="178"/>
      <c r="R8" s="178"/>
    </row>
    <row r="9" spans="1:18" s="179" customFormat="1" ht="14.1" customHeight="1" x14ac:dyDescent="0.25">
      <c r="A9" s="176" t="s">
        <v>8</v>
      </c>
      <c r="B9" s="183" t="s">
        <v>713</v>
      </c>
      <c r="C9" s="284">
        <v>1</v>
      </c>
      <c r="D9" s="606" t="s">
        <v>308</v>
      </c>
      <c r="E9" s="606" t="s">
        <v>308</v>
      </c>
      <c r="F9" s="606" t="s">
        <v>308</v>
      </c>
      <c r="G9" s="703" t="s">
        <v>308</v>
      </c>
      <c r="H9" s="704" t="s">
        <v>308</v>
      </c>
      <c r="I9" s="606" t="s">
        <v>308</v>
      </c>
      <c r="J9" s="606" t="s">
        <v>308</v>
      </c>
      <c r="K9" s="704" t="s">
        <v>308</v>
      </c>
      <c r="L9" s="606" t="s">
        <v>308</v>
      </c>
      <c r="M9" s="606" t="s">
        <v>308</v>
      </c>
      <c r="N9" s="606" t="s">
        <v>308</v>
      </c>
      <c r="O9" s="606" t="s">
        <v>308</v>
      </c>
      <c r="P9" s="704" t="s">
        <v>308</v>
      </c>
      <c r="Q9" s="178"/>
      <c r="R9" s="178"/>
    </row>
    <row r="10" spans="1:18" s="179" customFormat="1" ht="14.1" customHeight="1" x14ac:dyDescent="0.25">
      <c r="A10" s="176" t="s">
        <v>9</v>
      </c>
      <c r="B10" s="183" t="s">
        <v>715</v>
      </c>
      <c r="C10" s="284">
        <v>15</v>
      </c>
      <c r="D10" s="606">
        <v>1</v>
      </c>
      <c r="E10" s="333">
        <v>0.60599999999999998</v>
      </c>
      <c r="F10" s="333" t="s">
        <v>308</v>
      </c>
      <c r="G10" s="541" t="s">
        <v>308</v>
      </c>
      <c r="H10" s="334" t="s">
        <v>308</v>
      </c>
      <c r="I10" s="606">
        <v>0</v>
      </c>
      <c r="J10" s="333" t="s">
        <v>308</v>
      </c>
      <c r="K10" s="334" t="s">
        <v>308</v>
      </c>
      <c r="L10" s="333" t="s">
        <v>308</v>
      </c>
      <c r="M10" s="333" t="s">
        <v>308</v>
      </c>
      <c r="N10" s="333" t="s">
        <v>308</v>
      </c>
      <c r="O10" s="333" t="s">
        <v>308</v>
      </c>
      <c r="P10" s="334" t="s">
        <v>308</v>
      </c>
      <c r="Q10" s="178"/>
      <c r="R10" s="178"/>
    </row>
    <row r="11" spans="1:18" s="179" customFormat="1" ht="14.1" customHeight="1" x14ac:dyDescent="0.25">
      <c r="A11" s="176" t="s">
        <v>10</v>
      </c>
      <c r="B11" s="183" t="s">
        <v>715</v>
      </c>
      <c r="C11" s="284">
        <v>4</v>
      </c>
      <c r="D11" s="606" t="s">
        <v>308</v>
      </c>
      <c r="E11" s="606" t="s">
        <v>308</v>
      </c>
      <c r="F11" s="606" t="s">
        <v>308</v>
      </c>
      <c r="G11" s="703" t="s">
        <v>308</v>
      </c>
      <c r="H11" s="704" t="s">
        <v>308</v>
      </c>
      <c r="I11" s="606" t="s">
        <v>308</v>
      </c>
      <c r="J11" s="606" t="s">
        <v>308</v>
      </c>
      <c r="K11" s="704" t="s">
        <v>308</v>
      </c>
      <c r="L11" s="606" t="s">
        <v>308</v>
      </c>
      <c r="M11" s="606" t="s">
        <v>308</v>
      </c>
      <c r="N11" s="606" t="s">
        <v>308</v>
      </c>
      <c r="O11" s="606" t="s">
        <v>308</v>
      </c>
      <c r="P11" s="704" t="s">
        <v>308</v>
      </c>
      <c r="Q11" s="178"/>
      <c r="R11" s="178"/>
    </row>
    <row r="12" spans="1:18" s="179" customFormat="1" ht="14.1" customHeight="1" x14ac:dyDescent="0.25">
      <c r="A12" s="176" t="s">
        <v>11</v>
      </c>
      <c r="B12" s="183" t="s">
        <v>713</v>
      </c>
      <c r="C12" s="284">
        <v>0</v>
      </c>
      <c r="D12" s="606" t="s">
        <v>308</v>
      </c>
      <c r="E12" s="606" t="s">
        <v>308</v>
      </c>
      <c r="F12" s="606" t="s">
        <v>308</v>
      </c>
      <c r="G12" s="703" t="s">
        <v>308</v>
      </c>
      <c r="H12" s="704" t="s">
        <v>308</v>
      </c>
      <c r="I12" s="606" t="s">
        <v>308</v>
      </c>
      <c r="J12" s="606" t="s">
        <v>308</v>
      </c>
      <c r="K12" s="704" t="s">
        <v>308</v>
      </c>
      <c r="L12" s="606" t="s">
        <v>308</v>
      </c>
      <c r="M12" s="606" t="s">
        <v>308</v>
      </c>
      <c r="N12" s="606" t="s">
        <v>308</v>
      </c>
      <c r="O12" s="606" t="s">
        <v>308</v>
      </c>
      <c r="P12" s="704" t="s">
        <v>308</v>
      </c>
      <c r="Q12" s="178"/>
      <c r="R12" s="178"/>
    </row>
    <row r="13" spans="1:18" s="179" customFormat="1" ht="14.1" customHeight="1" x14ac:dyDescent="0.25">
      <c r="A13" s="176" t="s">
        <v>216</v>
      </c>
      <c r="B13" s="183" t="s">
        <v>713</v>
      </c>
      <c r="C13" s="284">
        <v>0</v>
      </c>
      <c r="D13" s="606" t="s">
        <v>308</v>
      </c>
      <c r="E13" s="606" t="s">
        <v>308</v>
      </c>
      <c r="F13" s="606" t="s">
        <v>308</v>
      </c>
      <c r="G13" s="703" t="s">
        <v>308</v>
      </c>
      <c r="H13" s="704" t="s">
        <v>308</v>
      </c>
      <c r="I13" s="606" t="s">
        <v>308</v>
      </c>
      <c r="J13" s="606" t="s">
        <v>308</v>
      </c>
      <c r="K13" s="704" t="s">
        <v>308</v>
      </c>
      <c r="L13" s="606" t="s">
        <v>308</v>
      </c>
      <c r="M13" s="606" t="s">
        <v>308</v>
      </c>
      <c r="N13" s="606" t="s">
        <v>308</v>
      </c>
      <c r="O13" s="606" t="s">
        <v>308</v>
      </c>
      <c r="P13" s="704" t="s">
        <v>308</v>
      </c>
      <c r="Q13" s="178"/>
      <c r="R13" s="178"/>
    </row>
    <row r="14" spans="1:18" s="179" customFormat="1" ht="14.1" customHeight="1" x14ac:dyDescent="0.25">
      <c r="A14" s="176" t="s">
        <v>12</v>
      </c>
      <c r="B14" s="183"/>
      <c r="C14" s="284">
        <v>0</v>
      </c>
      <c r="D14" s="606" t="s">
        <v>308</v>
      </c>
      <c r="E14" s="606" t="s">
        <v>308</v>
      </c>
      <c r="F14" s="606" t="s">
        <v>308</v>
      </c>
      <c r="G14" s="703" t="s">
        <v>308</v>
      </c>
      <c r="H14" s="704" t="s">
        <v>308</v>
      </c>
      <c r="I14" s="606" t="s">
        <v>308</v>
      </c>
      <c r="J14" s="606" t="s">
        <v>308</v>
      </c>
      <c r="K14" s="704" t="s">
        <v>308</v>
      </c>
      <c r="L14" s="606" t="s">
        <v>308</v>
      </c>
      <c r="M14" s="606" t="s">
        <v>308</v>
      </c>
      <c r="N14" s="606" t="s">
        <v>308</v>
      </c>
      <c r="O14" s="606" t="s">
        <v>308</v>
      </c>
      <c r="P14" s="704" t="s">
        <v>308</v>
      </c>
      <c r="Q14" s="178"/>
      <c r="R14" s="178"/>
    </row>
    <row r="15" spans="1:18" s="179" customFormat="1" ht="14.1" customHeight="1" x14ac:dyDescent="0.25">
      <c r="A15" s="176" t="s">
        <v>13</v>
      </c>
      <c r="B15" s="183" t="s">
        <v>713</v>
      </c>
      <c r="C15" s="284">
        <v>2</v>
      </c>
      <c r="D15" s="606" t="s">
        <v>308</v>
      </c>
      <c r="E15" s="606" t="s">
        <v>308</v>
      </c>
      <c r="F15" s="606" t="s">
        <v>308</v>
      </c>
      <c r="G15" s="703" t="s">
        <v>308</v>
      </c>
      <c r="H15" s="704" t="s">
        <v>308</v>
      </c>
      <c r="I15" s="606" t="s">
        <v>308</v>
      </c>
      <c r="J15" s="606" t="s">
        <v>308</v>
      </c>
      <c r="K15" s="704" t="s">
        <v>308</v>
      </c>
      <c r="L15" s="606" t="s">
        <v>308</v>
      </c>
      <c r="M15" s="606" t="s">
        <v>308</v>
      </c>
      <c r="N15" s="606" t="s">
        <v>308</v>
      </c>
      <c r="O15" s="606" t="s">
        <v>308</v>
      </c>
      <c r="P15" s="704" t="s">
        <v>308</v>
      </c>
      <c r="Q15" s="178"/>
      <c r="R15" s="178"/>
    </row>
    <row r="16" spans="1:18" s="179" customFormat="1" ht="14.1" customHeight="1" x14ac:dyDescent="0.25">
      <c r="A16" s="176" t="s">
        <v>14</v>
      </c>
      <c r="B16" s="183" t="s">
        <v>713</v>
      </c>
      <c r="C16" s="284">
        <v>2</v>
      </c>
      <c r="D16" s="606" t="s">
        <v>308</v>
      </c>
      <c r="E16" s="606" t="s">
        <v>308</v>
      </c>
      <c r="F16" s="606" t="s">
        <v>308</v>
      </c>
      <c r="G16" s="703" t="s">
        <v>308</v>
      </c>
      <c r="H16" s="704" t="s">
        <v>308</v>
      </c>
      <c r="I16" s="606" t="s">
        <v>308</v>
      </c>
      <c r="J16" s="606" t="s">
        <v>308</v>
      </c>
      <c r="K16" s="704" t="s">
        <v>308</v>
      </c>
      <c r="L16" s="606" t="s">
        <v>308</v>
      </c>
      <c r="M16" s="606" t="s">
        <v>308</v>
      </c>
      <c r="N16" s="606" t="s">
        <v>308</v>
      </c>
      <c r="O16" s="606" t="s">
        <v>308</v>
      </c>
      <c r="P16" s="704" t="s">
        <v>308</v>
      </c>
      <c r="Q16" s="178"/>
      <c r="R16" s="178"/>
    </row>
    <row r="17" spans="1:18" s="179" customFormat="1" ht="14.1" customHeight="1" x14ac:dyDescent="0.25">
      <c r="A17" s="176" t="s">
        <v>305</v>
      </c>
      <c r="B17" s="183" t="s">
        <v>713</v>
      </c>
      <c r="C17" s="284">
        <v>0</v>
      </c>
      <c r="D17" s="606" t="s">
        <v>308</v>
      </c>
      <c r="E17" s="606" t="s">
        <v>308</v>
      </c>
      <c r="F17" s="606" t="s">
        <v>308</v>
      </c>
      <c r="G17" s="703" t="s">
        <v>308</v>
      </c>
      <c r="H17" s="704" t="s">
        <v>308</v>
      </c>
      <c r="I17" s="606" t="s">
        <v>308</v>
      </c>
      <c r="J17" s="606" t="s">
        <v>308</v>
      </c>
      <c r="K17" s="704" t="s">
        <v>308</v>
      </c>
      <c r="L17" s="606" t="s">
        <v>308</v>
      </c>
      <c r="M17" s="606" t="s">
        <v>308</v>
      </c>
      <c r="N17" s="606" t="s">
        <v>308</v>
      </c>
      <c r="O17" s="606" t="s">
        <v>308</v>
      </c>
      <c r="P17" s="704" t="s">
        <v>308</v>
      </c>
      <c r="Q17" s="178"/>
      <c r="R17" s="178"/>
    </row>
    <row r="18" spans="1:18" s="179" customFormat="1" ht="14.1" customHeight="1" x14ac:dyDescent="0.25">
      <c r="A18" s="176" t="s">
        <v>15</v>
      </c>
      <c r="B18" s="183" t="s">
        <v>713</v>
      </c>
      <c r="C18" s="284">
        <v>1</v>
      </c>
      <c r="D18" s="606" t="s">
        <v>308</v>
      </c>
      <c r="E18" s="606" t="s">
        <v>308</v>
      </c>
      <c r="F18" s="606" t="s">
        <v>308</v>
      </c>
      <c r="G18" s="703" t="s">
        <v>308</v>
      </c>
      <c r="H18" s="704" t="s">
        <v>308</v>
      </c>
      <c r="I18" s="606" t="s">
        <v>308</v>
      </c>
      <c r="J18" s="606" t="s">
        <v>308</v>
      </c>
      <c r="K18" s="704" t="s">
        <v>308</v>
      </c>
      <c r="L18" s="606" t="s">
        <v>308</v>
      </c>
      <c r="M18" s="606" t="s">
        <v>308</v>
      </c>
      <c r="N18" s="606" t="s">
        <v>308</v>
      </c>
      <c r="O18" s="606" t="s">
        <v>308</v>
      </c>
      <c r="P18" s="704" t="s">
        <v>308</v>
      </c>
      <c r="Q18" s="178"/>
      <c r="R18" s="178"/>
    </row>
    <row r="19" spans="1:18" s="179" customFormat="1" ht="14.1" customHeight="1" x14ac:dyDescent="0.25">
      <c r="A19" s="176" t="s">
        <v>16</v>
      </c>
      <c r="B19" s="183" t="s">
        <v>713</v>
      </c>
      <c r="C19" s="284">
        <v>3</v>
      </c>
      <c r="D19" s="606" t="s">
        <v>308</v>
      </c>
      <c r="E19" s="606" t="s">
        <v>308</v>
      </c>
      <c r="F19" s="606" t="s">
        <v>308</v>
      </c>
      <c r="G19" s="703" t="s">
        <v>308</v>
      </c>
      <c r="H19" s="704" t="s">
        <v>308</v>
      </c>
      <c r="I19" s="606" t="s">
        <v>308</v>
      </c>
      <c r="J19" s="606" t="s">
        <v>308</v>
      </c>
      <c r="K19" s="704" t="s">
        <v>308</v>
      </c>
      <c r="L19" s="606" t="s">
        <v>308</v>
      </c>
      <c r="M19" s="606" t="s">
        <v>308</v>
      </c>
      <c r="N19" s="606" t="s">
        <v>308</v>
      </c>
      <c r="O19" s="606" t="s">
        <v>308</v>
      </c>
      <c r="P19" s="704" t="s">
        <v>308</v>
      </c>
      <c r="Q19" s="178"/>
      <c r="R19" s="178"/>
    </row>
    <row r="20" spans="1:18" s="179" customFormat="1" ht="14.1" customHeight="1" x14ac:dyDescent="0.25">
      <c r="A20" s="176" t="s">
        <v>17</v>
      </c>
      <c r="B20" s="183" t="s">
        <v>713</v>
      </c>
      <c r="C20" s="284">
        <v>2</v>
      </c>
      <c r="D20" s="606" t="s">
        <v>308</v>
      </c>
      <c r="E20" s="606" t="s">
        <v>308</v>
      </c>
      <c r="F20" s="606" t="s">
        <v>308</v>
      </c>
      <c r="G20" s="703" t="s">
        <v>308</v>
      </c>
      <c r="H20" s="704" t="s">
        <v>308</v>
      </c>
      <c r="I20" s="606" t="s">
        <v>308</v>
      </c>
      <c r="J20" s="606" t="s">
        <v>308</v>
      </c>
      <c r="K20" s="704" t="s">
        <v>308</v>
      </c>
      <c r="L20" s="606" t="s">
        <v>308</v>
      </c>
      <c r="M20" s="606" t="s">
        <v>308</v>
      </c>
      <c r="N20" s="606" t="s">
        <v>308</v>
      </c>
      <c r="O20" s="606" t="s">
        <v>308</v>
      </c>
      <c r="P20" s="704" t="s">
        <v>308</v>
      </c>
      <c r="Q20" s="178"/>
      <c r="R20" s="178"/>
    </row>
    <row r="21" spans="1:18" s="179" customFormat="1" ht="14.1" customHeight="1" x14ac:dyDescent="0.25">
      <c r="A21" s="176" t="s">
        <v>18</v>
      </c>
      <c r="B21" s="183" t="s">
        <v>715</v>
      </c>
      <c r="C21" s="284">
        <v>14</v>
      </c>
      <c r="D21" s="606">
        <v>0</v>
      </c>
      <c r="E21" s="333">
        <v>0.155</v>
      </c>
      <c r="F21" s="333" t="s">
        <v>308</v>
      </c>
      <c r="G21" s="541" t="s">
        <v>308</v>
      </c>
      <c r="H21" s="334" t="s">
        <v>308</v>
      </c>
      <c r="I21" s="606">
        <v>0</v>
      </c>
      <c r="J21" s="333" t="s">
        <v>308</v>
      </c>
      <c r="K21" s="334" t="s">
        <v>308</v>
      </c>
      <c r="L21" s="333" t="s">
        <v>308</v>
      </c>
      <c r="M21" s="333" t="s">
        <v>308</v>
      </c>
      <c r="N21" s="333" t="s">
        <v>308</v>
      </c>
      <c r="O21" s="333" t="s">
        <v>308</v>
      </c>
      <c r="P21" s="334" t="s">
        <v>308</v>
      </c>
      <c r="Q21" s="178"/>
      <c r="R21" s="178"/>
    </row>
    <row r="22" spans="1:18" s="179" customFormat="1" ht="14.1" customHeight="1" x14ac:dyDescent="0.25">
      <c r="A22" s="176" t="s">
        <v>19</v>
      </c>
      <c r="B22" s="183" t="s">
        <v>715</v>
      </c>
      <c r="C22" s="284">
        <v>15</v>
      </c>
      <c r="D22" s="606">
        <v>1</v>
      </c>
      <c r="E22" s="333">
        <v>0.19600000000000001</v>
      </c>
      <c r="F22" s="333" t="s">
        <v>308</v>
      </c>
      <c r="G22" s="541" t="s">
        <v>308</v>
      </c>
      <c r="H22" s="334" t="s">
        <v>308</v>
      </c>
      <c r="I22" s="606">
        <v>0</v>
      </c>
      <c r="J22" s="333" t="s">
        <v>308</v>
      </c>
      <c r="K22" s="334" t="s">
        <v>308</v>
      </c>
      <c r="L22" s="333" t="s">
        <v>308</v>
      </c>
      <c r="M22" s="333" t="s">
        <v>308</v>
      </c>
      <c r="N22" s="333" t="s">
        <v>308</v>
      </c>
      <c r="O22" s="333" t="s">
        <v>308</v>
      </c>
      <c r="P22" s="334" t="s">
        <v>308</v>
      </c>
      <c r="Q22" s="178"/>
      <c r="R22" s="178"/>
    </row>
    <row r="23" spans="1:18" s="179" customFormat="1" ht="14.1" customHeight="1" x14ac:dyDescent="0.25">
      <c r="A23" s="176" t="s">
        <v>20</v>
      </c>
      <c r="B23" s="183" t="s">
        <v>713</v>
      </c>
      <c r="C23" s="284">
        <v>5</v>
      </c>
      <c r="D23" s="606">
        <v>0</v>
      </c>
      <c r="E23" s="333">
        <v>0.17799999999999999</v>
      </c>
      <c r="F23" s="333" t="s">
        <v>308</v>
      </c>
      <c r="G23" s="541" t="s">
        <v>308</v>
      </c>
      <c r="H23" s="334" t="s">
        <v>308</v>
      </c>
      <c r="I23" s="606">
        <v>0</v>
      </c>
      <c r="J23" s="333" t="s">
        <v>308</v>
      </c>
      <c r="K23" s="334" t="s">
        <v>308</v>
      </c>
      <c r="L23" s="333" t="s">
        <v>308</v>
      </c>
      <c r="M23" s="333" t="s">
        <v>308</v>
      </c>
      <c r="N23" s="333" t="s">
        <v>308</v>
      </c>
      <c r="O23" s="333" t="s">
        <v>308</v>
      </c>
      <c r="P23" s="334" t="s">
        <v>308</v>
      </c>
      <c r="Q23" s="178"/>
      <c r="R23" s="178"/>
    </row>
    <row r="24" spans="1:18" s="179" customFormat="1" ht="14.1" customHeight="1" x14ac:dyDescent="0.25">
      <c r="A24" s="176" t="s">
        <v>21</v>
      </c>
      <c r="B24" s="183" t="s">
        <v>713</v>
      </c>
      <c r="C24" s="284">
        <v>3</v>
      </c>
      <c r="D24" s="606" t="s">
        <v>308</v>
      </c>
      <c r="E24" s="606" t="s">
        <v>308</v>
      </c>
      <c r="F24" s="606" t="s">
        <v>308</v>
      </c>
      <c r="G24" s="703" t="s">
        <v>308</v>
      </c>
      <c r="H24" s="704" t="s">
        <v>308</v>
      </c>
      <c r="I24" s="606" t="s">
        <v>308</v>
      </c>
      <c r="J24" s="606" t="s">
        <v>308</v>
      </c>
      <c r="K24" s="704" t="s">
        <v>308</v>
      </c>
      <c r="L24" s="606" t="s">
        <v>308</v>
      </c>
      <c r="M24" s="606" t="s">
        <v>308</v>
      </c>
      <c r="N24" s="606" t="s">
        <v>308</v>
      </c>
      <c r="O24" s="606" t="s">
        <v>308</v>
      </c>
      <c r="P24" s="704" t="s">
        <v>308</v>
      </c>
      <c r="Q24" s="178"/>
      <c r="R24" s="178"/>
    </row>
    <row r="25" spans="1:18" s="179" customFormat="1" ht="14.1" customHeight="1" x14ac:dyDescent="0.25">
      <c r="A25" s="176" t="s">
        <v>22</v>
      </c>
      <c r="B25" s="183" t="s">
        <v>713</v>
      </c>
      <c r="C25" s="284">
        <v>1</v>
      </c>
      <c r="D25" s="606" t="s">
        <v>308</v>
      </c>
      <c r="E25" s="606" t="s">
        <v>308</v>
      </c>
      <c r="F25" s="606" t="s">
        <v>308</v>
      </c>
      <c r="G25" s="703" t="s">
        <v>308</v>
      </c>
      <c r="H25" s="704" t="s">
        <v>308</v>
      </c>
      <c r="I25" s="606" t="s">
        <v>308</v>
      </c>
      <c r="J25" s="606" t="s">
        <v>308</v>
      </c>
      <c r="K25" s="704" t="s">
        <v>308</v>
      </c>
      <c r="L25" s="606" t="s">
        <v>308</v>
      </c>
      <c r="M25" s="606" t="s">
        <v>308</v>
      </c>
      <c r="N25" s="606" t="s">
        <v>308</v>
      </c>
      <c r="O25" s="606" t="s">
        <v>308</v>
      </c>
      <c r="P25" s="704" t="s">
        <v>308</v>
      </c>
      <c r="Q25" s="178"/>
      <c r="R25" s="178"/>
    </row>
    <row r="26" spans="1:18" s="179" customFormat="1" ht="14.1" customHeight="1" x14ac:dyDescent="0.25">
      <c r="A26" s="176" t="s">
        <v>23</v>
      </c>
      <c r="B26" s="183" t="s">
        <v>713</v>
      </c>
      <c r="C26" s="284">
        <v>2</v>
      </c>
      <c r="D26" s="606" t="s">
        <v>308</v>
      </c>
      <c r="E26" s="606" t="s">
        <v>308</v>
      </c>
      <c r="F26" s="606" t="s">
        <v>308</v>
      </c>
      <c r="G26" s="703" t="s">
        <v>308</v>
      </c>
      <c r="H26" s="704" t="s">
        <v>308</v>
      </c>
      <c r="I26" s="606" t="s">
        <v>308</v>
      </c>
      <c r="J26" s="606" t="s">
        <v>308</v>
      </c>
      <c r="K26" s="704" t="s">
        <v>308</v>
      </c>
      <c r="L26" s="606" t="s">
        <v>308</v>
      </c>
      <c r="M26" s="606" t="s">
        <v>308</v>
      </c>
      <c r="N26" s="606" t="s">
        <v>308</v>
      </c>
      <c r="O26" s="606" t="s">
        <v>308</v>
      </c>
      <c r="P26" s="704" t="s">
        <v>308</v>
      </c>
      <c r="Q26" s="178"/>
      <c r="R26" s="178"/>
    </row>
    <row r="27" spans="1:18" s="179" customFormat="1" ht="14.1" customHeight="1" x14ac:dyDescent="0.25">
      <c r="A27" s="176" t="s">
        <v>24</v>
      </c>
      <c r="B27" s="183" t="s">
        <v>713</v>
      </c>
      <c r="C27" s="284">
        <v>0</v>
      </c>
      <c r="D27" s="606" t="s">
        <v>308</v>
      </c>
      <c r="E27" s="606" t="s">
        <v>308</v>
      </c>
      <c r="F27" s="606" t="s">
        <v>308</v>
      </c>
      <c r="G27" s="703" t="s">
        <v>308</v>
      </c>
      <c r="H27" s="704" t="s">
        <v>308</v>
      </c>
      <c r="I27" s="606" t="s">
        <v>308</v>
      </c>
      <c r="J27" s="606" t="s">
        <v>308</v>
      </c>
      <c r="K27" s="704" t="s">
        <v>308</v>
      </c>
      <c r="L27" s="606" t="s">
        <v>308</v>
      </c>
      <c r="M27" s="606" t="s">
        <v>308</v>
      </c>
      <c r="N27" s="606" t="s">
        <v>308</v>
      </c>
      <c r="O27" s="606" t="s">
        <v>308</v>
      </c>
      <c r="P27" s="704" t="s">
        <v>308</v>
      </c>
      <c r="Q27" s="178"/>
      <c r="R27" s="178"/>
    </row>
    <row r="28" spans="1:18" s="179" customFormat="1" ht="14.1" customHeight="1" x14ac:dyDescent="0.25">
      <c r="A28" s="176" t="s">
        <v>25</v>
      </c>
      <c r="B28" s="183" t="s">
        <v>715</v>
      </c>
      <c r="C28" s="284">
        <v>3</v>
      </c>
      <c r="D28" s="606" t="s">
        <v>308</v>
      </c>
      <c r="E28" s="606" t="s">
        <v>308</v>
      </c>
      <c r="F28" s="606" t="s">
        <v>308</v>
      </c>
      <c r="G28" s="703" t="s">
        <v>308</v>
      </c>
      <c r="H28" s="704" t="s">
        <v>308</v>
      </c>
      <c r="I28" s="606" t="s">
        <v>308</v>
      </c>
      <c r="J28" s="606" t="s">
        <v>308</v>
      </c>
      <c r="K28" s="704" t="s">
        <v>308</v>
      </c>
      <c r="L28" s="606" t="s">
        <v>308</v>
      </c>
      <c r="M28" s="606" t="s">
        <v>308</v>
      </c>
      <c r="N28" s="606" t="s">
        <v>308</v>
      </c>
      <c r="O28" s="606" t="s">
        <v>308</v>
      </c>
      <c r="P28" s="704" t="s">
        <v>308</v>
      </c>
      <c r="Q28" s="178"/>
      <c r="R28" s="178"/>
    </row>
    <row r="29" spans="1:18" s="179" customFormat="1" ht="14.1" customHeight="1" x14ac:dyDescent="0.25">
      <c r="A29" s="176" t="s">
        <v>26</v>
      </c>
      <c r="B29" s="183" t="s">
        <v>713</v>
      </c>
      <c r="C29" s="284">
        <v>8</v>
      </c>
      <c r="D29" s="606">
        <v>0</v>
      </c>
      <c r="E29" s="333">
        <v>8.4000000000000005E-2</v>
      </c>
      <c r="F29" s="333" t="s">
        <v>308</v>
      </c>
      <c r="G29" s="541" t="s">
        <v>308</v>
      </c>
      <c r="H29" s="334" t="s">
        <v>308</v>
      </c>
      <c r="I29" s="606">
        <v>0</v>
      </c>
      <c r="J29" s="333" t="s">
        <v>308</v>
      </c>
      <c r="K29" s="334" t="s">
        <v>308</v>
      </c>
      <c r="L29" s="333" t="s">
        <v>308</v>
      </c>
      <c r="M29" s="333" t="s">
        <v>308</v>
      </c>
      <c r="N29" s="333" t="s">
        <v>308</v>
      </c>
      <c r="O29" s="333" t="s">
        <v>308</v>
      </c>
      <c r="P29" s="334" t="s">
        <v>308</v>
      </c>
      <c r="Q29" s="178"/>
      <c r="R29" s="178"/>
    </row>
    <row r="30" spans="1:18" s="179" customFormat="1" ht="14.1" customHeight="1" x14ac:dyDescent="0.25">
      <c r="A30" s="176" t="s">
        <v>27</v>
      </c>
      <c r="B30" s="183" t="s">
        <v>713</v>
      </c>
      <c r="C30" s="284">
        <v>4</v>
      </c>
      <c r="D30" s="606" t="s">
        <v>308</v>
      </c>
      <c r="E30" s="606" t="s">
        <v>308</v>
      </c>
      <c r="F30" s="606" t="s">
        <v>308</v>
      </c>
      <c r="G30" s="703" t="s">
        <v>308</v>
      </c>
      <c r="H30" s="704" t="s">
        <v>308</v>
      </c>
      <c r="I30" s="606" t="s">
        <v>308</v>
      </c>
      <c r="J30" s="606" t="s">
        <v>308</v>
      </c>
      <c r="K30" s="704" t="s">
        <v>308</v>
      </c>
      <c r="L30" s="606" t="s">
        <v>308</v>
      </c>
      <c r="M30" s="606" t="s">
        <v>308</v>
      </c>
      <c r="N30" s="606" t="s">
        <v>308</v>
      </c>
      <c r="O30" s="606" t="s">
        <v>308</v>
      </c>
      <c r="P30" s="704" t="s">
        <v>308</v>
      </c>
      <c r="Q30" s="178"/>
      <c r="R30" s="178"/>
    </row>
    <row r="31" spans="1:18" s="179" customFormat="1" ht="14.1" customHeight="1" x14ac:dyDescent="0.25">
      <c r="A31" s="176" t="s">
        <v>28</v>
      </c>
      <c r="B31" s="183"/>
      <c r="C31" s="284">
        <v>5</v>
      </c>
      <c r="D31" s="606">
        <v>0</v>
      </c>
      <c r="E31" s="333">
        <v>0.105</v>
      </c>
      <c r="F31" s="333" t="s">
        <v>308</v>
      </c>
      <c r="G31" s="541" t="s">
        <v>308</v>
      </c>
      <c r="H31" s="334" t="s">
        <v>308</v>
      </c>
      <c r="I31" s="606">
        <v>0</v>
      </c>
      <c r="J31" s="333" t="s">
        <v>308</v>
      </c>
      <c r="K31" s="334" t="s">
        <v>308</v>
      </c>
      <c r="L31" s="333" t="s">
        <v>308</v>
      </c>
      <c r="M31" s="333" t="s">
        <v>308</v>
      </c>
      <c r="N31" s="333" t="s">
        <v>308</v>
      </c>
      <c r="O31" s="333" t="s">
        <v>308</v>
      </c>
      <c r="P31" s="334" t="s">
        <v>308</v>
      </c>
      <c r="Q31" s="178"/>
      <c r="R31" s="178"/>
    </row>
    <row r="32" spans="1:18" s="179" customFormat="1" ht="14.1" customHeight="1" x14ac:dyDescent="0.25">
      <c r="A32" s="176" t="s">
        <v>29</v>
      </c>
      <c r="B32" s="184" t="s">
        <v>715</v>
      </c>
      <c r="C32" s="284">
        <v>1</v>
      </c>
      <c r="D32" s="606" t="s">
        <v>308</v>
      </c>
      <c r="E32" s="606" t="s">
        <v>308</v>
      </c>
      <c r="F32" s="606" t="s">
        <v>308</v>
      </c>
      <c r="G32" s="703" t="s">
        <v>308</v>
      </c>
      <c r="H32" s="704" t="s">
        <v>308</v>
      </c>
      <c r="I32" s="606" t="s">
        <v>308</v>
      </c>
      <c r="J32" s="606" t="s">
        <v>308</v>
      </c>
      <c r="K32" s="704" t="s">
        <v>308</v>
      </c>
      <c r="L32" s="606" t="s">
        <v>308</v>
      </c>
      <c r="M32" s="606" t="s">
        <v>308</v>
      </c>
      <c r="N32" s="606" t="s">
        <v>308</v>
      </c>
      <c r="O32" s="606" t="s">
        <v>308</v>
      </c>
      <c r="P32" s="704" t="s">
        <v>308</v>
      </c>
      <c r="Q32" s="178"/>
      <c r="R32" s="178"/>
    </row>
    <row r="33" spans="1:18" s="179" customFormat="1" ht="14.1" customHeight="1" x14ac:dyDescent="0.25">
      <c r="A33" s="176" t="s">
        <v>30</v>
      </c>
      <c r="B33" s="183" t="s">
        <v>713</v>
      </c>
      <c r="C33" s="284">
        <v>2</v>
      </c>
      <c r="D33" s="606" t="s">
        <v>308</v>
      </c>
      <c r="E33" s="606" t="s">
        <v>308</v>
      </c>
      <c r="F33" s="606" t="s">
        <v>308</v>
      </c>
      <c r="G33" s="703" t="s">
        <v>308</v>
      </c>
      <c r="H33" s="704" t="s">
        <v>308</v>
      </c>
      <c r="I33" s="606" t="s">
        <v>308</v>
      </c>
      <c r="J33" s="606" t="s">
        <v>308</v>
      </c>
      <c r="K33" s="704" t="s">
        <v>308</v>
      </c>
      <c r="L33" s="606" t="s">
        <v>308</v>
      </c>
      <c r="M33" s="606" t="s">
        <v>308</v>
      </c>
      <c r="N33" s="606" t="s">
        <v>308</v>
      </c>
      <c r="O33" s="606" t="s">
        <v>308</v>
      </c>
      <c r="P33" s="704" t="s">
        <v>308</v>
      </c>
      <c r="Q33" s="178"/>
      <c r="R33" s="178"/>
    </row>
    <row r="34" spans="1:18" s="179" customFormat="1" ht="14.1" customHeight="1" x14ac:dyDescent="0.25">
      <c r="A34" s="176" t="s">
        <v>31</v>
      </c>
      <c r="B34" s="183" t="s">
        <v>713</v>
      </c>
      <c r="C34" s="284">
        <v>4</v>
      </c>
      <c r="D34" s="606" t="s">
        <v>308</v>
      </c>
      <c r="E34" s="606" t="s">
        <v>308</v>
      </c>
      <c r="F34" s="606" t="s">
        <v>308</v>
      </c>
      <c r="G34" s="703" t="s">
        <v>308</v>
      </c>
      <c r="H34" s="704" t="s">
        <v>308</v>
      </c>
      <c r="I34" s="606" t="s">
        <v>308</v>
      </c>
      <c r="J34" s="606" t="s">
        <v>308</v>
      </c>
      <c r="K34" s="704" t="s">
        <v>308</v>
      </c>
      <c r="L34" s="606" t="s">
        <v>308</v>
      </c>
      <c r="M34" s="606" t="s">
        <v>308</v>
      </c>
      <c r="N34" s="606" t="s">
        <v>308</v>
      </c>
      <c r="O34" s="606" t="s">
        <v>308</v>
      </c>
      <c r="P34" s="704" t="s">
        <v>308</v>
      </c>
      <c r="Q34" s="178"/>
      <c r="R34" s="178"/>
    </row>
    <row r="35" spans="1:18" s="179" customFormat="1" ht="14.1" customHeight="1" x14ac:dyDescent="0.25">
      <c r="A35" s="176" t="s">
        <v>32</v>
      </c>
      <c r="B35" s="183" t="s">
        <v>713</v>
      </c>
      <c r="C35" s="284">
        <v>2</v>
      </c>
      <c r="D35" s="606" t="s">
        <v>308</v>
      </c>
      <c r="E35" s="606" t="s">
        <v>308</v>
      </c>
      <c r="F35" s="606" t="s">
        <v>308</v>
      </c>
      <c r="G35" s="703" t="s">
        <v>308</v>
      </c>
      <c r="H35" s="704" t="s">
        <v>308</v>
      </c>
      <c r="I35" s="606" t="s">
        <v>308</v>
      </c>
      <c r="J35" s="606" t="s">
        <v>308</v>
      </c>
      <c r="K35" s="704" t="s">
        <v>308</v>
      </c>
      <c r="L35" s="606" t="s">
        <v>308</v>
      </c>
      <c r="M35" s="606" t="s">
        <v>308</v>
      </c>
      <c r="N35" s="606" t="s">
        <v>308</v>
      </c>
      <c r="O35" s="606" t="s">
        <v>308</v>
      </c>
      <c r="P35" s="704" t="s">
        <v>308</v>
      </c>
      <c r="Q35" s="178"/>
      <c r="R35" s="178"/>
    </row>
    <row r="36" spans="1:18" s="179" customFormat="1" ht="14.1" customHeight="1" x14ac:dyDescent="0.25">
      <c r="A36" s="176" t="s">
        <v>33</v>
      </c>
      <c r="B36" s="183" t="s">
        <v>713</v>
      </c>
      <c r="C36" s="284">
        <v>3</v>
      </c>
      <c r="D36" s="606" t="s">
        <v>308</v>
      </c>
      <c r="E36" s="606" t="s">
        <v>308</v>
      </c>
      <c r="F36" s="606" t="s">
        <v>308</v>
      </c>
      <c r="G36" s="703" t="s">
        <v>308</v>
      </c>
      <c r="H36" s="704" t="s">
        <v>308</v>
      </c>
      <c r="I36" s="606" t="s">
        <v>308</v>
      </c>
      <c r="J36" s="606" t="s">
        <v>308</v>
      </c>
      <c r="K36" s="704" t="s">
        <v>308</v>
      </c>
      <c r="L36" s="606" t="s">
        <v>308</v>
      </c>
      <c r="M36" s="606" t="s">
        <v>308</v>
      </c>
      <c r="N36" s="606" t="s">
        <v>308</v>
      </c>
      <c r="O36" s="606" t="s">
        <v>308</v>
      </c>
      <c r="P36" s="704" t="s">
        <v>308</v>
      </c>
      <c r="Q36" s="178"/>
      <c r="R36" s="178"/>
    </row>
    <row r="37" spans="1:18" s="179" customFormat="1" ht="14.1" customHeight="1" x14ac:dyDescent="0.25">
      <c r="A37" s="176" t="s">
        <v>34</v>
      </c>
      <c r="B37" s="183" t="s">
        <v>715</v>
      </c>
      <c r="C37" s="284">
        <v>6</v>
      </c>
      <c r="D37" s="606">
        <v>0</v>
      </c>
      <c r="E37" s="333">
        <v>7.9000000000000001E-2</v>
      </c>
      <c r="F37" s="333" t="s">
        <v>308</v>
      </c>
      <c r="G37" s="541" t="s">
        <v>308</v>
      </c>
      <c r="H37" s="334" t="s">
        <v>308</v>
      </c>
      <c r="I37" s="606">
        <v>0</v>
      </c>
      <c r="J37" s="333" t="s">
        <v>308</v>
      </c>
      <c r="K37" s="334" t="s">
        <v>308</v>
      </c>
      <c r="L37" s="333" t="s">
        <v>308</v>
      </c>
      <c r="M37" s="333" t="s">
        <v>308</v>
      </c>
      <c r="N37" s="333" t="s">
        <v>308</v>
      </c>
      <c r="O37" s="333" t="s">
        <v>308</v>
      </c>
      <c r="P37" s="334" t="s">
        <v>308</v>
      </c>
      <c r="Q37" s="178"/>
      <c r="R37" s="178"/>
    </row>
    <row r="38" spans="1:18" s="179" customFormat="1" ht="14.1" customHeight="1" x14ac:dyDescent="0.25">
      <c r="A38" s="176" t="s">
        <v>35</v>
      </c>
      <c r="B38" s="183" t="s">
        <v>713</v>
      </c>
      <c r="C38" s="284">
        <v>0</v>
      </c>
      <c r="D38" s="606" t="s">
        <v>308</v>
      </c>
      <c r="E38" s="606" t="s">
        <v>308</v>
      </c>
      <c r="F38" s="606" t="s">
        <v>308</v>
      </c>
      <c r="G38" s="703" t="s">
        <v>308</v>
      </c>
      <c r="H38" s="704" t="s">
        <v>308</v>
      </c>
      <c r="I38" s="606" t="s">
        <v>308</v>
      </c>
      <c r="J38" s="606" t="s">
        <v>308</v>
      </c>
      <c r="K38" s="704" t="s">
        <v>308</v>
      </c>
      <c r="L38" s="606" t="s">
        <v>308</v>
      </c>
      <c r="M38" s="606" t="s">
        <v>308</v>
      </c>
      <c r="N38" s="606" t="s">
        <v>308</v>
      </c>
      <c r="O38" s="606" t="s">
        <v>308</v>
      </c>
      <c r="P38" s="704" t="s">
        <v>308</v>
      </c>
      <c r="Q38" s="178"/>
      <c r="R38" s="178"/>
    </row>
    <row r="39" spans="1:18" s="179" customFormat="1" ht="14.1" customHeight="1" x14ac:dyDescent="0.25">
      <c r="A39" s="176" t="s">
        <v>36</v>
      </c>
      <c r="B39" s="183" t="s">
        <v>713</v>
      </c>
      <c r="C39" s="284">
        <v>5</v>
      </c>
      <c r="D39" s="606">
        <v>0</v>
      </c>
      <c r="E39" s="333">
        <v>9.7000000000000003E-2</v>
      </c>
      <c r="F39" s="333" t="s">
        <v>308</v>
      </c>
      <c r="G39" s="541" t="s">
        <v>308</v>
      </c>
      <c r="H39" s="334" t="s">
        <v>308</v>
      </c>
      <c r="I39" s="606">
        <v>0</v>
      </c>
      <c r="J39" s="333" t="s">
        <v>308</v>
      </c>
      <c r="K39" s="334" t="s">
        <v>308</v>
      </c>
      <c r="L39" s="333" t="s">
        <v>308</v>
      </c>
      <c r="M39" s="333" t="s">
        <v>308</v>
      </c>
      <c r="N39" s="333" t="s">
        <v>308</v>
      </c>
      <c r="O39" s="333" t="s">
        <v>308</v>
      </c>
      <c r="P39" s="334" t="s">
        <v>308</v>
      </c>
      <c r="Q39" s="178"/>
      <c r="R39" s="178"/>
    </row>
    <row r="40" spans="1:18" s="179" customFormat="1" ht="14.1" customHeight="1" x14ac:dyDescent="0.25">
      <c r="A40" s="176" t="s">
        <v>37</v>
      </c>
      <c r="B40" s="183" t="s">
        <v>715</v>
      </c>
      <c r="C40" s="284">
        <v>2</v>
      </c>
      <c r="D40" s="606" t="s">
        <v>308</v>
      </c>
      <c r="E40" s="606" t="s">
        <v>308</v>
      </c>
      <c r="F40" s="606" t="s">
        <v>308</v>
      </c>
      <c r="G40" s="703" t="s">
        <v>308</v>
      </c>
      <c r="H40" s="704" t="s">
        <v>308</v>
      </c>
      <c r="I40" s="606" t="s">
        <v>308</v>
      </c>
      <c r="J40" s="606" t="s">
        <v>308</v>
      </c>
      <c r="K40" s="704" t="s">
        <v>308</v>
      </c>
      <c r="L40" s="606" t="s">
        <v>308</v>
      </c>
      <c r="M40" s="606" t="s">
        <v>308</v>
      </c>
      <c r="N40" s="606" t="s">
        <v>308</v>
      </c>
      <c r="O40" s="606" t="s">
        <v>308</v>
      </c>
      <c r="P40" s="704" t="s">
        <v>308</v>
      </c>
      <c r="Q40" s="178"/>
      <c r="R40" s="178"/>
    </row>
    <row r="41" spans="1:18" s="179" customFormat="1" ht="14.1" customHeight="1" x14ac:dyDescent="0.25">
      <c r="A41" s="176" t="s">
        <v>38</v>
      </c>
      <c r="B41" s="183"/>
      <c r="C41" s="284">
        <v>2</v>
      </c>
      <c r="D41" s="606" t="s">
        <v>308</v>
      </c>
      <c r="E41" s="606" t="s">
        <v>308</v>
      </c>
      <c r="F41" s="606" t="s">
        <v>308</v>
      </c>
      <c r="G41" s="703" t="s">
        <v>308</v>
      </c>
      <c r="H41" s="704" t="s">
        <v>308</v>
      </c>
      <c r="I41" s="606" t="s">
        <v>308</v>
      </c>
      <c r="J41" s="606" t="s">
        <v>308</v>
      </c>
      <c r="K41" s="704" t="s">
        <v>308</v>
      </c>
      <c r="L41" s="606" t="s">
        <v>308</v>
      </c>
      <c r="M41" s="606" t="s">
        <v>308</v>
      </c>
      <c r="N41" s="606" t="s">
        <v>308</v>
      </c>
      <c r="O41" s="606" t="s">
        <v>308</v>
      </c>
      <c r="P41" s="704" t="s">
        <v>308</v>
      </c>
      <c r="Q41" s="178"/>
      <c r="R41" s="178"/>
    </row>
    <row r="42" spans="1:18" s="179" customFormat="1" ht="14.1" customHeight="1" x14ac:dyDescent="0.25">
      <c r="A42" s="176" t="s">
        <v>39</v>
      </c>
      <c r="B42" s="183" t="s">
        <v>713</v>
      </c>
      <c r="C42" s="284">
        <v>10</v>
      </c>
      <c r="D42" s="606">
        <v>0</v>
      </c>
      <c r="E42" s="333">
        <v>0.156</v>
      </c>
      <c r="F42" s="333" t="s">
        <v>308</v>
      </c>
      <c r="G42" s="541" t="s">
        <v>308</v>
      </c>
      <c r="H42" s="334" t="s">
        <v>308</v>
      </c>
      <c r="I42" s="606">
        <v>0</v>
      </c>
      <c r="J42" s="333" t="s">
        <v>308</v>
      </c>
      <c r="K42" s="334" t="s">
        <v>308</v>
      </c>
      <c r="L42" s="333" t="s">
        <v>308</v>
      </c>
      <c r="M42" s="333" t="s">
        <v>308</v>
      </c>
      <c r="N42" s="333" t="s">
        <v>308</v>
      </c>
      <c r="O42" s="333" t="s">
        <v>308</v>
      </c>
      <c r="P42" s="334" t="s">
        <v>308</v>
      </c>
      <c r="Q42" s="178"/>
      <c r="R42" s="178"/>
    </row>
    <row r="43" spans="1:18" s="179" customFormat="1" ht="14.1" customHeight="1" x14ac:dyDescent="0.25">
      <c r="A43" s="176" t="s">
        <v>40</v>
      </c>
      <c r="B43" s="184"/>
      <c r="C43" s="199">
        <v>1</v>
      </c>
      <c r="D43" s="606" t="s">
        <v>308</v>
      </c>
      <c r="E43" s="606" t="s">
        <v>308</v>
      </c>
      <c r="F43" s="606" t="s">
        <v>308</v>
      </c>
      <c r="G43" s="703" t="s">
        <v>308</v>
      </c>
      <c r="H43" s="704" t="s">
        <v>308</v>
      </c>
      <c r="I43" s="606" t="s">
        <v>308</v>
      </c>
      <c r="J43" s="606" t="s">
        <v>308</v>
      </c>
      <c r="K43" s="704" t="s">
        <v>308</v>
      </c>
      <c r="L43" s="606" t="s">
        <v>308</v>
      </c>
      <c r="M43" s="606" t="s">
        <v>308</v>
      </c>
      <c r="N43" s="606" t="s">
        <v>308</v>
      </c>
      <c r="O43" s="606" t="s">
        <v>308</v>
      </c>
      <c r="P43" s="704" t="s">
        <v>308</v>
      </c>
      <c r="Q43" s="178"/>
      <c r="R43" s="178"/>
    </row>
    <row r="44" spans="1:18" s="179" customFormat="1" ht="14.1" customHeight="1" x14ac:dyDescent="0.25">
      <c r="A44" s="176" t="s">
        <v>41</v>
      </c>
      <c r="B44" s="183" t="s">
        <v>715</v>
      </c>
      <c r="C44" s="155">
        <v>12</v>
      </c>
      <c r="D44" s="606">
        <v>0</v>
      </c>
      <c r="E44" s="333">
        <v>0.41099999999999998</v>
      </c>
      <c r="F44" s="333" t="s">
        <v>308</v>
      </c>
      <c r="G44" s="541" t="s">
        <v>308</v>
      </c>
      <c r="H44" s="334" t="s">
        <v>308</v>
      </c>
      <c r="I44" s="606">
        <v>0</v>
      </c>
      <c r="J44" s="333" t="s">
        <v>308</v>
      </c>
      <c r="K44" s="334" t="s">
        <v>308</v>
      </c>
      <c r="L44" s="333" t="s">
        <v>308</v>
      </c>
      <c r="M44" s="333" t="s">
        <v>308</v>
      </c>
      <c r="N44" s="333" t="s">
        <v>308</v>
      </c>
      <c r="O44" s="333" t="s">
        <v>308</v>
      </c>
      <c r="P44" s="334" t="s">
        <v>308</v>
      </c>
      <c r="Q44" s="178"/>
      <c r="R44" s="178"/>
    </row>
    <row r="45" spans="1:18" s="179" customFormat="1" ht="14.1" customHeight="1" x14ac:dyDescent="0.25">
      <c r="A45" s="176" t="s">
        <v>42</v>
      </c>
      <c r="B45" s="183" t="s">
        <v>715</v>
      </c>
      <c r="C45" s="284">
        <v>6</v>
      </c>
      <c r="D45" s="606">
        <v>0</v>
      </c>
      <c r="E45" s="333">
        <v>0.113</v>
      </c>
      <c r="F45" s="333" t="s">
        <v>308</v>
      </c>
      <c r="G45" s="541" t="s">
        <v>308</v>
      </c>
      <c r="H45" s="334" t="s">
        <v>308</v>
      </c>
      <c r="I45" s="606">
        <v>0</v>
      </c>
      <c r="J45" s="333" t="s">
        <v>308</v>
      </c>
      <c r="K45" s="334" t="s">
        <v>308</v>
      </c>
      <c r="L45" s="333" t="s">
        <v>308</v>
      </c>
      <c r="M45" s="333" t="s">
        <v>308</v>
      </c>
      <c r="N45" s="333" t="s">
        <v>308</v>
      </c>
      <c r="O45" s="333" t="s">
        <v>308</v>
      </c>
      <c r="P45" s="334" t="s">
        <v>308</v>
      </c>
      <c r="Q45" s="178"/>
      <c r="R45" s="178"/>
    </row>
    <row r="46" spans="1:18" s="179" customFormat="1" ht="14.1" customHeight="1" x14ac:dyDescent="0.25">
      <c r="A46" s="176" t="s">
        <v>43</v>
      </c>
      <c r="B46" s="175"/>
      <c r="C46" s="284">
        <v>0</v>
      </c>
      <c r="D46" s="606" t="s">
        <v>308</v>
      </c>
      <c r="E46" s="606" t="s">
        <v>308</v>
      </c>
      <c r="F46" s="606" t="s">
        <v>308</v>
      </c>
      <c r="G46" s="703" t="s">
        <v>308</v>
      </c>
      <c r="H46" s="704" t="s">
        <v>308</v>
      </c>
      <c r="I46" s="606" t="s">
        <v>308</v>
      </c>
      <c r="J46" s="606" t="s">
        <v>308</v>
      </c>
      <c r="K46" s="704" t="s">
        <v>308</v>
      </c>
      <c r="L46" s="606" t="s">
        <v>308</v>
      </c>
      <c r="M46" s="606" t="s">
        <v>308</v>
      </c>
      <c r="N46" s="606" t="s">
        <v>308</v>
      </c>
      <c r="O46" s="606" t="s">
        <v>308</v>
      </c>
      <c r="P46" s="704" t="s">
        <v>308</v>
      </c>
      <c r="Q46" s="178"/>
      <c r="R46" s="178"/>
    </row>
    <row r="47" spans="1:18" s="179" customFormat="1" ht="14.1" customHeight="1" x14ac:dyDescent="0.25">
      <c r="A47" s="176" t="s">
        <v>44</v>
      </c>
      <c r="B47" s="183" t="s">
        <v>713</v>
      </c>
      <c r="C47" s="284">
        <v>0</v>
      </c>
      <c r="D47" s="606" t="s">
        <v>308</v>
      </c>
      <c r="E47" s="606" t="s">
        <v>308</v>
      </c>
      <c r="F47" s="606" t="s">
        <v>308</v>
      </c>
      <c r="G47" s="703" t="s">
        <v>308</v>
      </c>
      <c r="H47" s="704" t="s">
        <v>308</v>
      </c>
      <c r="I47" s="606" t="s">
        <v>308</v>
      </c>
      <c r="J47" s="606" t="s">
        <v>308</v>
      </c>
      <c r="K47" s="704" t="s">
        <v>308</v>
      </c>
      <c r="L47" s="606" t="s">
        <v>308</v>
      </c>
      <c r="M47" s="606" t="s">
        <v>308</v>
      </c>
      <c r="N47" s="606" t="s">
        <v>308</v>
      </c>
      <c r="O47" s="606" t="s">
        <v>308</v>
      </c>
      <c r="P47" s="704" t="s">
        <v>308</v>
      </c>
      <c r="Q47" s="178"/>
      <c r="R47" s="178"/>
    </row>
    <row r="48" spans="1:18" s="179" customFormat="1" ht="14.1" customHeight="1" x14ac:dyDescent="0.25">
      <c r="A48" s="176" t="s">
        <v>45</v>
      </c>
      <c r="B48" s="183" t="s">
        <v>715</v>
      </c>
      <c r="C48" s="284">
        <v>2</v>
      </c>
      <c r="D48" s="606" t="s">
        <v>308</v>
      </c>
      <c r="E48" s="606" t="s">
        <v>308</v>
      </c>
      <c r="F48" s="606" t="s">
        <v>308</v>
      </c>
      <c r="G48" s="703" t="s">
        <v>308</v>
      </c>
      <c r="H48" s="704" t="s">
        <v>308</v>
      </c>
      <c r="I48" s="606" t="s">
        <v>308</v>
      </c>
      <c r="J48" s="606" t="s">
        <v>308</v>
      </c>
      <c r="K48" s="704" t="s">
        <v>308</v>
      </c>
      <c r="L48" s="606" t="s">
        <v>308</v>
      </c>
      <c r="M48" s="606" t="s">
        <v>308</v>
      </c>
      <c r="N48" s="606" t="s">
        <v>308</v>
      </c>
      <c r="O48" s="606" t="s">
        <v>308</v>
      </c>
      <c r="P48" s="704" t="s">
        <v>308</v>
      </c>
      <c r="Q48" s="178"/>
      <c r="R48" s="178"/>
    </row>
    <row r="49" spans="1:18" s="179" customFormat="1" ht="14.1" customHeight="1" x14ac:dyDescent="0.25">
      <c r="A49" s="176" t="s">
        <v>46</v>
      </c>
      <c r="B49" s="183" t="s">
        <v>713</v>
      </c>
      <c r="C49" s="284">
        <v>0</v>
      </c>
      <c r="D49" s="606" t="s">
        <v>308</v>
      </c>
      <c r="E49" s="606" t="s">
        <v>308</v>
      </c>
      <c r="F49" s="606" t="s">
        <v>308</v>
      </c>
      <c r="G49" s="703" t="s">
        <v>308</v>
      </c>
      <c r="H49" s="704" t="s">
        <v>308</v>
      </c>
      <c r="I49" s="606" t="s">
        <v>308</v>
      </c>
      <c r="J49" s="606" t="s">
        <v>308</v>
      </c>
      <c r="K49" s="704" t="s">
        <v>308</v>
      </c>
      <c r="L49" s="606" t="s">
        <v>308</v>
      </c>
      <c r="M49" s="606" t="s">
        <v>308</v>
      </c>
      <c r="N49" s="606" t="s">
        <v>308</v>
      </c>
      <c r="O49" s="606" t="s">
        <v>308</v>
      </c>
      <c r="P49" s="704" t="s">
        <v>308</v>
      </c>
      <c r="Q49" s="178"/>
      <c r="R49" s="178"/>
    </row>
    <row r="50" spans="1:18" s="179" customFormat="1" ht="14.1" customHeight="1" x14ac:dyDescent="0.25">
      <c r="A50" s="176" t="s">
        <v>47</v>
      </c>
      <c r="B50" s="183" t="s">
        <v>713</v>
      </c>
      <c r="C50" s="284">
        <v>1</v>
      </c>
      <c r="D50" s="606" t="s">
        <v>308</v>
      </c>
      <c r="E50" s="606" t="s">
        <v>308</v>
      </c>
      <c r="F50" s="606" t="s">
        <v>308</v>
      </c>
      <c r="G50" s="703" t="s">
        <v>308</v>
      </c>
      <c r="H50" s="704" t="s">
        <v>308</v>
      </c>
      <c r="I50" s="606" t="s">
        <v>308</v>
      </c>
      <c r="J50" s="606" t="s">
        <v>308</v>
      </c>
      <c r="K50" s="704" t="s">
        <v>308</v>
      </c>
      <c r="L50" s="606" t="s">
        <v>308</v>
      </c>
      <c r="M50" s="606" t="s">
        <v>308</v>
      </c>
      <c r="N50" s="606" t="s">
        <v>308</v>
      </c>
      <c r="O50" s="606" t="s">
        <v>308</v>
      </c>
      <c r="P50" s="704" t="s">
        <v>308</v>
      </c>
      <c r="Q50" s="178"/>
      <c r="R50" s="178"/>
    </row>
    <row r="51" spans="1:18" s="179" customFormat="1" ht="14.1" customHeight="1" x14ac:dyDescent="0.25">
      <c r="A51" s="176" t="s">
        <v>48</v>
      </c>
      <c r="B51" s="183" t="s">
        <v>713</v>
      </c>
      <c r="C51" s="284">
        <v>8</v>
      </c>
      <c r="D51" s="606">
        <v>0</v>
      </c>
      <c r="E51" s="333">
        <v>3.9E-2</v>
      </c>
      <c r="F51" s="333" t="s">
        <v>308</v>
      </c>
      <c r="G51" s="541" t="s">
        <v>308</v>
      </c>
      <c r="H51" s="334" t="s">
        <v>308</v>
      </c>
      <c r="I51" s="606">
        <v>0</v>
      </c>
      <c r="J51" s="333" t="s">
        <v>308</v>
      </c>
      <c r="K51" s="334" t="s">
        <v>308</v>
      </c>
      <c r="L51" s="333" t="s">
        <v>308</v>
      </c>
      <c r="M51" s="333" t="s">
        <v>308</v>
      </c>
      <c r="N51" s="333" t="s">
        <v>308</v>
      </c>
      <c r="O51" s="333" t="s">
        <v>308</v>
      </c>
      <c r="P51" s="334" t="s">
        <v>308</v>
      </c>
      <c r="Q51" s="178"/>
      <c r="R51" s="178"/>
    </row>
    <row r="52" spans="1:18" s="179" customFormat="1" ht="14.1" customHeight="1" x14ac:dyDescent="0.25">
      <c r="A52" s="176" t="s">
        <v>49</v>
      </c>
      <c r="B52" s="183" t="s">
        <v>715</v>
      </c>
      <c r="C52" s="284">
        <v>0</v>
      </c>
      <c r="D52" s="606" t="s">
        <v>308</v>
      </c>
      <c r="E52" s="606" t="s">
        <v>308</v>
      </c>
      <c r="F52" s="606" t="s">
        <v>308</v>
      </c>
      <c r="G52" s="703" t="s">
        <v>308</v>
      </c>
      <c r="H52" s="704" t="s">
        <v>308</v>
      </c>
      <c r="I52" s="606" t="s">
        <v>308</v>
      </c>
      <c r="J52" s="606" t="s">
        <v>308</v>
      </c>
      <c r="K52" s="704" t="s">
        <v>308</v>
      </c>
      <c r="L52" s="606" t="s">
        <v>308</v>
      </c>
      <c r="M52" s="606" t="s">
        <v>308</v>
      </c>
      <c r="N52" s="606" t="s">
        <v>308</v>
      </c>
      <c r="O52" s="606" t="s">
        <v>308</v>
      </c>
      <c r="P52" s="704" t="s">
        <v>308</v>
      </c>
      <c r="Q52" s="178"/>
      <c r="R52" s="178"/>
    </row>
    <row r="53" spans="1:18" s="179" customFormat="1" ht="14.1" customHeight="1" x14ac:dyDescent="0.25">
      <c r="A53" s="176" t="s">
        <v>50</v>
      </c>
      <c r="B53" s="183" t="s">
        <v>713</v>
      </c>
      <c r="C53" s="284">
        <v>4</v>
      </c>
      <c r="D53" s="606" t="s">
        <v>308</v>
      </c>
      <c r="E53" s="606" t="s">
        <v>308</v>
      </c>
      <c r="F53" s="606" t="s">
        <v>308</v>
      </c>
      <c r="G53" s="703" t="s">
        <v>308</v>
      </c>
      <c r="H53" s="704" t="s">
        <v>308</v>
      </c>
      <c r="I53" s="606" t="s">
        <v>308</v>
      </c>
      <c r="J53" s="606" t="s">
        <v>308</v>
      </c>
      <c r="K53" s="704" t="s">
        <v>308</v>
      </c>
      <c r="L53" s="606" t="s">
        <v>308</v>
      </c>
      <c r="M53" s="606" t="s">
        <v>308</v>
      </c>
      <c r="N53" s="606" t="s">
        <v>308</v>
      </c>
      <c r="O53" s="606" t="s">
        <v>308</v>
      </c>
      <c r="P53" s="704" t="s">
        <v>308</v>
      </c>
      <c r="Q53" s="178"/>
      <c r="R53" s="178"/>
    </row>
    <row r="54" spans="1:18" s="179" customFormat="1" ht="14.1" customHeight="1" x14ac:dyDescent="0.25">
      <c r="A54" s="176" t="s">
        <v>306</v>
      </c>
      <c r="B54" s="175" t="s">
        <v>713</v>
      </c>
      <c r="C54" s="284">
        <v>0</v>
      </c>
      <c r="D54" s="606" t="s">
        <v>308</v>
      </c>
      <c r="E54" s="606" t="s">
        <v>308</v>
      </c>
      <c r="F54" s="606" t="s">
        <v>308</v>
      </c>
      <c r="G54" s="703" t="s">
        <v>308</v>
      </c>
      <c r="H54" s="704" t="s">
        <v>308</v>
      </c>
      <c r="I54" s="606" t="s">
        <v>308</v>
      </c>
      <c r="J54" s="606" t="s">
        <v>308</v>
      </c>
      <c r="K54" s="704" t="s">
        <v>308</v>
      </c>
      <c r="L54" s="606" t="s">
        <v>308</v>
      </c>
      <c r="M54" s="606" t="s">
        <v>308</v>
      </c>
      <c r="N54" s="606" t="s">
        <v>308</v>
      </c>
      <c r="O54" s="606" t="s">
        <v>308</v>
      </c>
      <c r="P54" s="704" t="s">
        <v>308</v>
      </c>
      <c r="Q54" s="178"/>
      <c r="R54" s="178"/>
    </row>
    <row r="55" spans="1:18" s="179" customFormat="1" ht="14.1" customHeight="1" x14ac:dyDescent="0.25">
      <c r="A55" s="176" t="s">
        <v>51</v>
      </c>
      <c r="B55" s="183" t="s">
        <v>715</v>
      </c>
      <c r="C55" s="284">
        <v>4</v>
      </c>
      <c r="D55" s="606" t="s">
        <v>308</v>
      </c>
      <c r="E55" s="606" t="s">
        <v>308</v>
      </c>
      <c r="F55" s="606" t="s">
        <v>308</v>
      </c>
      <c r="G55" s="703" t="s">
        <v>308</v>
      </c>
      <c r="H55" s="704" t="s">
        <v>308</v>
      </c>
      <c r="I55" s="606" t="s">
        <v>308</v>
      </c>
      <c r="J55" s="606" t="s">
        <v>308</v>
      </c>
      <c r="K55" s="704" t="s">
        <v>308</v>
      </c>
      <c r="L55" s="606" t="s">
        <v>308</v>
      </c>
      <c r="M55" s="606" t="s">
        <v>308</v>
      </c>
      <c r="N55" s="606" t="s">
        <v>308</v>
      </c>
      <c r="O55" s="606" t="s">
        <v>308</v>
      </c>
      <c r="P55" s="704" t="s">
        <v>308</v>
      </c>
      <c r="Q55" s="178"/>
      <c r="R55" s="178"/>
    </row>
    <row r="56" spans="1:18" s="179" customFormat="1" ht="14.1" customHeight="1" x14ac:dyDescent="0.25">
      <c r="A56" s="176" t="s">
        <v>52</v>
      </c>
      <c r="B56" s="183" t="s">
        <v>715</v>
      </c>
      <c r="C56" s="284">
        <v>9</v>
      </c>
      <c r="D56" s="606">
        <v>0</v>
      </c>
      <c r="E56" s="333">
        <v>0.35</v>
      </c>
      <c r="F56" s="333" t="s">
        <v>308</v>
      </c>
      <c r="G56" s="541" t="s">
        <v>308</v>
      </c>
      <c r="H56" s="334" t="s">
        <v>308</v>
      </c>
      <c r="I56" s="606">
        <v>0</v>
      </c>
      <c r="J56" s="333" t="s">
        <v>308</v>
      </c>
      <c r="K56" s="334" t="s">
        <v>308</v>
      </c>
      <c r="L56" s="333" t="s">
        <v>308</v>
      </c>
      <c r="M56" s="333" t="s">
        <v>308</v>
      </c>
      <c r="N56" s="333" t="s">
        <v>308</v>
      </c>
      <c r="O56" s="333" t="s">
        <v>308</v>
      </c>
      <c r="P56" s="334" t="s">
        <v>308</v>
      </c>
      <c r="Q56" s="178"/>
      <c r="R56" s="178"/>
    </row>
    <row r="57" spans="1:18" s="179" customFormat="1" ht="14.1" customHeight="1" x14ac:dyDescent="0.25">
      <c r="A57" s="176" t="s">
        <v>53</v>
      </c>
      <c r="B57" s="183" t="s">
        <v>713</v>
      </c>
      <c r="C57" s="284">
        <v>12</v>
      </c>
      <c r="D57" s="606">
        <v>0</v>
      </c>
      <c r="E57" s="333">
        <v>0.10199999999999999</v>
      </c>
      <c r="F57" s="333" t="s">
        <v>308</v>
      </c>
      <c r="G57" s="541" t="s">
        <v>308</v>
      </c>
      <c r="H57" s="334" t="s">
        <v>308</v>
      </c>
      <c r="I57" s="606">
        <v>0</v>
      </c>
      <c r="J57" s="333" t="s">
        <v>308</v>
      </c>
      <c r="K57" s="334" t="s">
        <v>308</v>
      </c>
      <c r="L57" s="333" t="s">
        <v>308</v>
      </c>
      <c r="M57" s="333" t="s">
        <v>308</v>
      </c>
      <c r="N57" s="333" t="s">
        <v>308</v>
      </c>
      <c r="O57" s="333" t="s">
        <v>308</v>
      </c>
      <c r="P57" s="334" t="s">
        <v>308</v>
      </c>
      <c r="Q57" s="178"/>
      <c r="R57" s="178"/>
    </row>
    <row r="58" spans="1:18" s="179" customFormat="1" ht="14.1" customHeight="1" x14ac:dyDescent="0.25">
      <c r="A58" s="176" t="s">
        <v>54</v>
      </c>
      <c r="B58" s="183" t="s">
        <v>713</v>
      </c>
      <c r="C58" s="284">
        <v>5</v>
      </c>
      <c r="D58" s="606">
        <v>0</v>
      </c>
      <c r="E58" s="333">
        <v>7.1999999999999995E-2</v>
      </c>
      <c r="F58" s="333" t="s">
        <v>308</v>
      </c>
      <c r="G58" s="541" t="s">
        <v>308</v>
      </c>
      <c r="H58" s="334" t="s">
        <v>308</v>
      </c>
      <c r="I58" s="606">
        <v>0</v>
      </c>
      <c r="J58" s="333" t="s">
        <v>308</v>
      </c>
      <c r="K58" s="334" t="s">
        <v>308</v>
      </c>
      <c r="L58" s="333" t="s">
        <v>308</v>
      </c>
      <c r="M58" s="333" t="s">
        <v>308</v>
      </c>
      <c r="N58" s="333" t="s">
        <v>308</v>
      </c>
      <c r="O58" s="333" t="s">
        <v>308</v>
      </c>
      <c r="P58" s="334" t="s">
        <v>308</v>
      </c>
      <c r="Q58" s="178"/>
      <c r="R58" s="178"/>
    </row>
    <row r="59" spans="1:18" s="179" customFormat="1" ht="14.1" customHeight="1" x14ac:dyDescent="0.25">
      <c r="A59" s="176" t="s">
        <v>55</v>
      </c>
      <c r="B59" s="183" t="s">
        <v>713</v>
      </c>
      <c r="C59" s="284">
        <v>2</v>
      </c>
      <c r="D59" s="606" t="s">
        <v>308</v>
      </c>
      <c r="E59" s="606" t="s">
        <v>308</v>
      </c>
      <c r="F59" s="606" t="s">
        <v>308</v>
      </c>
      <c r="G59" s="703" t="s">
        <v>308</v>
      </c>
      <c r="H59" s="704" t="s">
        <v>308</v>
      </c>
      <c r="I59" s="606" t="s">
        <v>308</v>
      </c>
      <c r="J59" s="606" t="s">
        <v>308</v>
      </c>
      <c r="K59" s="704" t="s">
        <v>308</v>
      </c>
      <c r="L59" s="606" t="s">
        <v>308</v>
      </c>
      <c r="M59" s="606" t="s">
        <v>308</v>
      </c>
      <c r="N59" s="606" t="s">
        <v>308</v>
      </c>
      <c r="O59" s="606" t="s">
        <v>308</v>
      </c>
      <c r="P59" s="704" t="s">
        <v>308</v>
      </c>
      <c r="Q59" s="178"/>
      <c r="R59" s="178"/>
    </row>
    <row r="60" spans="1:18" s="179" customFormat="1" x14ac:dyDescent="0.25">
      <c r="A60" s="182" t="s">
        <v>56</v>
      </c>
      <c r="B60" s="185"/>
      <c r="C60" s="238">
        <v>196</v>
      </c>
      <c r="D60" s="250">
        <v>4</v>
      </c>
      <c r="E60" s="329">
        <v>3.855</v>
      </c>
      <c r="F60" s="246">
        <v>1.038</v>
      </c>
      <c r="G60" s="193">
        <v>0.33</v>
      </c>
      <c r="H60" s="194">
        <v>2.5030000000000001</v>
      </c>
      <c r="I60" s="76">
        <v>0</v>
      </c>
      <c r="J60" s="711" t="s">
        <v>308</v>
      </c>
      <c r="K60" s="712" t="s">
        <v>308</v>
      </c>
      <c r="L60" s="711" t="s">
        <v>308</v>
      </c>
      <c r="M60" s="711" t="s">
        <v>308</v>
      </c>
      <c r="N60" s="711" t="s">
        <v>308</v>
      </c>
      <c r="O60" s="711" t="s">
        <v>308</v>
      </c>
      <c r="P60" s="712" t="s">
        <v>308</v>
      </c>
      <c r="Q60" s="178"/>
      <c r="R60" s="178"/>
    </row>
    <row r="61" spans="1:18" x14ac:dyDescent="0.25">
      <c r="I61" s="148"/>
    </row>
    <row r="62" spans="1:18" x14ac:dyDescent="0.25">
      <c r="L62" s="228"/>
      <c r="M62" s="228"/>
      <c r="N62" s="228"/>
      <c r="O62" s="228"/>
      <c r="P62" s="228"/>
    </row>
    <row r="63" spans="1:18" x14ac:dyDescent="0.25">
      <c r="A63" s="305" t="s">
        <v>506</v>
      </c>
      <c r="B63" s="305"/>
    </row>
    <row r="64" spans="1:18" x14ac:dyDescent="0.25">
      <c r="A64" s="305" t="s">
        <v>588</v>
      </c>
      <c r="B64" s="305"/>
    </row>
    <row r="65" spans="1:13" x14ac:dyDescent="0.25">
      <c r="A65" s="305" t="s">
        <v>644</v>
      </c>
      <c r="B65" s="305"/>
    </row>
    <row r="66" spans="1:13" x14ac:dyDescent="0.25">
      <c r="A66" s="146" t="s">
        <v>645</v>
      </c>
      <c r="B66" s="102"/>
      <c r="E66" s="102"/>
      <c r="I66" s="145"/>
    </row>
    <row r="67" spans="1:13" x14ac:dyDescent="0.25">
      <c r="A67" s="305" t="s">
        <v>293</v>
      </c>
      <c r="B67" s="305"/>
    </row>
    <row r="68" spans="1:13" x14ac:dyDescent="0.25">
      <c r="A68" s="88" t="s">
        <v>646</v>
      </c>
      <c r="B68" s="305"/>
    </row>
    <row r="69" spans="1:13" x14ac:dyDescent="0.25">
      <c r="A69" s="146" t="s">
        <v>719</v>
      </c>
      <c r="B69" s="146"/>
      <c r="G69" s="219"/>
      <c r="H69" s="219"/>
      <c r="I69" s="108"/>
      <c r="J69" s="108"/>
      <c r="K69" s="108"/>
      <c r="L69" s="108"/>
      <c r="M69" s="108"/>
    </row>
    <row r="70" spans="1:13" x14ac:dyDescent="0.25">
      <c r="A70" s="146" t="s">
        <v>647</v>
      </c>
      <c r="B70" s="146"/>
    </row>
    <row r="71" spans="1:13" x14ac:dyDescent="0.25">
      <c r="A71" s="305" t="s">
        <v>648</v>
      </c>
      <c r="B71" s="305"/>
    </row>
    <row r="72" spans="1:13" x14ac:dyDescent="0.25">
      <c r="A72" s="146" t="s">
        <v>111</v>
      </c>
      <c r="B72" s="146"/>
    </row>
    <row r="79" spans="1:13" x14ac:dyDescent="0.25">
      <c r="A79" s="102"/>
      <c r="B79" s="102"/>
      <c r="E79" s="102"/>
      <c r="F79" s="102"/>
      <c r="G79" s="102"/>
      <c r="H79" s="102"/>
    </row>
    <row r="80" spans="1:13" x14ac:dyDescent="0.25">
      <c r="A80" s="102"/>
      <c r="B80" s="102"/>
      <c r="E80" s="102"/>
      <c r="F80" s="102"/>
      <c r="G80" s="102"/>
      <c r="H80" s="102"/>
    </row>
  </sheetData>
  <customSheetViews>
    <customSheetView guid="{18FB6344-C1D8-4A32-B8CA-93AC084D615F}" fitToPage="1" topLeftCell="A25">
      <selection activeCell="D30" sqref="D30"/>
      <pageMargins left="0.7" right="0.7" top="0.75" bottom="0.75" header="0.3" footer="0.3"/>
      <pageSetup scale="62" fitToHeight="0" orientation="landscape" r:id="rId1"/>
    </customSheetView>
    <customSheetView guid="{B249372F-983F-49DE-A7CF-14A3D5AA079F}" fitToPage="1">
      <selection activeCell="C12" sqref="C12"/>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13" workbookViewId="0">
      <selection activeCell="B50" sqref="B50"/>
    </sheetView>
  </sheetViews>
  <sheetFormatPr defaultColWidth="9.109375" defaultRowHeight="13.2" x14ac:dyDescent="0.25"/>
  <cols>
    <col min="1" max="1" width="16.88671875" style="146" customWidth="1"/>
    <col min="2" max="2" width="12.6640625" style="146" customWidth="1"/>
    <col min="3" max="4" width="12.6640625" style="108" customWidth="1"/>
    <col min="5" max="5" width="12.6640625" style="219" customWidth="1"/>
    <col min="6" max="8" width="9.109375" style="219" customWidth="1"/>
    <col min="9" max="11" width="12.6640625" style="108" customWidth="1"/>
    <col min="12" max="16" width="9.109375" style="108" customWidth="1"/>
    <col min="17" max="16384" width="9.109375" style="108"/>
  </cols>
  <sheetData>
    <row r="1" spans="1:18" s="146" customFormat="1" ht="14.4" customHeight="1" x14ac:dyDescent="0.25">
      <c r="A1" s="861" t="s">
        <v>79</v>
      </c>
      <c r="B1" s="862"/>
      <c r="C1" s="862"/>
      <c r="D1" s="862"/>
      <c r="E1" s="862"/>
      <c r="F1" s="862"/>
      <c r="G1" s="862"/>
      <c r="H1" s="862"/>
      <c r="I1" s="862"/>
      <c r="J1" s="862"/>
      <c r="K1" s="862"/>
      <c r="L1" s="862"/>
      <c r="M1" s="862"/>
      <c r="N1" s="862"/>
      <c r="O1" s="862"/>
      <c r="P1" s="863"/>
    </row>
    <row r="2" spans="1:18" s="146" customFormat="1" ht="14.4" customHeight="1" x14ac:dyDescent="0.25">
      <c r="A2" s="864" t="s">
        <v>637</v>
      </c>
      <c r="B2" s="865"/>
      <c r="C2" s="865"/>
      <c r="D2" s="865"/>
      <c r="E2" s="865"/>
      <c r="F2" s="865"/>
      <c r="G2" s="865"/>
      <c r="H2" s="865"/>
      <c r="I2" s="865"/>
      <c r="J2" s="865"/>
      <c r="K2" s="865"/>
      <c r="L2" s="865"/>
      <c r="M2" s="865"/>
      <c r="N2" s="865"/>
      <c r="O2" s="865"/>
      <c r="P2" s="866"/>
    </row>
    <row r="3" spans="1:18" s="146" customFormat="1" ht="14.4" customHeight="1" thickBot="1" x14ac:dyDescent="0.3">
      <c r="A3" s="867" t="s">
        <v>81</v>
      </c>
      <c r="B3" s="868"/>
      <c r="C3" s="868"/>
      <c r="D3" s="868"/>
      <c r="E3" s="868"/>
      <c r="F3" s="868"/>
      <c r="G3" s="868"/>
      <c r="H3" s="868"/>
      <c r="I3" s="868"/>
      <c r="J3" s="868"/>
      <c r="K3" s="868"/>
      <c r="L3" s="868"/>
      <c r="M3" s="868"/>
      <c r="N3" s="868"/>
      <c r="O3" s="868"/>
      <c r="P3" s="869"/>
    </row>
    <row r="4" spans="1:18" s="210" customFormat="1" ht="14.4" customHeight="1" thickTop="1" x14ac:dyDescent="0.25">
      <c r="A4" s="206"/>
      <c r="B4" s="207"/>
      <c r="C4" s="209"/>
      <c r="D4" s="870" t="s">
        <v>57</v>
      </c>
      <c r="E4" s="870"/>
      <c r="F4" s="136"/>
      <c r="G4" s="850" t="s">
        <v>58</v>
      </c>
      <c r="H4" s="851"/>
      <c r="I4" s="852" t="s">
        <v>71</v>
      </c>
      <c r="J4" s="852"/>
      <c r="K4" s="853"/>
      <c r="L4" s="852" t="s">
        <v>70</v>
      </c>
      <c r="M4" s="852"/>
      <c r="N4" s="852"/>
      <c r="O4" s="852"/>
      <c r="P4" s="853"/>
      <c r="Q4" s="208"/>
      <c r="R4" s="208"/>
    </row>
    <row r="5" spans="1:18" s="210" customFormat="1" ht="68.400000000000006" customHeight="1" x14ac:dyDescent="0.25">
      <c r="A5" s="211" t="s">
        <v>1</v>
      </c>
      <c r="B5" s="14" t="s">
        <v>69</v>
      </c>
      <c r="C5" s="27" t="s">
        <v>603</v>
      </c>
      <c r="D5" s="212" t="s">
        <v>59</v>
      </c>
      <c r="E5" s="213" t="s">
        <v>60</v>
      </c>
      <c r="F5" s="213" t="s">
        <v>61</v>
      </c>
      <c r="G5" s="213" t="s">
        <v>66</v>
      </c>
      <c r="H5" s="214" t="s">
        <v>67</v>
      </c>
      <c r="I5" s="26" t="s">
        <v>218</v>
      </c>
      <c r="J5" s="26" t="s">
        <v>219</v>
      </c>
      <c r="K5" s="27" t="s">
        <v>220</v>
      </c>
      <c r="L5" s="215">
        <v>0.1</v>
      </c>
      <c r="M5" s="215">
        <v>0.25</v>
      </c>
      <c r="N5" s="26" t="s">
        <v>68</v>
      </c>
      <c r="O5" s="215">
        <v>0.75</v>
      </c>
      <c r="P5" s="216">
        <v>0.9</v>
      </c>
    </row>
    <row r="6" spans="1:18" ht="14.1" customHeight="1" x14ac:dyDescent="0.25">
      <c r="A6" s="169" t="s">
        <v>5</v>
      </c>
      <c r="B6" s="1" t="s">
        <v>713</v>
      </c>
      <c r="C6" s="311">
        <v>3</v>
      </c>
      <c r="D6" s="630" t="s">
        <v>308</v>
      </c>
      <c r="E6" s="630" t="s">
        <v>308</v>
      </c>
      <c r="F6" s="630" t="s">
        <v>308</v>
      </c>
      <c r="G6" s="713" t="s">
        <v>308</v>
      </c>
      <c r="H6" s="714" t="s">
        <v>308</v>
      </c>
      <c r="I6" s="630" t="s">
        <v>308</v>
      </c>
      <c r="J6" s="630" t="s">
        <v>308</v>
      </c>
      <c r="K6" s="714" t="s">
        <v>308</v>
      </c>
      <c r="L6" s="630" t="s">
        <v>308</v>
      </c>
      <c r="M6" s="630" t="s">
        <v>308</v>
      </c>
      <c r="N6" s="630" t="s">
        <v>308</v>
      </c>
      <c r="O6" s="630" t="s">
        <v>308</v>
      </c>
      <c r="P6" s="714" t="s">
        <v>308</v>
      </c>
      <c r="Q6" s="217"/>
      <c r="R6" s="217"/>
    </row>
    <row r="7" spans="1:18" ht="14.1" customHeight="1" x14ac:dyDescent="0.25">
      <c r="A7" s="169" t="s">
        <v>6</v>
      </c>
      <c r="B7" s="170" t="s">
        <v>713</v>
      </c>
      <c r="C7" s="311">
        <v>2</v>
      </c>
      <c r="D7" s="630" t="s">
        <v>308</v>
      </c>
      <c r="E7" s="630" t="s">
        <v>308</v>
      </c>
      <c r="F7" s="630" t="s">
        <v>308</v>
      </c>
      <c r="G7" s="713" t="s">
        <v>308</v>
      </c>
      <c r="H7" s="714" t="s">
        <v>308</v>
      </c>
      <c r="I7" s="630" t="s">
        <v>308</v>
      </c>
      <c r="J7" s="630" t="s">
        <v>308</v>
      </c>
      <c r="K7" s="714" t="s">
        <v>308</v>
      </c>
      <c r="L7" s="630" t="s">
        <v>308</v>
      </c>
      <c r="M7" s="630" t="s">
        <v>308</v>
      </c>
      <c r="N7" s="630" t="s">
        <v>308</v>
      </c>
      <c r="O7" s="630" t="s">
        <v>308</v>
      </c>
      <c r="P7" s="714" t="s">
        <v>308</v>
      </c>
      <c r="Q7" s="217"/>
      <c r="R7" s="217"/>
    </row>
    <row r="8" spans="1:18" ht="14.1" customHeight="1" x14ac:dyDescent="0.25">
      <c r="A8" s="169" t="s">
        <v>7</v>
      </c>
      <c r="B8" s="170"/>
      <c r="C8" s="311">
        <v>12</v>
      </c>
      <c r="D8" s="630">
        <v>0</v>
      </c>
      <c r="E8" s="330">
        <v>0.57099999999999995</v>
      </c>
      <c r="F8" s="351" t="s">
        <v>308</v>
      </c>
      <c r="G8" s="322" t="s">
        <v>308</v>
      </c>
      <c r="H8" s="350" t="s">
        <v>308</v>
      </c>
      <c r="I8" s="488">
        <v>0</v>
      </c>
      <c r="J8" s="242" t="s">
        <v>308</v>
      </c>
      <c r="K8" s="554" t="s">
        <v>308</v>
      </c>
      <c r="L8" s="242" t="s">
        <v>308</v>
      </c>
      <c r="M8" s="242" t="s">
        <v>308</v>
      </c>
      <c r="N8" s="242" t="s">
        <v>308</v>
      </c>
      <c r="O8" s="242" t="s">
        <v>308</v>
      </c>
      <c r="P8" s="554" t="s">
        <v>308</v>
      </c>
      <c r="Q8" s="217"/>
      <c r="R8" s="217"/>
    </row>
    <row r="9" spans="1:18" ht="14.1" customHeight="1" x14ac:dyDescent="0.25">
      <c r="A9" s="169" t="s">
        <v>8</v>
      </c>
      <c r="B9" s="170" t="s">
        <v>713</v>
      </c>
      <c r="C9" s="311">
        <v>3</v>
      </c>
      <c r="D9" s="630" t="s">
        <v>308</v>
      </c>
      <c r="E9" s="630" t="s">
        <v>308</v>
      </c>
      <c r="F9" s="630" t="s">
        <v>308</v>
      </c>
      <c r="G9" s="713" t="s">
        <v>308</v>
      </c>
      <c r="H9" s="714" t="s">
        <v>308</v>
      </c>
      <c r="I9" s="630" t="s">
        <v>308</v>
      </c>
      <c r="J9" s="630" t="s">
        <v>308</v>
      </c>
      <c r="K9" s="714" t="s">
        <v>308</v>
      </c>
      <c r="L9" s="630" t="s">
        <v>308</v>
      </c>
      <c r="M9" s="630" t="s">
        <v>308</v>
      </c>
      <c r="N9" s="630" t="s">
        <v>308</v>
      </c>
      <c r="O9" s="630" t="s">
        <v>308</v>
      </c>
      <c r="P9" s="714" t="s">
        <v>308</v>
      </c>
      <c r="Q9" s="217"/>
      <c r="R9" s="217"/>
    </row>
    <row r="10" spans="1:18" ht="14.1" customHeight="1" x14ac:dyDescent="0.25">
      <c r="A10" s="169" t="s">
        <v>9</v>
      </c>
      <c r="B10" s="170" t="s">
        <v>715</v>
      </c>
      <c r="C10" s="311">
        <v>28</v>
      </c>
      <c r="D10" s="630">
        <v>1</v>
      </c>
      <c r="E10" s="330">
        <v>1.47</v>
      </c>
      <c r="F10" s="351">
        <v>0.68</v>
      </c>
      <c r="G10" s="322">
        <v>3.4000000000000002E-2</v>
      </c>
      <c r="H10" s="350">
        <v>3.355</v>
      </c>
      <c r="I10" s="488">
        <v>0</v>
      </c>
      <c r="J10" s="242" t="s">
        <v>308</v>
      </c>
      <c r="K10" s="554" t="s">
        <v>308</v>
      </c>
      <c r="L10" s="242" t="s">
        <v>308</v>
      </c>
      <c r="M10" s="242" t="s">
        <v>308</v>
      </c>
      <c r="N10" s="242" t="s">
        <v>308</v>
      </c>
      <c r="O10" s="242" t="s">
        <v>308</v>
      </c>
      <c r="P10" s="554" t="s">
        <v>308</v>
      </c>
      <c r="Q10" s="217"/>
      <c r="R10" s="217"/>
    </row>
    <row r="11" spans="1:18" ht="14.1" customHeight="1" x14ac:dyDescent="0.25">
      <c r="A11" s="169" t="s">
        <v>10</v>
      </c>
      <c r="B11" s="170" t="s">
        <v>713</v>
      </c>
      <c r="C11" s="311">
        <v>12</v>
      </c>
      <c r="D11" s="630">
        <v>0</v>
      </c>
      <c r="E11" s="330">
        <v>0.40100000000000002</v>
      </c>
      <c r="F11" s="351" t="s">
        <v>308</v>
      </c>
      <c r="G11" s="322" t="s">
        <v>308</v>
      </c>
      <c r="H11" s="350" t="s">
        <v>308</v>
      </c>
      <c r="I11" s="488">
        <v>0</v>
      </c>
      <c r="J11" s="242" t="s">
        <v>308</v>
      </c>
      <c r="K11" s="554" t="s">
        <v>308</v>
      </c>
      <c r="L11" s="242" t="s">
        <v>308</v>
      </c>
      <c r="M11" s="242" t="s">
        <v>308</v>
      </c>
      <c r="N11" s="242" t="s">
        <v>308</v>
      </c>
      <c r="O11" s="242" t="s">
        <v>308</v>
      </c>
      <c r="P11" s="554" t="s">
        <v>308</v>
      </c>
      <c r="Q11" s="217"/>
      <c r="R11" s="217"/>
    </row>
    <row r="12" spans="1:18" ht="14.1" customHeight="1" x14ac:dyDescent="0.25">
      <c r="A12" s="169" t="s">
        <v>11</v>
      </c>
      <c r="B12" s="170" t="s">
        <v>713</v>
      </c>
      <c r="C12" s="311">
        <v>0</v>
      </c>
      <c r="D12" s="630" t="s">
        <v>308</v>
      </c>
      <c r="E12" s="630" t="s">
        <v>308</v>
      </c>
      <c r="F12" s="630" t="s">
        <v>308</v>
      </c>
      <c r="G12" s="713" t="s">
        <v>308</v>
      </c>
      <c r="H12" s="714" t="s">
        <v>308</v>
      </c>
      <c r="I12" s="630" t="s">
        <v>308</v>
      </c>
      <c r="J12" s="630" t="s">
        <v>308</v>
      </c>
      <c r="K12" s="714" t="s">
        <v>308</v>
      </c>
      <c r="L12" s="630" t="s">
        <v>308</v>
      </c>
      <c r="M12" s="630" t="s">
        <v>308</v>
      </c>
      <c r="N12" s="630" t="s">
        <v>308</v>
      </c>
      <c r="O12" s="630" t="s">
        <v>308</v>
      </c>
      <c r="P12" s="714" t="s">
        <v>308</v>
      </c>
      <c r="Q12" s="217"/>
      <c r="R12" s="217"/>
    </row>
    <row r="13" spans="1:18" ht="14.1" customHeight="1" x14ac:dyDescent="0.25">
      <c r="A13" s="169" t="s">
        <v>216</v>
      </c>
      <c r="B13" s="170" t="s">
        <v>713</v>
      </c>
      <c r="C13" s="311">
        <v>0</v>
      </c>
      <c r="D13" s="630" t="s">
        <v>308</v>
      </c>
      <c r="E13" s="630" t="s">
        <v>308</v>
      </c>
      <c r="F13" s="630" t="s">
        <v>308</v>
      </c>
      <c r="G13" s="713" t="s">
        <v>308</v>
      </c>
      <c r="H13" s="714" t="s">
        <v>308</v>
      </c>
      <c r="I13" s="630" t="s">
        <v>308</v>
      </c>
      <c r="J13" s="630" t="s">
        <v>308</v>
      </c>
      <c r="K13" s="714" t="s">
        <v>308</v>
      </c>
      <c r="L13" s="630" t="s">
        <v>308</v>
      </c>
      <c r="M13" s="630" t="s">
        <v>308</v>
      </c>
      <c r="N13" s="630" t="s">
        <v>308</v>
      </c>
      <c r="O13" s="630" t="s">
        <v>308</v>
      </c>
      <c r="P13" s="714" t="s">
        <v>308</v>
      </c>
      <c r="Q13" s="217"/>
      <c r="R13" s="217"/>
    </row>
    <row r="14" spans="1:18" ht="14.1" customHeight="1" x14ac:dyDescent="0.25">
      <c r="A14" s="169" t="s">
        <v>12</v>
      </c>
      <c r="B14" s="170"/>
      <c r="C14" s="311">
        <v>0</v>
      </c>
      <c r="D14" s="630" t="s">
        <v>308</v>
      </c>
      <c r="E14" s="630" t="s">
        <v>308</v>
      </c>
      <c r="F14" s="630" t="s">
        <v>308</v>
      </c>
      <c r="G14" s="713" t="s">
        <v>308</v>
      </c>
      <c r="H14" s="714" t="s">
        <v>308</v>
      </c>
      <c r="I14" s="630" t="s">
        <v>308</v>
      </c>
      <c r="J14" s="630" t="s">
        <v>308</v>
      </c>
      <c r="K14" s="714" t="s">
        <v>308</v>
      </c>
      <c r="L14" s="630" t="s">
        <v>308</v>
      </c>
      <c r="M14" s="630" t="s">
        <v>308</v>
      </c>
      <c r="N14" s="630" t="s">
        <v>308</v>
      </c>
      <c r="O14" s="630" t="s">
        <v>308</v>
      </c>
      <c r="P14" s="714" t="s">
        <v>308</v>
      </c>
      <c r="Q14" s="217"/>
      <c r="R14" s="217"/>
    </row>
    <row r="15" spans="1:18" ht="14.1" customHeight="1" x14ac:dyDescent="0.25">
      <c r="A15" s="169" t="s">
        <v>13</v>
      </c>
      <c r="B15" s="170" t="s">
        <v>713</v>
      </c>
      <c r="C15" s="311">
        <v>8</v>
      </c>
      <c r="D15" s="630">
        <v>0</v>
      </c>
      <c r="E15" s="330">
        <v>0.379</v>
      </c>
      <c r="F15" s="351" t="s">
        <v>308</v>
      </c>
      <c r="G15" s="322" t="s">
        <v>308</v>
      </c>
      <c r="H15" s="350" t="s">
        <v>308</v>
      </c>
      <c r="I15" s="488">
        <v>0</v>
      </c>
      <c r="J15" s="242" t="s">
        <v>308</v>
      </c>
      <c r="K15" s="554" t="s">
        <v>308</v>
      </c>
      <c r="L15" s="242" t="s">
        <v>308</v>
      </c>
      <c r="M15" s="242" t="s">
        <v>308</v>
      </c>
      <c r="N15" s="242" t="s">
        <v>308</v>
      </c>
      <c r="O15" s="242" t="s">
        <v>308</v>
      </c>
      <c r="P15" s="554" t="s">
        <v>308</v>
      </c>
      <c r="Q15" s="217"/>
      <c r="R15" s="217"/>
    </row>
    <row r="16" spans="1:18" ht="14.1" customHeight="1" x14ac:dyDescent="0.25">
      <c r="A16" s="169" t="s">
        <v>14</v>
      </c>
      <c r="B16" s="170" t="s">
        <v>713</v>
      </c>
      <c r="C16" s="311">
        <v>13</v>
      </c>
      <c r="D16" s="630">
        <v>2</v>
      </c>
      <c r="E16" s="330">
        <v>1.3260000000000001</v>
      </c>
      <c r="F16" s="351">
        <v>1.508</v>
      </c>
      <c r="G16" s="322">
        <v>0.253</v>
      </c>
      <c r="H16" s="350">
        <v>4.9820000000000002</v>
      </c>
      <c r="I16" s="488">
        <v>0</v>
      </c>
      <c r="J16" s="242" t="s">
        <v>308</v>
      </c>
      <c r="K16" s="554" t="s">
        <v>308</v>
      </c>
      <c r="L16" s="242" t="s">
        <v>308</v>
      </c>
      <c r="M16" s="242" t="s">
        <v>308</v>
      </c>
      <c r="N16" s="242" t="s">
        <v>308</v>
      </c>
      <c r="O16" s="242" t="s">
        <v>308</v>
      </c>
      <c r="P16" s="554" t="s">
        <v>308</v>
      </c>
      <c r="Q16" s="217"/>
      <c r="R16" s="217"/>
    </row>
    <row r="17" spans="1:18" ht="14.1" customHeight="1" x14ac:dyDescent="0.25">
      <c r="A17" s="169" t="s">
        <v>305</v>
      </c>
      <c r="B17" s="170" t="s">
        <v>713</v>
      </c>
      <c r="C17" s="311">
        <v>0</v>
      </c>
      <c r="D17" s="630" t="s">
        <v>308</v>
      </c>
      <c r="E17" s="630" t="s">
        <v>308</v>
      </c>
      <c r="F17" s="630" t="s">
        <v>308</v>
      </c>
      <c r="G17" s="713" t="s">
        <v>308</v>
      </c>
      <c r="H17" s="714" t="s">
        <v>308</v>
      </c>
      <c r="I17" s="630" t="s">
        <v>308</v>
      </c>
      <c r="J17" s="630" t="s">
        <v>308</v>
      </c>
      <c r="K17" s="714" t="s">
        <v>308</v>
      </c>
      <c r="L17" s="630" t="s">
        <v>308</v>
      </c>
      <c r="M17" s="630" t="s">
        <v>308</v>
      </c>
      <c r="N17" s="630" t="s">
        <v>308</v>
      </c>
      <c r="O17" s="630" t="s">
        <v>308</v>
      </c>
      <c r="P17" s="714" t="s">
        <v>308</v>
      </c>
      <c r="Q17" s="217"/>
      <c r="R17" s="217"/>
    </row>
    <row r="18" spans="1:18" ht="14.1" customHeight="1" x14ac:dyDescent="0.25">
      <c r="A18" s="169" t="s">
        <v>15</v>
      </c>
      <c r="B18" s="170" t="s">
        <v>713</v>
      </c>
      <c r="C18" s="311">
        <v>2</v>
      </c>
      <c r="D18" s="630" t="s">
        <v>308</v>
      </c>
      <c r="E18" s="630" t="s">
        <v>308</v>
      </c>
      <c r="F18" s="630" t="s">
        <v>308</v>
      </c>
      <c r="G18" s="713" t="s">
        <v>308</v>
      </c>
      <c r="H18" s="714" t="s">
        <v>308</v>
      </c>
      <c r="I18" s="630" t="s">
        <v>308</v>
      </c>
      <c r="J18" s="630" t="s">
        <v>308</v>
      </c>
      <c r="K18" s="714" t="s">
        <v>308</v>
      </c>
      <c r="L18" s="630" t="s">
        <v>308</v>
      </c>
      <c r="M18" s="630" t="s">
        <v>308</v>
      </c>
      <c r="N18" s="630" t="s">
        <v>308</v>
      </c>
      <c r="O18" s="630" t="s">
        <v>308</v>
      </c>
      <c r="P18" s="714" t="s">
        <v>308</v>
      </c>
      <c r="Q18" s="217"/>
      <c r="R18" s="217"/>
    </row>
    <row r="19" spans="1:18" ht="14.1" customHeight="1" x14ac:dyDescent="0.25">
      <c r="A19" s="169" t="s">
        <v>16</v>
      </c>
      <c r="B19" s="170" t="s">
        <v>713</v>
      </c>
      <c r="C19" s="311">
        <v>44</v>
      </c>
      <c r="D19" s="630">
        <v>0</v>
      </c>
      <c r="E19" s="330">
        <v>2.0950000000000002</v>
      </c>
      <c r="F19" s="351">
        <v>0</v>
      </c>
      <c r="G19" s="322" t="s">
        <v>308</v>
      </c>
      <c r="H19" s="350">
        <v>1.43</v>
      </c>
      <c r="I19" s="488">
        <v>0</v>
      </c>
      <c r="J19" s="242" t="s">
        <v>308</v>
      </c>
      <c r="K19" s="554" t="s">
        <v>308</v>
      </c>
      <c r="L19" s="242" t="s">
        <v>308</v>
      </c>
      <c r="M19" s="242" t="s">
        <v>308</v>
      </c>
      <c r="N19" s="242" t="s">
        <v>308</v>
      </c>
      <c r="O19" s="242" t="s">
        <v>308</v>
      </c>
      <c r="P19" s="554" t="s">
        <v>308</v>
      </c>
      <c r="Q19" s="217"/>
      <c r="R19" s="217"/>
    </row>
    <row r="20" spans="1:18" ht="14.1" customHeight="1" x14ac:dyDescent="0.25">
      <c r="A20" s="169" t="s">
        <v>17</v>
      </c>
      <c r="B20" s="170" t="s">
        <v>713</v>
      </c>
      <c r="C20" s="311">
        <v>5</v>
      </c>
      <c r="D20" s="630">
        <v>1</v>
      </c>
      <c r="E20" s="330">
        <v>0.30099999999999999</v>
      </c>
      <c r="F20" s="351" t="s">
        <v>308</v>
      </c>
      <c r="G20" s="322" t="s">
        <v>308</v>
      </c>
      <c r="H20" s="350" t="s">
        <v>308</v>
      </c>
      <c r="I20" s="488">
        <v>0</v>
      </c>
      <c r="J20" s="242" t="s">
        <v>308</v>
      </c>
      <c r="K20" s="554" t="s">
        <v>308</v>
      </c>
      <c r="L20" s="242" t="s">
        <v>308</v>
      </c>
      <c r="M20" s="242" t="s">
        <v>308</v>
      </c>
      <c r="N20" s="242" t="s">
        <v>308</v>
      </c>
      <c r="O20" s="242" t="s">
        <v>308</v>
      </c>
      <c r="P20" s="554" t="s">
        <v>308</v>
      </c>
      <c r="Q20" s="217"/>
      <c r="R20" s="217"/>
    </row>
    <row r="21" spans="1:18" ht="14.1" customHeight="1" x14ac:dyDescent="0.25">
      <c r="A21" s="169" t="s">
        <v>18</v>
      </c>
      <c r="B21" s="170" t="s">
        <v>715</v>
      </c>
      <c r="C21" s="311">
        <v>33</v>
      </c>
      <c r="D21" s="630">
        <v>3</v>
      </c>
      <c r="E21" s="330">
        <v>2.2869999999999999</v>
      </c>
      <c r="F21" s="351">
        <v>1.3120000000000001</v>
      </c>
      <c r="G21" s="322">
        <v>0.33400000000000002</v>
      </c>
      <c r="H21" s="350">
        <v>3.57</v>
      </c>
      <c r="I21" s="488">
        <v>0</v>
      </c>
      <c r="J21" s="242" t="s">
        <v>308</v>
      </c>
      <c r="K21" s="554" t="s">
        <v>308</v>
      </c>
      <c r="L21" s="242" t="s">
        <v>308</v>
      </c>
      <c r="M21" s="242" t="s">
        <v>308</v>
      </c>
      <c r="N21" s="242" t="s">
        <v>308</v>
      </c>
      <c r="O21" s="242" t="s">
        <v>308</v>
      </c>
      <c r="P21" s="554" t="s">
        <v>308</v>
      </c>
      <c r="Q21" s="217"/>
      <c r="R21" s="217"/>
    </row>
    <row r="22" spans="1:18" ht="14.1" customHeight="1" x14ac:dyDescent="0.25">
      <c r="A22" s="169" t="s">
        <v>19</v>
      </c>
      <c r="B22" s="170" t="s">
        <v>713</v>
      </c>
      <c r="C22" s="311">
        <v>34</v>
      </c>
      <c r="D22" s="630">
        <v>3</v>
      </c>
      <c r="E22" s="330">
        <v>1.575</v>
      </c>
      <c r="F22" s="351">
        <v>1.905</v>
      </c>
      <c r="G22" s="322">
        <v>0.48399999999999999</v>
      </c>
      <c r="H22" s="350">
        <v>5.1829999999999998</v>
      </c>
      <c r="I22" s="488">
        <v>0</v>
      </c>
      <c r="J22" s="242" t="s">
        <v>308</v>
      </c>
      <c r="K22" s="554" t="s">
        <v>308</v>
      </c>
      <c r="L22" s="242" t="s">
        <v>308</v>
      </c>
      <c r="M22" s="242" t="s">
        <v>308</v>
      </c>
      <c r="N22" s="242" t="s">
        <v>308</v>
      </c>
      <c r="O22" s="242" t="s">
        <v>308</v>
      </c>
      <c r="P22" s="554" t="s">
        <v>308</v>
      </c>
      <c r="Q22" s="217"/>
      <c r="R22" s="217"/>
    </row>
    <row r="23" spans="1:18" ht="14.1" customHeight="1" x14ac:dyDescent="0.25">
      <c r="A23" s="169" t="s">
        <v>20</v>
      </c>
      <c r="B23" s="170" t="s">
        <v>713</v>
      </c>
      <c r="C23" s="311">
        <v>42</v>
      </c>
      <c r="D23" s="630">
        <v>0</v>
      </c>
      <c r="E23" s="330">
        <v>2.69</v>
      </c>
      <c r="F23" s="351">
        <v>0</v>
      </c>
      <c r="G23" s="322" t="s">
        <v>308</v>
      </c>
      <c r="H23" s="350">
        <v>1.1180000000000001</v>
      </c>
      <c r="I23" s="488">
        <v>0</v>
      </c>
      <c r="J23" s="242" t="s">
        <v>308</v>
      </c>
      <c r="K23" s="554" t="s">
        <v>308</v>
      </c>
      <c r="L23" s="242" t="s">
        <v>308</v>
      </c>
      <c r="M23" s="242" t="s">
        <v>308</v>
      </c>
      <c r="N23" s="242" t="s">
        <v>308</v>
      </c>
      <c r="O23" s="242" t="s">
        <v>308</v>
      </c>
      <c r="P23" s="554" t="s">
        <v>308</v>
      </c>
      <c r="Q23" s="217"/>
      <c r="R23" s="217"/>
    </row>
    <row r="24" spans="1:18" ht="14.1" customHeight="1" x14ac:dyDescent="0.25">
      <c r="A24" s="169" t="s">
        <v>21</v>
      </c>
      <c r="B24" s="170" t="s">
        <v>713</v>
      </c>
      <c r="C24" s="311">
        <v>14</v>
      </c>
      <c r="D24" s="630">
        <v>1</v>
      </c>
      <c r="E24" s="330">
        <v>1.1100000000000001</v>
      </c>
      <c r="F24" s="351">
        <v>0.90100000000000002</v>
      </c>
      <c r="G24" s="322">
        <v>4.4999999999999998E-2</v>
      </c>
      <c r="H24" s="350">
        <v>4.4429999999999996</v>
      </c>
      <c r="I24" s="488">
        <v>0</v>
      </c>
      <c r="J24" s="242" t="s">
        <v>308</v>
      </c>
      <c r="K24" s="554" t="s">
        <v>308</v>
      </c>
      <c r="L24" s="242" t="s">
        <v>308</v>
      </c>
      <c r="M24" s="242" t="s">
        <v>308</v>
      </c>
      <c r="N24" s="242" t="s">
        <v>308</v>
      </c>
      <c r="O24" s="242" t="s">
        <v>308</v>
      </c>
      <c r="P24" s="554" t="s">
        <v>308</v>
      </c>
      <c r="Q24" s="217"/>
      <c r="R24" s="217"/>
    </row>
    <row r="25" spans="1:18" ht="14.1" customHeight="1" x14ac:dyDescent="0.25">
      <c r="A25" s="169" t="s">
        <v>22</v>
      </c>
      <c r="B25" s="170" t="s">
        <v>713</v>
      </c>
      <c r="C25" s="311">
        <v>5</v>
      </c>
      <c r="D25" s="630">
        <v>0</v>
      </c>
      <c r="E25" s="351">
        <v>0.63500000000000001</v>
      </c>
      <c r="F25" s="351" t="s">
        <v>308</v>
      </c>
      <c r="G25" s="322" t="s">
        <v>308</v>
      </c>
      <c r="H25" s="350" t="s">
        <v>308</v>
      </c>
      <c r="I25" s="488">
        <v>0</v>
      </c>
      <c r="J25" s="242" t="s">
        <v>308</v>
      </c>
      <c r="K25" s="554" t="s">
        <v>308</v>
      </c>
      <c r="L25" s="242" t="s">
        <v>308</v>
      </c>
      <c r="M25" s="242" t="s">
        <v>308</v>
      </c>
      <c r="N25" s="242" t="s">
        <v>308</v>
      </c>
      <c r="O25" s="242" t="s">
        <v>308</v>
      </c>
      <c r="P25" s="554" t="s">
        <v>308</v>
      </c>
      <c r="Q25" s="217"/>
      <c r="R25" s="217"/>
    </row>
    <row r="26" spans="1:18" ht="14.1" customHeight="1" x14ac:dyDescent="0.25">
      <c r="A26" s="169" t="s">
        <v>23</v>
      </c>
      <c r="B26" s="170" t="s">
        <v>713</v>
      </c>
      <c r="C26" s="311">
        <v>2</v>
      </c>
      <c r="D26" s="630" t="s">
        <v>308</v>
      </c>
      <c r="E26" s="630" t="s">
        <v>308</v>
      </c>
      <c r="F26" s="630" t="s">
        <v>308</v>
      </c>
      <c r="G26" s="713" t="s">
        <v>308</v>
      </c>
      <c r="H26" s="714" t="s">
        <v>308</v>
      </c>
      <c r="I26" s="630" t="s">
        <v>308</v>
      </c>
      <c r="J26" s="630" t="s">
        <v>308</v>
      </c>
      <c r="K26" s="714" t="s">
        <v>308</v>
      </c>
      <c r="L26" s="630" t="s">
        <v>308</v>
      </c>
      <c r="M26" s="630" t="s">
        <v>308</v>
      </c>
      <c r="N26" s="630" t="s">
        <v>308</v>
      </c>
      <c r="O26" s="630" t="s">
        <v>308</v>
      </c>
      <c r="P26" s="714" t="s">
        <v>308</v>
      </c>
      <c r="Q26" s="217"/>
      <c r="R26" s="217"/>
    </row>
    <row r="27" spans="1:18" ht="14.1" customHeight="1" x14ac:dyDescent="0.25">
      <c r="A27" s="169" t="s">
        <v>24</v>
      </c>
      <c r="B27" s="170" t="s">
        <v>713</v>
      </c>
      <c r="C27" s="311">
        <v>0</v>
      </c>
      <c r="D27" s="630" t="s">
        <v>308</v>
      </c>
      <c r="E27" s="630" t="s">
        <v>308</v>
      </c>
      <c r="F27" s="630" t="s">
        <v>308</v>
      </c>
      <c r="G27" s="713" t="s">
        <v>308</v>
      </c>
      <c r="H27" s="714" t="s">
        <v>308</v>
      </c>
      <c r="I27" s="630" t="s">
        <v>308</v>
      </c>
      <c r="J27" s="630" t="s">
        <v>308</v>
      </c>
      <c r="K27" s="714" t="s">
        <v>308</v>
      </c>
      <c r="L27" s="630" t="s">
        <v>308</v>
      </c>
      <c r="M27" s="630" t="s">
        <v>308</v>
      </c>
      <c r="N27" s="630" t="s">
        <v>308</v>
      </c>
      <c r="O27" s="630" t="s">
        <v>308</v>
      </c>
      <c r="P27" s="714" t="s">
        <v>308</v>
      </c>
      <c r="Q27" s="217"/>
      <c r="R27" s="217"/>
    </row>
    <row r="28" spans="1:18" ht="14.1" customHeight="1" x14ac:dyDescent="0.25">
      <c r="A28" s="169" t="s">
        <v>25</v>
      </c>
      <c r="B28" s="29" t="s">
        <v>715</v>
      </c>
      <c r="C28" s="311">
        <v>15</v>
      </c>
      <c r="D28" s="630">
        <v>0</v>
      </c>
      <c r="E28" s="330">
        <v>1.4390000000000001</v>
      </c>
      <c r="F28" s="351">
        <v>0</v>
      </c>
      <c r="G28" s="322" t="s">
        <v>308</v>
      </c>
      <c r="H28" s="350">
        <v>2.0819999999999999</v>
      </c>
      <c r="I28" s="488">
        <v>0</v>
      </c>
      <c r="J28" s="242" t="s">
        <v>308</v>
      </c>
      <c r="K28" s="554" t="s">
        <v>308</v>
      </c>
      <c r="L28" s="242" t="s">
        <v>308</v>
      </c>
      <c r="M28" s="242" t="s">
        <v>308</v>
      </c>
      <c r="N28" s="242" t="s">
        <v>308</v>
      </c>
      <c r="O28" s="242" t="s">
        <v>308</v>
      </c>
      <c r="P28" s="554" t="s">
        <v>308</v>
      </c>
      <c r="Q28" s="217"/>
      <c r="R28" s="217"/>
    </row>
    <row r="29" spans="1:18" ht="14.1" customHeight="1" x14ac:dyDescent="0.25">
      <c r="A29" s="169" t="s">
        <v>26</v>
      </c>
      <c r="B29" s="170" t="s">
        <v>713</v>
      </c>
      <c r="C29" s="311">
        <v>24</v>
      </c>
      <c r="D29" s="630">
        <v>0</v>
      </c>
      <c r="E29" s="330">
        <v>0.65200000000000002</v>
      </c>
      <c r="F29" s="351" t="s">
        <v>308</v>
      </c>
      <c r="G29" s="322" t="s">
        <v>308</v>
      </c>
      <c r="H29" s="350" t="s">
        <v>308</v>
      </c>
      <c r="I29" s="488">
        <v>0</v>
      </c>
      <c r="J29" s="242" t="s">
        <v>308</v>
      </c>
      <c r="K29" s="554" t="s">
        <v>308</v>
      </c>
      <c r="L29" s="242" t="s">
        <v>308</v>
      </c>
      <c r="M29" s="242" t="s">
        <v>308</v>
      </c>
      <c r="N29" s="242" t="s">
        <v>308</v>
      </c>
      <c r="O29" s="242" t="s">
        <v>308</v>
      </c>
      <c r="P29" s="554" t="s">
        <v>308</v>
      </c>
      <c r="Q29" s="217"/>
      <c r="R29" s="217"/>
    </row>
    <row r="30" spans="1:18" ht="14.1" customHeight="1" x14ac:dyDescent="0.25">
      <c r="A30" s="169" t="s">
        <v>27</v>
      </c>
      <c r="B30" s="170" t="s">
        <v>713</v>
      </c>
      <c r="C30" s="311">
        <v>26</v>
      </c>
      <c r="D30" s="630">
        <v>3</v>
      </c>
      <c r="E30" s="330">
        <v>1.264</v>
      </c>
      <c r="F30" s="351">
        <v>2.3730000000000002</v>
      </c>
      <c r="G30" s="322">
        <v>0.60399999999999998</v>
      </c>
      <c r="H30" s="350">
        <v>6.4580000000000002</v>
      </c>
      <c r="I30" s="488">
        <v>0</v>
      </c>
      <c r="J30" s="242" t="s">
        <v>308</v>
      </c>
      <c r="K30" s="554" t="s">
        <v>308</v>
      </c>
      <c r="L30" s="242" t="s">
        <v>308</v>
      </c>
      <c r="M30" s="242" t="s">
        <v>308</v>
      </c>
      <c r="N30" s="242" t="s">
        <v>308</v>
      </c>
      <c r="O30" s="242" t="s">
        <v>308</v>
      </c>
      <c r="P30" s="554" t="s">
        <v>308</v>
      </c>
      <c r="Q30" s="217"/>
      <c r="R30" s="217"/>
    </row>
    <row r="31" spans="1:18" ht="14.1" customHeight="1" x14ac:dyDescent="0.25">
      <c r="A31" s="169" t="s">
        <v>28</v>
      </c>
      <c r="B31" s="170"/>
      <c r="C31" s="311">
        <v>18</v>
      </c>
      <c r="D31" s="630">
        <v>1</v>
      </c>
      <c r="E31" s="330">
        <v>1.3029999999999999</v>
      </c>
      <c r="F31" s="351">
        <v>0.76700000000000002</v>
      </c>
      <c r="G31" s="322">
        <v>3.7999999999999999E-2</v>
      </c>
      <c r="H31" s="350">
        <v>3.7839999999999998</v>
      </c>
      <c r="I31" s="488">
        <v>0</v>
      </c>
      <c r="J31" s="242" t="s">
        <v>308</v>
      </c>
      <c r="K31" s="554" t="s">
        <v>308</v>
      </c>
      <c r="L31" s="242" t="s">
        <v>308</v>
      </c>
      <c r="M31" s="242" t="s">
        <v>308</v>
      </c>
      <c r="N31" s="242" t="s">
        <v>308</v>
      </c>
      <c r="O31" s="242" t="s">
        <v>308</v>
      </c>
      <c r="P31" s="554" t="s">
        <v>308</v>
      </c>
      <c r="Q31" s="217"/>
      <c r="R31" s="217"/>
    </row>
    <row r="32" spans="1:18" ht="14.1" customHeight="1" x14ac:dyDescent="0.25">
      <c r="A32" s="169" t="s">
        <v>29</v>
      </c>
      <c r="B32" s="170" t="s">
        <v>713</v>
      </c>
      <c r="C32" s="311">
        <v>4</v>
      </c>
      <c r="D32" s="630" t="s">
        <v>308</v>
      </c>
      <c r="E32" s="630" t="s">
        <v>308</v>
      </c>
      <c r="F32" s="630" t="s">
        <v>308</v>
      </c>
      <c r="G32" s="713" t="s">
        <v>308</v>
      </c>
      <c r="H32" s="714" t="s">
        <v>308</v>
      </c>
      <c r="I32" s="630" t="s">
        <v>308</v>
      </c>
      <c r="J32" s="630" t="s">
        <v>308</v>
      </c>
      <c r="K32" s="714" t="s">
        <v>308</v>
      </c>
      <c r="L32" s="630" t="s">
        <v>308</v>
      </c>
      <c r="M32" s="630" t="s">
        <v>308</v>
      </c>
      <c r="N32" s="630" t="s">
        <v>308</v>
      </c>
      <c r="O32" s="630" t="s">
        <v>308</v>
      </c>
      <c r="P32" s="714" t="s">
        <v>308</v>
      </c>
      <c r="Q32" s="217"/>
      <c r="R32" s="217"/>
    </row>
    <row r="33" spans="1:18" ht="14.1" customHeight="1" x14ac:dyDescent="0.25">
      <c r="A33" s="169" t="s">
        <v>30</v>
      </c>
      <c r="B33" s="170" t="s">
        <v>713</v>
      </c>
      <c r="C33" s="311">
        <v>9</v>
      </c>
      <c r="D33" s="630">
        <v>1</v>
      </c>
      <c r="E33" s="330">
        <v>0.47599999999999998</v>
      </c>
      <c r="F33" s="351" t="s">
        <v>308</v>
      </c>
      <c r="G33" s="322" t="s">
        <v>308</v>
      </c>
      <c r="H33" s="350" t="s">
        <v>308</v>
      </c>
      <c r="I33" s="488">
        <v>0</v>
      </c>
      <c r="J33" s="242" t="s">
        <v>308</v>
      </c>
      <c r="K33" s="554" t="s">
        <v>308</v>
      </c>
      <c r="L33" s="242" t="s">
        <v>308</v>
      </c>
      <c r="M33" s="242" t="s">
        <v>308</v>
      </c>
      <c r="N33" s="242" t="s">
        <v>308</v>
      </c>
      <c r="O33" s="242" t="s">
        <v>308</v>
      </c>
      <c r="P33" s="554" t="s">
        <v>308</v>
      </c>
      <c r="Q33" s="217"/>
      <c r="R33" s="217"/>
    </row>
    <row r="34" spans="1:18" ht="14.1" customHeight="1" x14ac:dyDescent="0.25">
      <c r="A34" s="169" t="s">
        <v>31</v>
      </c>
      <c r="B34" s="170" t="s">
        <v>713</v>
      </c>
      <c r="C34" s="311">
        <v>9</v>
      </c>
      <c r="D34" s="630">
        <v>0</v>
      </c>
      <c r="E34" s="330">
        <v>0.47899999999999998</v>
      </c>
      <c r="F34" s="351" t="s">
        <v>308</v>
      </c>
      <c r="G34" s="322" t="s">
        <v>308</v>
      </c>
      <c r="H34" s="350" t="s">
        <v>308</v>
      </c>
      <c r="I34" s="488">
        <v>0</v>
      </c>
      <c r="J34" s="242" t="s">
        <v>308</v>
      </c>
      <c r="K34" s="554" t="s">
        <v>308</v>
      </c>
      <c r="L34" s="242" t="s">
        <v>308</v>
      </c>
      <c r="M34" s="242" t="s">
        <v>308</v>
      </c>
      <c r="N34" s="242" t="s">
        <v>308</v>
      </c>
      <c r="O34" s="242" t="s">
        <v>308</v>
      </c>
      <c r="P34" s="554" t="s">
        <v>308</v>
      </c>
      <c r="Q34" s="217"/>
      <c r="R34" s="217"/>
    </row>
    <row r="35" spans="1:18" ht="14.1" customHeight="1" x14ac:dyDescent="0.25">
      <c r="A35" s="169" t="s">
        <v>32</v>
      </c>
      <c r="B35" s="170" t="s">
        <v>713</v>
      </c>
      <c r="C35" s="311">
        <v>10</v>
      </c>
      <c r="D35" s="630">
        <v>0</v>
      </c>
      <c r="E35" s="330">
        <v>0.42799999999999999</v>
      </c>
      <c r="F35" s="351" t="s">
        <v>308</v>
      </c>
      <c r="G35" s="322" t="s">
        <v>308</v>
      </c>
      <c r="H35" s="350" t="s">
        <v>308</v>
      </c>
      <c r="I35" s="488">
        <v>0</v>
      </c>
      <c r="J35" s="242" t="s">
        <v>308</v>
      </c>
      <c r="K35" s="554" t="s">
        <v>308</v>
      </c>
      <c r="L35" s="242" t="s">
        <v>308</v>
      </c>
      <c r="M35" s="242" t="s">
        <v>308</v>
      </c>
      <c r="N35" s="242" t="s">
        <v>308</v>
      </c>
      <c r="O35" s="242" t="s">
        <v>308</v>
      </c>
      <c r="P35" s="554" t="s">
        <v>308</v>
      </c>
      <c r="Q35" s="217"/>
      <c r="R35" s="217"/>
    </row>
    <row r="36" spans="1:18" ht="14.1" customHeight="1" x14ac:dyDescent="0.25">
      <c r="A36" s="169" t="s">
        <v>33</v>
      </c>
      <c r="B36" s="170" t="s">
        <v>713</v>
      </c>
      <c r="C36" s="311">
        <v>16</v>
      </c>
      <c r="D36" s="630">
        <v>1</v>
      </c>
      <c r="E36" s="330">
        <v>0.56200000000000006</v>
      </c>
      <c r="F36" s="351" t="s">
        <v>308</v>
      </c>
      <c r="G36" s="322" t="s">
        <v>308</v>
      </c>
      <c r="H36" s="350" t="s">
        <v>308</v>
      </c>
      <c r="I36" s="488">
        <v>0</v>
      </c>
      <c r="J36" s="242" t="s">
        <v>308</v>
      </c>
      <c r="K36" s="554" t="s">
        <v>308</v>
      </c>
      <c r="L36" s="242" t="s">
        <v>308</v>
      </c>
      <c r="M36" s="242" t="s">
        <v>308</v>
      </c>
      <c r="N36" s="242" t="s">
        <v>308</v>
      </c>
      <c r="O36" s="242" t="s">
        <v>308</v>
      </c>
      <c r="P36" s="554" t="s">
        <v>308</v>
      </c>
      <c r="Q36" s="217"/>
      <c r="R36" s="217"/>
    </row>
    <row r="37" spans="1:18" ht="14.1" customHeight="1" x14ac:dyDescent="0.25">
      <c r="A37" s="169" t="s">
        <v>34</v>
      </c>
      <c r="B37" s="170" t="s">
        <v>713</v>
      </c>
      <c r="C37" s="311">
        <v>13</v>
      </c>
      <c r="D37" s="630">
        <v>2</v>
      </c>
      <c r="E37" s="330">
        <v>0.745</v>
      </c>
      <c r="F37" s="351" t="s">
        <v>308</v>
      </c>
      <c r="G37" s="322" t="s">
        <v>308</v>
      </c>
      <c r="H37" s="350" t="s">
        <v>308</v>
      </c>
      <c r="I37" s="488">
        <v>0</v>
      </c>
      <c r="J37" s="242" t="s">
        <v>308</v>
      </c>
      <c r="K37" s="554" t="s">
        <v>308</v>
      </c>
      <c r="L37" s="242" t="s">
        <v>308</v>
      </c>
      <c r="M37" s="242" t="s">
        <v>308</v>
      </c>
      <c r="N37" s="242" t="s">
        <v>308</v>
      </c>
      <c r="O37" s="242" t="s">
        <v>308</v>
      </c>
      <c r="P37" s="554" t="s">
        <v>308</v>
      </c>
      <c r="Q37" s="217"/>
      <c r="R37" s="217"/>
    </row>
    <row r="38" spans="1:18" ht="14.1" customHeight="1" x14ac:dyDescent="0.25">
      <c r="A38" s="169" t="s">
        <v>35</v>
      </c>
      <c r="B38" s="170" t="s">
        <v>713</v>
      </c>
      <c r="C38" s="311">
        <v>0</v>
      </c>
      <c r="D38" s="630" t="s">
        <v>308</v>
      </c>
      <c r="E38" s="630" t="s">
        <v>308</v>
      </c>
      <c r="F38" s="630" t="s">
        <v>308</v>
      </c>
      <c r="G38" s="713" t="s">
        <v>308</v>
      </c>
      <c r="H38" s="714" t="s">
        <v>308</v>
      </c>
      <c r="I38" s="630" t="s">
        <v>308</v>
      </c>
      <c r="J38" s="630" t="s">
        <v>308</v>
      </c>
      <c r="K38" s="714" t="s">
        <v>308</v>
      </c>
      <c r="L38" s="630" t="s">
        <v>308</v>
      </c>
      <c r="M38" s="630" t="s">
        <v>308</v>
      </c>
      <c r="N38" s="630" t="s">
        <v>308</v>
      </c>
      <c r="O38" s="630" t="s">
        <v>308</v>
      </c>
      <c r="P38" s="714" t="s">
        <v>308</v>
      </c>
      <c r="Q38" s="217"/>
      <c r="R38" s="217"/>
    </row>
    <row r="39" spans="1:18" ht="14.1" customHeight="1" x14ac:dyDescent="0.25">
      <c r="A39" s="169" t="s">
        <v>36</v>
      </c>
      <c r="B39" s="170" t="s">
        <v>713</v>
      </c>
      <c r="C39" s="311">
        <v>9</v>
      </c>
      <c r="D39" s="630">
        <v>1</v>
      </c>
      <c r="E39" s="330">
        <v>0.41299999999999998</v>
      </c>
      <c r="F39" s="351" t="s">
        <v>308</v>
      </c>
      <c r="G39" s="322" t="s">
        <v>308</v>
      </c>
      <c r="H39" s="350" t="s">
        <v>308</v>
      </c>
      <c r="I39" s="488">
        <v>0</v>
      </c>
      <c r="J39" s="242" t="s">
        <v>308</v>
      </c>
      <c r="K39" s="554" t="s">
        <v>308</v>
      </c>
      <c r="L39" s="242" t="s">
        <v>308</v>
      </c>
      <c r="M39" s="242" t="s">
        <v>308</v>
      </c>
      <c r="N39" s="242" t="s">
        <v>308</v>
      </c>
      <c r="O39" s="242" t="s">
        <v>308</v>
      </c>
      <c r="P39" s="554" t="s">
        <v>308</v>
      </c>
      <c r="Q39" s="217"/>
      <c r="R39" s="217"/>
    </row>
    <row r="40" spans="1:18" ht="14.1" customHeight="1" x14ac:dyDescent="0.25">
      <c r="A40" s="169" t="s">
        <v>37</v>
      </c>
      <c r="B40" s="170" t="s">
        <v>715</v>
      </c>
      <c r="C40" s="311">
        <v>2</v>
      </c>
      <c r="D40" s="630" t="s">
        <v>308</v>
      </c>
      <c r="E40" s="630" t="s">
        <v>308</v>
      </c>
      <c r="F40" s="630" t="s">
        <v>308</v>
      </c>
      <c r="G40" s="713" t="s">
        <v>308</v>
      </c>
      <c r="H40" s="714" t="s">
        <v>308</v>
      </c>
      <c r="I40" s="630" t="s">
        <v>308</v>
      </c>
      <c r="J40" s="630" t="s">
        <v>308</v>
      </c>
      <c r="K40" s="714" t="s">
        <v>308</v>
      </c>
      <c r="L40" s="630" t="s">
        <v>308</v>
      </c>
      <c r="M40" s="630" t="s">
        <v>308</v>
      </c>
      <c r="N40" s="630" t="s">
        <v>308</v>
      </c>
      <c r="O40" s="630" t="s">
        <v>308</v>
      </c>
      <c r="P40" s="714" t="s">
        <v>308</v>
      </c>
      <c r="Q40" s="217"/>
      <c r="R40" s="217"/>
    </row>
    <row r="41" spans="1:18" ht="14.1" customHeight="1" x14ac:dyDescent="0.25">
      <c r="A41" s="169" t="s">
        <v>38</v>
      </c>
      <c r="B41" s="170"/>
      <c r="C41" s="311">
        <v>4</v>
      </c>
      <c r="D41" s="630" t="s">
        <v>308</v>
      </c>
      <c r="E41" s="630" t="s">
        <v>308</v>
      </c>
      <c r="F41" s="630" t="s">
        <v>308</v>
      </c>
      <c r="G41" s="713" t="s">
        <v>308</v>
      </c>
      <c r="H41" s="714" t="s">
        <v>308</v>
      </c>
      <c r="I41" s="630" t="s">
        <v>308</v>
      </c>
      <c r="J41" s="630" t="s">
        <v>308</v>
      </c>
      <c r="K41" s="714" t="s">
        <v>308</v>
      </c>
      <c r="L41" s="630" t="s">
        <v>308</v>
      </c>
      <c r="M41" s="630" t="s">
        <v>308</v>
      </c>
      <c r="N41" s="630" t="s">
        <v>308</v>
      </c>
      <c r="O41" s="630" t="s">
        <v>308</v>
      </c>
      <c r="P41" s="714" t="s">
        <v>308</v>
      </c>
      <c r="Q41" s="217"/>
      <c r="R41" s="217"/>
    </row>
    <row r="42" spans="1:18" ht="14.1" customHeight="1" x14ac:dyDescent="0.25">
      <c r="A42" s="169" t="s">
        <v>39</v>
      </c>
      <c r="B42" s="170" t="s">
        <v>713</v>
      </c>
      <c r="C42" s="311">
        <v>19</v>
      </c>
      <c r="D42" s="630">
        <v>0</v>
      </c>
      <c r="E42" s="330">
        <v>1.042</v>
      </c>
      <c r="F42" s="351">
        <v>0</v>
      </c>
      <c r="G42" s="322" t="s">
        <v>308</v>
      </c>
      <c r="H42" s="350">
        <v>2.927</v>
      </c>
      <c r="I42" s="488">
        <v>0</v>
      </c>
      <c r="J42" s="242" t="s">
        <v>308</v>
      </c>
      <c r="K42" s="554" t="s">
        <v>308</v>
      </c>
      <c r="L42" s="242" t="s">
        <v>308</v>
      </c>
      <c r="M42" s="242" t="s">
        <v>308</v>
      </c>
      <c r="N42" s="242" t="s">
        <v>308</v>
      </c>
      <c r="O42" s="242" t="s">
        <v>308</v>
      </c>
      <c r="P42" s="554" t="s">
        <v>308</v>
      </c>
      <c r="Q42" s="217"/>
      <c r="R42" s="217"/>
    </row>
    <row r="43" spans="1:18" ht="14.1" customHeight="1" x14ac:dyDescent="0.25">
      <c r="A43" s="169" t="s">
        <v>40</v>
      </c>
      <c r="B43" s="170"/>
      <c r="C43" s="311">
        <v>11</v>
      </c>
      <c r="D43" s="630">
        <v>0</v>
      </c>
      <c r="E43" s="351">
        <v>0.52</v>
      </c>
      <c r="F43" s="351" t="s">
        <v>308</v>
      </c>
      <c r="G43" s="322" t="s">
        <v>308</v>
      </c>
      <c r="H43" s="350" t="s">
        <v>308</v>
      </c>
      <c r="I43" s="488">
        <v>0</v>
      </c>
      <c r="J43" s="242" t="s">
        <v>308</v>
      </c>
      <c r="K43" s="554" t="s">
        <v>308</v>
      </c>
      <c r="L43" s="242" t="s">
        <v>308</v>
      </c>
      <c r="M43" s="242" t="s">
        <v>308</v>
      </c>
      <c r="N43" s="242" t="s">
        <v>308</v>
      </c>
      <c r="O43" s="242" t="s">
        <v>308</v>
      </c>
      <c r="P43" s="554" t="s">
        <v>308</v>
      </c>
      <c r="Q43" s="217"/>
      <c r="R43" s="217"/>
    </row>
    <row r="44" spans="1:18" ht="14.1" customHeight="1" x14ac:dyDescent="0.25">
      <c r="A44" s="169" t="s">
        <v>41</v>
      </c>
      <c r="B44" s="170" t="s">
        <v>715</v>
      </c>
      <c r="C44" s="311">
        <v>20</v>
      </c>
      <c r="D44" s="630">
        <v>1</v>
      </c>
      <c r="E44" s="330">
        <v>0.96299999999999997</v>
      </c>
      <c r="F44" s="351" t="s">
        <v>308</v>
      </c>
      <c r="G44" s="322" t="s">
        <v>308</v>
      </c>
      <c r="H44" s="350" t="s">
        <v>308</v>
      </c>
      <c r="I44" s="488">
        <v>0</v>
      </c>
      <c r="J44" s="242" t="s">
        <v>308</v>
      </c>
      <c r="K44" s="554" t="s">
        <v>308</v>
      </c>
      <c r="L44" s="242" t="s">
        <v>308</v>
      </c>
      <c r="M44" s="242" t="s">
        <v>308</v>
      </c>
      <c r="N44" s="242" t="s">
        <v>308</v>
      </c>
      <c r="O44" s="242" t="s">
        <v>308</v>
      </c>
      <c r="P44" s="554" t="s">
        <v>308</v>
      </c>
      <c r="Q44" s="217"/>
      <c r="R44" s="217"/>
    </row>
    <row r="45" spans="1:18" ht="14.1" customHeight="1" x14ac:dyDescent="0.25">
      <c r="A45" s="169" t="s">
        <v>42</v>
      </c>
      <c r="B45" s="170" t="s">
        <v>715</v>
      </c>
      <c r="C45" s="311">
        <v>14</v>
      </c>
      <c r="D45" s="630">
        <v>1</v>
      </c>
      <c r="E45" s="330">
        <v>1.3480000000000001</v>
      </c>
      <c r="F45" s="351">
        <v>0.74199999999999999</v>
      </c>
      <c r="G45" s="322">
        <v>3.6999999999999998E-2</v>
      </c>
      <c r="H45" s="350">
        <v>3.6579999999999999</v>
      </c>
      <c r="I45" s="488">
        <v>0</v>
      </c>
      <c r="J45" s="242" t="s">
        <v>308</v>
      </c>
      <c r="K45" s="554" t="s">
        <v>308</v>
      </c>
      <c r="L45" s="242" t="s">
        <v>308</v>
      </c>
      <c r="M45" s="242" t="s">
        <v>308</v>
      </c>
      <c r="N45" s="242" t="s">
        <v>308</v>
      </c>
      <c r="O45" s="242" t="s">
        <v>308</v>
      </c>
      <c r="P45" s="554" t="s">
        <v>308</v>
      </c>
      <c r="Q45" s="217"/>
      <c r="R45" s="217"/>
    </row>
    <row r="46" spans="1:18" ht="14.1" customHeight="1" x14ac:dyDescent="0.25">
      <c r="A46" s="169" t="s">
        <v>43</v>
      </c>
      <c r="B46" s="170" t="s">
        <v>713</v>
      </c>
      <c r="C46" s="311">
        <v>0</v>
      </c>
      <c r="D46" s="630" t="s">
        <v>308</v>
      </c>
      <c r="E46" s="630" t="s">
        <v>308</v>
      </c>
      <c r="F46" s="630" t="s">
        <v>308</v>
      </c>
      <c r="G46" s="713" t="s">
        <v>308</v>
      </c>
      <c r="H46" s="714" t="s">
        <v>308</v>
      </c>
      <c r="I46" s="630" t="s">
        <v>308</v>
      </c>
      <c r="J46" s="630" t="s">
        <v>308</v>
      </c>
      <c r="K46" s="714" t="s">
        <v>308</v>
      </c>
      <c r="L46" s="630" t="s">
        <v>308</v>
      </c>
      <c r="M46" s="630" t="s">
        <v>308</v>
      </c>
      <c r="N46" s="630" t="s">
        <v>308</v>
      </c>
      <c r="O46" s="630" t="s">
        <v>308</v>
      </c>
      <c r="P46" s="714" t="s">
        <v>308</v>
      </c>
      <c r="Q46" s="217"/>
      <c r="R46" s="217"/>
    </row>
    <row r="47" spans="1:18" ht="14.1" customHeight="1" x14ac:dyDescent="0.25">
      <c r="A47" s="169" t="s">
        <v>44</v>
      </c>
      <c r="B47" s="170"/>
      <c r="C47" s="311">
        <v>0</v>
      </c>
      <c r="D47" s="630" t="s">
        <v>308</v>
      </c>
      <c r="E47" s="630" t="s">
        <v>308</v>
      </c>
      <c r="F47" s="630" t="s">
        <v>308</v>
      </c>
      <c r="G47" s="713" t="s">
        <v>308</v>
      </c>
      <c r="H47" s="714" t="s">
        <v>308</v>
      </c>
      <c r="I47" s="630" t="s">
        <v>308</v>
      </c>
      <c r="J47" s="630" t="s">
        <v>308</v>
      </c>
      <c r="K47" s="714" t="s">
        <v>308</v>
      </c>
      <c r="L47" s="630" t="s">
        <v>308</v>
      </c>
      <c r="M47" s="630" t="s">
        <v>308</v>
      </c>
      <c r="N47" s="630" t="s">
        <v>308</v>
      </c>
      <c r="O47" s="630" t="s">
        <v>308</v>
      </c>
      <c r="P47" s="714" t="s">
        <v>308</v>
      </c>
      <c r="Q47" s="217"/>
      <c r="R47" s="217"/>
    </row>
    <row r="48" spans="1:18" ht="14.1" customHeight="1" x14ac:dyDescent="0.25">
      <c r="A48" s="169" t="s">
        <v>45</v>
      </c>
      <c r="B48" s="170" t="s">
        <v>715</v>
      </c>
      <c r="C48" s="311">
        <v>5</v>
      </c>
      <c r="D48" s="630">
        <v>0</v>
      </c>
      <c r="E48" s="330">
        <v>0.24399999999999999</v>
      </c>
      <c r="F48" s="351" t="s">
        <v>308</v>
      </c>
      <c r="G48" s="322" t="s">
        <v>308</v>
      </c>
      <c r="H48" s="350" t="s">
        <v>308</v>
      </c>
      <c r="I48" s="488">
        <v>0</v>
      </c>
      <c r="J48" s="242" t="s">
        <v>308</v>
      </c>
      <c r="K48" s="554" t="s">
        <v>308</v>
      </c>
      <c r="L48" s="242" t="s">
        <v>308</v>
      </c>
      <c r="M48" s="242" t="s">
        <v>308</v>
      </c>
      <c r="N48" s="242" t="s">
        <v>308</v>
      </c>
      <c r="O48" s="242" t="s">
        <v>308</v>
      </c>
      <c r="P48" s="554" t="s">
        <v>308</v>
      </c>
      <c r="Q48" s="217"/>
      <c r="R48" s="217"/>
    </row>
    <row r="49" spans="1:18" ht="14.1" customHeight="1" x14ac:dyDescent="0.25">
      <c r="A49" s="169" t="s">
        <v>46</v>
      </c>
      <c r="B49" s="170" t="s">
        <v>713</v>
      </c>
      <c r="C49" s="311">
        <v>9</v>
      </c>
      <c r="D49" s="630">
        <v>0</v>
      </c>
      <c r="E49" s="351">
        <v>0.28499999999999998</v>
      </c>
      <c r="F49" s="351" t="s">
        <v>308</v>
      </c>
      <c r="G49" s="322" t="s">
        <v>308</v>
      </c>
      <c r="H49" s="350" t="s">
        <v>308</v>
      </c>
      <c r="I49" s="488">
        <v>0</v>
      </c>
      <c r="J49" s="242" t="s">
        <v>308</v>
      </c>
      <c r="K49" s="554" t="s">
        <v>308</v>
      </c>
      <c r="L49" s="242" t="s">
        <v>308</v>
      </c>
      <c r="M49" s="242" t="s">
        <v>308</v>
      </c>
      <c r="N49" s="242" t="s">
        <v>308</v>
      </c>
      <c r="O49" s="242" t="s">
        <v>308</v>
      </c>
      <c r="P49" s="554" t="s">
        <v>308</v>
      </c>
      <c r="Q49" s="217"/>
      <c r="R49" s="217"/>
    </row>
    <row r="50" spans="1:18" ht="14.1" customHeight="1" x14ac:dyDescent="0.25">
      <c r="A50" s="169" t="s">
        <v>47</v>
      </c>
      <c r="B50" s="220" t="s">
        <v>713</v>
      </c>
      <c r="C50" s="311">
        <v>6</v>
      </c>
      <c r="D50" s="630">
        <v>0</v>
      </c>
      <c r="E50" s="351">
        <v>0.29699999999999999</v>
      </c>
      <c r="F50" s="351" t="s">
        <v>308</v>
      </c>
      <c r="G50" s="322" t="s">
        <v>308</v>
      </c>
      <c r="H50" s="350" t="s">
        <v>308</v>
      </c>
      <c r="I50" s="488">
        <v>0</v>
      </c>
      <c r="J50" s="242" t="s">
        <v>308</v>
      </c>
      <c r="K50" s="554" t="s">
        <v>308</v>
      </c>
      <c r="L50" s="242" t="s">
        <v>308</v>
      </c>
      <c r="M50" s="242" t="s">
        <v>308</v>
      </c>
      <c r="N50" s="242" t="s">
        <v>308</v>
      </c>
      <c r="O50" s="242" t="s">
        <v>308</v>
      </c>
      <c r="P50" s="554" t="s">
        <v>308</v>
      </c>
      <c r="Q50" s="217"/>
      <c r="R50" s="217"/>
    </row>
    <row r="51" spans="1:18" ht="14.1" customHeight="1" x14ac:dyDescent="0.25">
      <c r="A51" s="169" t="s">
        <v>48</v>
      </c>
      <c r="B51" s="170" t="s">
        <v>713</v>
      </c>
      <c r="C51" s="311">
        <v>21</v>
      </c>
      <c r="D51" s="630">
        <v>0</v>
      </c>
      <c r="E51" s="330">
        <v>1.385</v>
      </c>
      <c r="F51" s="351">
        <v>0</v>
      </c>
      <c r="G51" s="322" t="s">
        <v>308</v>
      </c>
      <c r="H51" s="350">
        <v>2.1629999999999998</v>
      </c>
      <c r="I51" s="488">
        <v>0</v>
      </c>
      <c r="J51" s="242" t="s">
        <v>308</v>
      </c>
      <c r="K51" s="554" t="s">
        <v>308</v>
      </c>
      <c r="L51" s="242" t="s">
        <v>308</v>
      </c>
      <c r="M51" s="242" t="s">
        <v>308</v>
      </c>
      <c r="N51" s="242" t="s">
        <v>308</v>
      </c>
      <c r="O51" s="242" t="s">
        <v>308</v>
      </c>
      <c r="P51" s="554" t="s">
        <v>308</v>
      </c>
      <c r="Q51" s="217"/>
      <c r="R51" s="217"/>
    </row>
    <row r="52" spans="1:18" ht="14.1" customHeight="1" x14ac:dyDescent="0.25">
      <c r="A52" s="169" t="s">
        <v>49</v>
      </c>
      <c r="B52" s="170" t="s">
        <v>715</v>
      </c>
      <c r="C52" s="311">
        <v>5</v>
      </c>
      <c r="D52" s="630">
        <v>0</v>
      </c>
      <c r="E52" s="351">
        <v>0.105</v>
      </c>
      <c r="F52" s="351" t="s">
        <v>308</v>
      </c>
      <c r="G52" s="322" t="s">
        <v>308</v>
      </c>
      <c r="H52" s="350" t="s">
        <v>308</v>
      </c>
      <c r="I52" s="488">
        <v>0</v>
      </c>
      <c r="J52" s="242" t="s">
        <v>308</v>
      </c>
      <c r="K52" s="554" t="s">
        <v>308</v>
      </c>
      <c r="L52" s="242" t="s">
        <v>308</v>
      </c>
      <c r="M52" s="242" t="s">
        <v>308</v>
      </c>
      <c r="N52" s="242" t="s">
        <v>308</v>
      </c>
      <c r="O52" s="242" t="s">
        <v>308</v>
      </c>
      <c r="P52" s="554" t="s">
        <v>308</v>
      </c>
      <c r="Q52" s="217"/>
      <c r="R52" s="217"/>
    </row>
    <row r="53" spans="1:18" ht="14.1" customHeight="1" x14ac:dyDescent="0.25">
      <c r="A53" s="169" t="s">
        <v>50</v>
      </c>
      <c r="B53" s="170" t="s">
        <v>713</v>
      </c>
      <c r="C53" s="311">
        <v>5</v>
      </c>
      <c r="D53" s="630">
        <v>0</v>
      </c>
      <c r="E53" s="351">
        <v>0.48699999999999999</v>
      </c>
      <c r="F53" s="351" t="s">
        <v>308</v>
      </c>
      <c r="G53" s="322" t="s">
        <v>308</v>
      </c>
      <c r="H53" s="350" t="s">
        <v>308</v>
      </c>
      <c r="I53" s="488">
        <v>0</v>
      </c>
      <c r="J53" s="242" t="s">
        <v>308</v>
      </c>
      <c r="K53" s="554" t="s">
        <v>308</v>
      </c>
      <c r="L53" s="242" t="s">
        <v>308</v>
      </c>
      <c r="M53" s="242" t="s">
        <v>308</v>
      </c>
      <c r="N53" s="242" t="s">
        <v>308</v>
      </c>
      <c r="O53" s="242" t="s">
        <v>308</v>
      </c>
      <c r="P53" s="554" t="s">
        <v>308</v>
      </c>
      <c r="Q53" s="217"/>
      <c r="R53" s="217"/>
    </row>
    <row r="54" spans="1:18" ht="14.1" customHeight="1" x14ac:dyDescent="0.25">
      <c r="A54" s="169" t="s">
        <v>306</v>
      </c>
      <c r="B54" s="170" t="s">
        <v>713</v>
      </c>
      <c r="C54" s="311">
        <v>0</v>
      </c>
      <c r="D54" s="630" t="s">
        <v>308</v>
      </c>
      <c r="E54" s="630" t="s">
        <v>308</v>
      </c>
      <c r="F54" s="630" t="s">
        <v>308</v>
      </c>
      <c r="G54" s="713" t="s">
        <v>308</v>
      </c>
      <c r="H54" s="714" t="s">
        <v>308</v>
      </c>
      <c r="I54" s="630" t="s">
        <v>308</v>
      </c>
      <c r="J54" s="630" t="s">
        <v>308</v>
      </c>
      <c r="K54" s="714" t="s">
        <v>308</v>
      </c>
      <c r="L54" s="630" t="s">
        <v>308</v>
      </c>
      <c r="M54" s="630" t="s">
        <v>308</v>
      </c>
      <c r="N54" s="630" t="s">
        <v>308</v>
      </c>
      <c r="O54" s="630" t="s">
        <v>308</v>
      </c>
      <c r="P54" s="714" t="s">
        <v>308</v>
      </c>
      <c r="Q54" s="217"/>
      <c r="R54" s="217"/>
    </row>
    <row r="55" spans="1:18" ht="14.1" customHeight="1" x14ac:dyDescent="0.25">
      <c r="A55" s="169" t="s">
        <v>51</v>
      </c>
      <c r="B55" s="170" t="s">
        <v>715</v>
      </c>
      <c r="C55" s="311">
        <v>7</v>
      </c>
      <c r="D55" s="630">
        <v>0</v>
      </c>
      <c r="E55" s="351">
        <v>0.52600000000000002</v>
      </c>
      <c r="F55" s="351" t="s">
        <v>308</v>
      </c>
      <c r="G55" s="322" t="s">
        <v>308</v>
      </c>
      <c r="H55" s="350" t="s">
        <v>308</v>
      </c>
      <c r="I55" s="488">
        <v>0</v>
      </c>
      <c r="J55" s="242" t="s">
        <v>308</v>
      </c>
      <c r="K55" s="554" t="s">
        <v>308</v>
      </c>
      <c r="L55" s="242" t="s">
        <v>308</v>
      </c>
      <c r="M55" s="242" t="s">
        <v>308</v>
      </c>
      <c r="N55" s="242" t="s">
        <v>308</v>
      </c>
      <c r="O55" s="242" t="s">
        <v>308</v>
      </c>
      <c r="P55" s="554" t="s">
        <v>308</v>
      </c>
      <c r="Q55" s="217"/>
      <c r="R55" s="217"/>
    </row>
    <row r="56" spans="1:18" ht="14.1" customHeight="1" x14ac:dyDescent="0.25">
      <c r="A56" s="169" t="s">
        <v>52</v>
      </c>
      <c r="B56" s="170" t="s">
        <v>715</v>
      </c>
      <c r="C56" s="311">
        <v>35</v>
      </c>
      <c r="D56" s="630">
        <v>2</v>
      </c>
      <c r="E56" s="330">
        <v>2.762</v>
      </c>
      <c r="F56" s="351">
        <v>0.72399999999999998</v>
      </c>
      <c r="G56" s="322">
        <v>0.121</v>
      </c>
      <c r="H56" s="350">
        <v>2.3919999999999999</v>
      </c>
      <c r="I56" s="488">
        <v>0</v>
      </c>
      <c r="J56" s="242" t="s">
        <v>308</v>
      </c>
      <c r="K56" s="554" t="s">
        <v>308</v>
      </c>
      <c r="L56" s="242" t="s">
        <v>308</v>
      </c>
      <c r="M56" s="242" t="s">
        <v>308</v>
      </c>
      <c r="N56" s="242" t="s">
        <v>308</v>
      </c>
      <c r="O56" s="242" t="s">
        <v>308</v>
      </c>
      <c r="P56" s="554" t="s">
        <v>308</v>
      </c>
      <c r="Q56" s="217"/>
      <c r="R56" s="217"/>
    </row>
    <row r="57" spans="1:18" ht="14.1" customHeight="1" x14ac:dyDescent="0.25">
      <c r="A57" s="169" t="s">
        <v>53</v>
      </c>
      <c r="B57" s="170" t="s">
        <v>713</v>
      </c>
      <c r="C57" s="311">
        <v>50</v>
      </c>
      <c r="D57" s="630">
        <v>1</v>
      </c>
      <c r="E57" s="330">
        <v>3.52</v>
      </c>
      <c r="F57" s="351">
        <v>0.28399999999999997</v>
      </c>
      <c r="G57" s="322">
        <v>1.4E-2</v>
      </c>
      <c r="H57" s="350">
        <v>1.401</v>
      </c>
      <c r="I57" s="488">
        <v>0</v>
      </c>
      <c r="J57" s="242" t="s">
        <v>308</v>
      </c>
      <c r="K57" s="554" t="s">
        <v>308</v>
      </c>
      <c r="L57" s="242" t="s">
        <v>308</v>
      </c>
      <c r="M57" s="242" t="s">
        <v>308</v>
      </c>
      <c r="N57" s="242" t="s">
        <v>308</v>
      </c>
      <c r="O57" s="242" t="s">
        <v>308</v>
      </c>
      <c r="P57" s="554" t="s">
        <v>308</v>
      </c>
      <c r="Q57" s="217"/>
      <c r="R57" s="217"/>
    </row>
    <row r="58" spans="1:18" ht="14.1" customHeight="1" x14ac:dyDescent="0.25">
      <c r="A58" s="169" t="s">
        <v>54</v>
      </c>
      <c r="B58" s="170" t="s">
        <v>713</v>
      </c>
      <c r="C58" s="311">
        <v>14</v>
      </c>
      <c r="D58" s="630">
        <v>0</v>
      </c>
      <c r="E58" s="330">
        <v>0.66300000000000003</v>
      </c>
      <c r="F58" s="351" t="s">
        <v>308</v>
      </c>
      <c r="G58" s="322" t="s">
        <v>308</v>
      </c>
      <c r="H58" s="350" t="s">
        <v>308</v>
      </c>
      <c r="I58" s="488">
        <v>0</v>
      </c>
      <c r="J58" s="242" t="s">
        <v>308</v>
      </c>
      <c r="K58" s="554" t="s">
        <v>308</v>
      </c>
      <c r="L58" s="242" t="s">
        <v>308</v>
      </c>
      <c r="M58" s="242" t="s">
        <v>308</v>
      </c>
      <c r="N58" s="242" t="s">
        <v>308</v>
      </c>
      <c r="O58" s="242" t="s">
        <v>308</v>
      </c>
      <c r="P58" s="554" t="s">
        <v>308</v>
      </c>
      <c r="Q58" s="217"/>
      <c r="R58" s="217"/>
    </row>
    <row r="59" spans="1:18" ht="14.1" customHeight="1" x14ac:dyDescent="0.25">
      <c r="A59" s="169" t="s">
        <v>55</v>
      </c>
      <c r="B59" s="170" t="s">
        <v>713</v>
      </c>
      <c r="C59" s="311">
        <v>8</v>
      </c>
      <c r="D59" s="630">
        <v>0</v>
      </c>
      <c r="E59" s="330">
        <v>0.16700000000000001</v>
      </c>
      <c r="F59" s="351" t="s">
        <v>308</v>
      </c>
      <c r="G59" s="322" t="s">
        <v>308</v>
      </c>
      <c r="H59" s="350" t="s">
        <v>308</v>
      </c>
      <c r="I59" s="488">
        <v>0</v>
      </c>
      <c r="J59" s="242" t="s">
        <v>308</v>
      </c>
      <c r="K59" s="554" t="s">
        <v>308</v>
      </c>
      <c r="L59" s="242" t="s">
        <v>308</v>
      </c>
      <c r="M59" s="242" t="s">
        <v>308</v>
      </c>
      <c r="N59" s="242" t="s">
        <v>308</v>
      </c>
      <c r="O59" s="242" t="s">
        <v>308</v>
      </c>
      <c r="P59" s="554" t="s">
        <v>308</v>
      </c>
      <c r="Q59" s="217"/>
      <c r="R59" s="217"/>
    </row>
    <row r="60" spans="1:18" ht="14.1" customHeight="1" x14ac:dyDescent="0.25">
      <c r="A60" s="218" t="s">
        <v>56</v>
      </c>
      <c r="B60" s="243"/>
      <c r="C60" s="111">
        <v>650</v>
      </c>
      <c r="D60" s="244">
        <v>26</v>
      </c>
      <c r="E60" s="331">
        <v>38.343000000000004</v>
      </c>
      <c r="F60" s="493">
        <v>0.67800000000000005</v>
      </c>
      <c r="G60" s="323">
        <v>0.45200000000000001</v>
      </c>
      <c r="H60" s="324">
        <v>0.97899999999999998</v>
      </c>
      <c r="I60" s="244">
        <v>0</v>
      </c>
      <c r="J60" s="715" t="s">
        <v>308</v>
      </c>
      <c r="K60" s="716" t="s">
        <v>308</v>
      </c>
      <c r="L60" s="715" t="s">
        <v>308</v>
      </c>
      <c r="M60" s="715" t="s">
        <v>308</v>
      </c>
      <c r="N60" s="715" t="s">
        <v>308</v>
      </c>
      <c r="O60" s="715" t="s">
        <v>308</v>
      </c>
      <c r="P60" s="716" t="s">
        <v>308</v>
      </c>
      <c r="Q60" s="217"/>
      <c r="R60" s="217"/>
    </row>
    <row r="61" spans="1:18" x14ac:dyDescent="0.25">
      <c r="L61" s="322"/>
      <c r="M61" s="322"/>
      <c r="N61" s="322"/>
      <c r="O61" s="322"/>
      <c r="P61" s="322"/>
    </row>
    <row r="63" spans="1:18" x14ac:dyDescent="0.25">
      <c r="A63" s="305" t="s">
        <v>468</v>
      </c>
      <c r="B63" s="305"/>
    </row>
    <row r="64" spans="1:18" x14ac:dyDescent="0.25">
      <c r="A64" s="305" t="s">
        <v>590</v>
      </c>
      <c r="B64" s="305"/>
    </row>
    <row r="65" spans="1:9" x14ac:dyDescent="0.25">
      <c r="A65" s="146" t="s">
        <v>649</v>
      </c>
    </row>
    <row r="66" spans="1:9" x14ac:dyDescent="0.25">
      <c r="A66" s="146" t="s">
        <v>639</v>
      </c>
      <c r="B66" s="108"/>
      <c r="E66" s="108"/>
      <c r="I66" s="219"/>
    </row>
    <row r="67" spans="1:9" x14ac:dyDescent="0.25">
      <c r="A67" s="88" t="s">
        <v>650</v>
      </c>
    </row>
    <row r="68" spans="1:9" x14ac:dyDescent="0.25">
      <c r="A68" s="146" t="s">
        <v>720</v>
      </c>
    </row>
    <row r="69" spans="1:9" x14ac:dyDescent="0.25">
      <c r="A69" s="146" t="s">
        <v>651</v>
      </c>
    </row>
    <row r="70" spans="1:9" x14ac:dyDescent="0.25">
      <c r="A70" s="305" t="s">
        <v>652</v>
      </c>
      <c r="B70" s="305"/>
    </row>
    <row r="71" spans="1:9" x14ac:dyDescent="0.25">
      <c r="A71" s="146" t="s">
        <v>111</v>
      </c>
    </row>
    <row r="72" spans="1:9" s="161" customFormat="1" x14ac:dyDescent="0.25">
      <c r="A72" s="204"/>
      <c r="B72" s="204"/>
      <c r="E72" s="205"/>
      <c r="F72" s="205"/>
      <c r="G72" s="205"/>
      <c r="H72" s="205"/>
    </row>
    <row r="79" spans="1:9" x14ac:dyDescent="0.25">
      <c r="A79" s="108"/>
      <c r="B79" s="108"/>
      <c r="E79" s="108"/>
    </row>
  </sheetData>
  <customSheetViews>
    <customSheetView guid="{18FB6344-C1D8-4A32-B8CA-93AC084D615F}" fitToPage="1" topLeftCell="A25">
      <selection activeCell="H61" sqref="H61"/>
      <pageMargins left="0.7" right="0.7" top="0.75" bottom="0.75" header="0.3" footer="0.3"/>
      <pageSetup scale="62" fitToHeight="0" orientation="landscape" r:id="rId1"/>
    </customSheetView>
    <customSheetView guid="{B249372F-983F-49DE-A7CF-14A3D5AA079F}" fitToPage="1">
      <selection activeCell="A6" sqref="A6:XFD5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1"/>
  <sheetViews>
    <sheetView topLeftCell="A16" workbookViewId="0">
      <selection activeCell="C53" sqref="C53"/>
    </sheetView>
  </sheetViews>
  <sheetFormatPr defaultColWidth="9.109375" defaultRowHeight="13.2" x14ac:dyDescent="0.25"/>
  <cols>
    <col min="1" max="1" width="17.6640625" style="103" customWidth="1"/>
    <col min="2" max="5" width="12.6640625" style="102" customWidth="1"/>
    <col min="6" max="6" width="12.6640625" style="145" customWidth="1"/>
    <col min="7" max="9" width="9.109375" style="145" customWidth="1"/>
    <col min="10" max="12" width="12.6640625" style="102" customWidth="1"/>
    <col min="13" max="17" width="9.109375" style="102" customWidth="1"/>
    <col min="18" max="16384" width="9.109375" style="102"/>
  </cols>
  <sheetData>
    <row r="1" spans="1:19" s="103" customFormat="1" ht="14.4" customHeight="1" x14ac:dyDescent="0.25">
      <c r="A1" s="854" t="s">
        <v>82</v>
      </c>
      <c r="B1" s="855"/>
      <c r="C1" s="855"/>
      <c r="D1" s="855"/>
      <c r="E1" s="855"/>
      <c r="F1" s="855"/>
      <c r="G1" s="855"/>
      <c r="H1" s="855"/>
      <c r="I1" s="855"/>
      <c r="J1" s="855"/>
      <c r="K1" s="855"/>
      <c r="L1" s="855"/>
      <c r="M1" s="855"/>
      <c r="N1" s="855"/>
      <c r="O1" s="855"/>
      <c r="P1" s="855"/>
      <c r="Q1" s="856"/>
    </row>
    <row r="2" spans="1:19" s="103" customFormat="1" ht="14.4" customHeight="1" x14ac:dyDescent="0.25">
      <c r="A2" s="801" t="s">
        <v>637</v>
      </c>
      <c r="B2" s="797"/>
      <c r="C2" s="797"/>
      <c r="D2" s="797"/>
      <c r="E2" s="797"/>
      <c r="F2" s="797"/>
      <c r="G2" s="797"/>
      <c r="H2" s="797"/>
      <c r="I2" s="797"/>
      <c r="J2" s="797"/>
      <c r="K2" s="797"/>
      <c r="L2" s="797"/>
      <c r="M2" s="797"/>
      <c r="N2" s="797"/>
      <c r="O2" s="797"/>
      <c r="P2" s="797"/>
      <c r="Q2" s="857"/>
    </row>
    <row r="3" spans="1:19" s="103" customFormat="1" ht="14.4" customHeight="1" thickBot="1" x14ac:dyDescent="0.3">
      <c r="A3" s="858" t="s">
        <v>83</v>
      </c>
      <c r="B3" s="859"/>
      <c r="C3" s="859"/>
      <c r="D3" s="859"/>
      <c r="E3" s="859"/>
      <c r="F3" s="859"/>
      <c r="G3" s="859"/>
      <c r="H3" s="859"/>
      <c r="I3" s="859"/>
      <c r="J3" s="859"/>
      <c r="K3" s="859"/>
      <c r="L3" s="859"/>
      <c r="M3" s="859"/>
      <c r="N3" s="859"/>
      <c r="O3" s="859"/>
      <c r="P3" s="859"/>
      <c r="Q3" s="860"/>
    </row>
    <row r="4" spans="1:19" s="107" customFormat="1" ht="14.4" customHeight="1" thickTop="1" x14ac:dyDescent="0.25">
      <c r="A4" s="408"/>
      <c r="B4" s="352"/>
      <c r="C4" s="12"/>
      <c r="D4" s="118"/>
      <c r="E4" s="849" t="s">
        <v>57</v>
      </c>
      <c r="F4" s="849"/>
      <c r="G4" s="136"/>
      <c r="H4" s="850" t="s">
        <v>58</v>
      </c>
      <c r="I4" s="851"/>
      <c r="J4" s="871" t="s">
        <v>71</v>
      </c>
      <c r="K4" s="852"/>
      <c r="L4" s="853"/>
      <c r="M4" s="847" t="s">
        <v>235</v>
      </c>
      <c r="N4" s="847"/>
      <c r="O4" s="847"/>
      <c r="P4" s="847"/>
      <c r="Q4" s="848"/>
      <c r="R4" s="12"/>
    </row>
    <row r="5" spans="1:19" s="107" customFormat="1" ht="66" customHeight="1" x14ac:dyDescent="0.25">
      <c r="A5" s="409" t="s">
        <v>1</v>
      </c>
      <c r="B5" s="26" t="s">
        <v>69</v>
      </c>
      <c r="C5" s="26" t="s">
        <v>76</v>
      </c>
      <c r="D5" s="27" t="s">
        <v>602</v>
      </c>
      <c r="E5" s="11" t="s">
        <v>59</v>
      </c>
      <c r="F5" s="21" t="s">
        <v>60</v>
      </c>
      <c r="G5" s="21" t="s">
        <v>61</v>
      </c>
      <c r="H5" s="21" t="s">
        <v>66</v>
      </c>
      <c r="I5" s="22" t="s">
        <v>67</v>
      </c>
      <c r="J5" s="14" t="s">
        <v>221</v>
      </c>
      <c r="K5" s="26" t="s">
        <v>233</v>
      </c>
      <c r="L5" s="27" t="s">
        <v>234</v>
      </c>
      <c r="M5" s="23">
        <v>0.1</v>
      </c>
      <c r="N5" s="23">
        <v>0.25</v>
      </c>
      <c r="O5" s="20" t="s">
        <v>68</v>
      </c>
      <c r="P5" s="23">
        <v>0.75</v>
      </c>
      <c r="Q5" s="24">
        <v>0.9</v>
      </c>
    </row>
    <row r="6" spans="1:19" ht="14.1" customHeight="1" x14ac:dyDescent="0.25">
      <c r="A6" s="168" t="s">
        <v>5</v>
      </c>
      <c r="B6" s="1" t="s">
        <v>713</v>
      </c>
      <c r="C6" s="82" t="s">
        <v>713</v>
      </c>
      <c r="D6" s="147">
        <v>5</v>
      </c>
      <c r="E6" s="279">
        <v>1</v>
      </c>
      <c r="F6" s="280">
        <v>1.35</v>
      </c>
      <c r="G6" s="280">
        <v>0.74099999999999999</v>
      </c>
      <c r="H6" s="280">
        <v>3.6999999999999998E-2</v>
      </c>
      <c r="I6" s="498">
        <v>3.653</v>
      </c>
      <c r="J6" s="717">
        <v>0</v>
      </c>
      <c r="K6" s="279" t="s">
        <v>308</v>
      </c>
      <c r="L6" s="499" t="s">
        <v>308</v>
      </c>
      <c r="M6" s="279" t="s">
        <v>308</v>
      </c>
      <c r="N6" s="279" t="s">
        <v>308</v>
      </c>
      <c r="O6" s="279" t="s">
        <v>308</v>
      </c>
      <c r="P6" s="279" t="s">
        <v>308</v>
      </c>
      <c r="Q6" s="499" t="s">
        <v>308</v>
      </c>
      <c r="S6" s="139"/>
    </row>
    <row r="7" spans="1:19" ht="14.1" customHeight="1" x14ac:dyDescent="0.25">
      <c r="A7" s="168" t="s">
        <v>6</v>
      </c>
      <c r="B7" s="29" t="s">
        <v>715</v>
      </c>
      <c r="C7" s="34" t="s">
        <v>717</v>
      </c>
      <c r="D7" s="147">
        <v>4</v>
      </c>
      <c r="E7" s="279" t="s">
        <v>308</v>
      </c>
      <c r="F7" s="279" t="s">
        <v>308</v>
      </c>
      <c r="G7" s="279" t="s">
        <v>308</v>
      </c>
      <c r="H7" s="279" t="s">
        <v>308</v>
      </c>
      <c r="I7" s="499" t="s">
        <v>308</v>
      </c>
      <c r="J7" s="718" t="s">
        <v>308</v>
      </c>
      <c r="K7" s="279" t="s">
        <v>308</v>
      </c>
      <c r="L7" s="499" t="s">
        <v>308</v>
      </c>
      <c r="M7" s="279" t="s">
        <v>308</v>
      </c>
      <c r="N7" s="279" t="s">
        <v>308</v>
      </c>
      <c r="O7" s="279" t="s">
        <v>308</v>
      </c>
      <c r="P7" s="279" t="s">
        <v>308</v>
      </c>
      <c r="Q7" s="499" t="s">
        <v>308</v>
      </c>
      <c r="S7" s="139"/>
    </row>
    <row r="8" spans="1:19" ht="14.1" customHeight="1" x14ac:dyDescent="0.25">
      <c r="A8" s="168" t="s">
        <v>7</v>
      </c>
      <c r="B8" s="29"/>
      <c r="C8" s="170"/>
      <c r="D8" s="147">
        <v>13</v>
      </c>
      <c r="E8" s="279">
        <v>1</v>
      </c>
      <c r="F8" s="280">
        <v>4.5910000000000002</v>
      </c>
      <c r="G8" s="280">
        <v>0.218</v>
      </c>
      <c r="H8" s="280">
        <v>1.0999999999999999E-2</v>
      </c>
      <c r="I8" s="281">
        <v>1.0740000000000001</v>
      </c>
      <c r="J8" s="717">
        <v>1</v>
      </c>
      <c r="K8" s="279" t="s">
        <v>308</v>
      </c>
      <c r="L8" s="499" t="s">
        <v>308</v>
      </c>
      <c r="M8" s="279" t="s">
        <v>308</v>
      </c>
      <c r="N8" s="279" t="s">
        <v>308</v>
      </c>
      <c r="O8" s="279" t="s">
        <v>308</v>
      </c>
      <c r="P8" s="279" t="s">
        <v>308</v>
      </c>
      <c r="Q8" s="499" t="s">
        <v>308</v>
      </c>
      <c r="S8" s="139"/>
    </row>
    <row r="9" spans="1:19" ht="14.1" customHeight="1" x14ac:dyDescent="0.25">
      <c r="A9" s="168" t="s">
        <v>8</v>
      </c>
      <c r="B9" s="29" t="s">
        <v>713</v>
      </c>
      <c r="C9" s="82" t="s">
        <v>713</v>
      </c>
      <c r="D9" s="147">
        <v>4</v>
      </c>
      <c r="E9" s="279" t="s">
        <v>308</v>
      </c>
      <c r="F9" s="279" t="s">
        <v>308</v>
      </c>
      <c r="G9" s="279" t="s">
        <v>308</v>
      </c>
      <c r="H9" s="279" t="s">
        <v>308</v>
      </c>
      <c r="I9" s="499" t="s">
        <v>308</v>
      </c>
      <c r="J9" s="718" t="s">
        <v>308</v>
      </c>
      <c r="K9" s="279" t="s">
        <v>308</v>
      </c>
      <c r="L9" s="499" t="s">
        <v>308</v>
      </c>
      <c r="M9" s="279" t="s">
        <v>308</v>
      </c>
      <c r="N9" s="279" t="s">
        <v>308</v>
      </c>
      <c r="O9" s="279" t="s">
        <v>308</v>
      </c>
      <c r="P9" s="279" t="s">
        <v>308</v>
      </c>
      <c r="Q9" s="499" t="s">
        <v>308</v>
      </c>
      <c r="S9" s="139"/>
    </row>
    <row r="10" spans="1:19" ht="14.1" customHeight="1" x14ac:dyDescent="0.25">
      <c r="A10" s="168" t="s">
        <v>9</v>
      </c>
      <c r="B10" s="29" t="s">
        <v>713</v>
      </c>
      <c r="C10" s="170" t="s">
        <v>713</v>
      </c>
      <c r="D10" s="147">
        <v>29</v>
      </c>
      <c r="E10" s="279">
        <v>12</v>
      </c>
      <c r="F10" s="280">
        <v>16.361000000000001</v>
      </c>
      <c r="G10" s="280">
        <v>0.73299999999999998</v>
      </c>
      <c r="H10" s="280">
        <v>0.39700000000000002</v>
      </c>
      <c r="I10" s="281">
        <v>1.2470000000000001</v>
      </c>
      <c r="J10" s="717">
        <v>4</v>
      </c>
      <c r="K10" s="279" t="s">
        <v>308</v>
      </c>
      <c r="L10" s="499" t="s">
        <v>308</v>
      </c>
      <c r="M10" s="279" t="s">
        <v>308</v>
      </c>
      <c r="N10" s="279" t="s">
        <v>308</v>
      </c>
      <c r="O10" s="279" t="s">
        <v>308</v>
      </c>
      <c r="P10" s="279" t="s">
        <v>308</v>
      </c>
      <c r="Q10" s="499" t="s">
        <v>308</v>
      </c>
      <c r="S10" s="139"/>
    </row>
    <row r="11" spans="1:19" ht="14.1" customHeight="1" x14ac:dyDescent="0.25">
      <c r="A11" s="168" t="s">
        <v>10</v>
      </c>
      <c r="B11" s="183" t="s">
        <v>713</v>
      </c>
      <c r="C11" s="82" t="s">
        <v>713</v>
      </c>
      <c r="D11" s="147">
        <v>20</v>
      </c>
      <c r="E11" s="279">
        <v>8</v>
      </c>
      <c r="F11" s="280">
        <v>4.7309999999999999</v>
      </c>
      <c r="G11" s="280">
        <v>1.6910000000000001</v>
      </c>
      <c r="H11" s="280">
        <v>0.78500000000000003</v>
      </c>
      <c r="I11" s="281">
        <v>3.2109999999999999</v>
      </c>
      <c r="J11" s="717">
        <v>1</v>
      </c>
      <c r="K11" s="279" t="s">
        <v>308</v>
      </c>
      <c r="L11" s="499" t="s">
        <v>308</v>
      </c>
      <c r="M11" s="279" t="s">
        <v>308</v>
      </c>
      <c r="N11" s="279" t="s">
        <v>308</v>
      </c>
      <c r="O11" s="279" t="s">
        <v>308</v>
      </c>
      <c r="P11" s="279" t="s">
        <v>308</v>
      </c>
      <c r="Q11" s="499" t="s">
        <v>308</v>
      </c>
      <c r="S11" s="139"/>
    </row>
    <row r="12" spans="1:19" ht="14.1" customHeight="1" x14ac:dyDescent="0.25">
      <c r="A12" s="168" t="s">
        <v>11</v>
      </c>
      <c r="B12" s="183" t="s">
        <v>713</v>
      </c>
      <c r="C12" s="82" t="s">
        <v>713</v>
      </c>
      <c r="D12" s="147">
        <v>1</v>
      </c>
      <c r="E12" s="279" t="s">
        <v>308</v>
      </c>
      <c r="F12" s="279" t="s">
        <v>308</v>
      </c>
      <c r="G12" s="279" t="s">
        <v>308</v>
      </c>
      <c r="H12" s="279" t="s">
        <v>308</v>
      </c>
      <c r="I12" s="499" t="s">
        <v>308</v>
      </c>
      <c r="J12" s="718" t="s">
        <v>308</v>
      </c>
      <c r="K12" s="279" t="s">
        <v>308</v>
      </c>
      <c r="L12" s="499" t="s">
        <v>308</v>
      </c>
      <c r="M12" s="279" t="s">
        <v>308</v>
      </c>
      <c r="N12" s="279" t="s">
        <v>308</v>
      </c>
      <c r="O12" s="279" t="s">
        <v>308</v>
      </c>
      <c r="P12" s="279" t="s">
        <v>308</v>
      </c>
      <c r="Q12" s="499" t="s">
        <v>308</v>
      </c>
      <c r="S12" s="139"/>
    </row>
    <row r="13" spans="1:19" ht="14.1" customHeight="1" x14ac:dyDescent="0.25">
      <c r="A13" s="168" t="s">
        <v>216</v>
      </c>
      <c r="B13" s="29" t="s">
        <v>713</v>
      </c>
      <c r="C13" s="82" t="s">
        <v>713</v>
      </c>
      <c r="D13" s="147">
        <v>1</v>
      </c>
      <c r="E13" s="279" t="s">
        <v>308</v>
      </c>
      <c r="F13" s="279" t="s">
        <v>308</v>
      </c>
      <c r="G13" s="279" t="s">
        <v>308</v>
      </c>
      <c r="H13" s="279" t="s">
        <v>308</v>
      </c>
      <c r="I13" s="499" t="s">
        <v>308</v>
      </c>
      <c r="J13" s="718" t="s">
        <v>308</v>
      </c>
      <c r="K13" s="279" t="s">
        <v>308</v>
      </c>
      <c r="L13" s="499" t="s">
        <v>308</v>
      </c>
      <c r="M13" s="279" t="s">
        <v>308</v>
      </c>
      <c r="N13" s="279" t="s">
        <v>308</v>
      </c>
      <c r="O13" s="279" t="s">
        <v>308</v>
      </c>
      <c r="P13" s="279" t="s">
        <v>308</v>
      </c>
      <c r="Q13" s="499" t="s">
        <v>308</v>
      </c>
      <c r="S13" s="139"/>
    </row>
    <row r="14" spans="1:19" ht="14.1" customHeight="1" x14ac:dyDescent="0.25">
      <c r="A14" s="168" t="s">
        <v>12</v>
      </c>
      <c r="B14" s="29"/>
      <c r="C14" s="170"/>
      <c r="D14" s="147">
        <v>1</v>
      </c>
      <c r="E14" s="279" t="s">
        <v>308</v>
      </c>
      <c r="F14" s="279" t="s">
        <v>308</v>
      </c>
      <c r="G14" s="279" t="s">
        <v>308</v>
      </c>
      <c r="H14" s="279" t="s">
        <v>308</v>
      </c>
      <c r="I14" s="499" t="s">
        <v>308</v>
      </c>
      <c r="J14" s="718" t="s">
        <v>308</v>
      </c>
      <c r="K14" s="279" t="s">
        <v>308</v>
      </c>
      <c r="L14" s="499" t="s">
        <v>308</v>
      </c>
      <c r="M14" s="279" t="s">
        <v>308</v>
      </c>
      <c r="N14" s="279" t="s">
        <v>308</v>
      </c>
      <c r="O14" s="279" t="s">
        <v>308</v>
      </c>
      <c r="P14" s="279" t="s">
        <v>308</v>
      </c>
      <c r="Q14" s="499" t="s">
        <v>308</v>
      </c>
      <c r="S14" s="139"/>
    </row>
    <row r="15" spans="1:19" ht="14.1" customHeight="1" x14ac:dyDescent="0.25">
      <c r="A15" s="168" t="s">
        <v>13</v>
      </c>
      <c r="B15" s="29" t="s">
        <v>713</v>
      </c>
      <c r="C15" s="82" t="s">
        <v>713</v>
      </c>
      <c r="D15" s="147">
        <v>8</v>
      </c>
      <c r="E15" s="279">
        <v>2</v>
      </c>
      <c r="F15" s="280">
        <v>3.0960000000000001</v>
      </c>
      <c r="G15" s="280">
        <v>0.64600000000000002</v>
      </c>
      <c r="H15" s="280">
        <v>0.108</v>
      </c>
      <c r="I15" s="281">
        <v>2.1339999999999999</v>
      </c>
      <c r="J15" s="717">
        <v>0</v>
      </c>
      <c r="K15" s="279" t="s">
        <v>308</v>
      </c>
      <c r="L15" s="499" t="s">
        <v>308</v>
      </c>
      <c r="M15" s="279" t="s">
        <v>308</v>
      </c>
      <c r="N15" s="279" t="s">
        <v>308</v>
      </c>
      <c r="O15" s="279" t="s">
        <v>308</v>
      </c>
      <c r="P15" s="279" t="s">
        <v>308</v>
      </c>
      <c r="Q15" s="499" t="s">
        <v>308</v>
      </c>
      <c r="S15" s="139"/>
    </row>
    <row r="16" spans="1:19" x14ac:dyDescent="0.25">
      <c r="A16" s="168" t="s">
        <v>14</v>
      </c>
      <c r="B16" s="29" t="s">
        <v>713</v>
      </c>
      <c r="C16" s="170" t="s">
        <v>715</v>
      </c>
      <c r="D16" s="147">
        <v>15</v>
      </c>
      <c r="E16" s="279">
        <v>6</v>
      </c>
      <c r="F16" s="280">
        <v>3.4239999999999999</v>
      </c>
      <c r="G16" s="280">
        <v>1.752</v>
      </c>
      <c r="H16" s="280">
        <v>0.71</v>
      </c>
      <c r="I16" s="281">
        <v>3.645</v>
      </c>
      <c r="J16" s="717">
        <v>0</v>
      </c>
      <c r="K16" s="279" t="s">
        <v>308</v>
      </c>
      <c r="L16" s="499" t="s">
        <v>308</v>
      </c>
      <c r="M16" s="279" t="s">
        <v>308</v>
      </c>
      <c r="N16" s="279" t="s">
        <v>308</v>
      </c>
      <c r="O16" s="279" t="s">
        <v>308</v>
      </c>
      <c r="P16" s="279" t="s">
        <v>308</v>
      </c>
      <c r="Q16" s="499" t="s">
        <v>308</v>
      </c>
      <c r="S16" s="139"/>
    </row>
    <row r="17" spans="1:19" ht="14.1" customHeight="1" x14ac:dyDescent="0.25">
      <c r="A17" s="168" t="s">
        <v>305</v>
      </c>
      <c r="B17" s="29" t="s">
        <v>713</v>
      </c>
      <c r="C17" s="82" t="s">
        <v>713</v>
      </c>
      <c r="D17" s="147">
        <v>1</v>
      </c>
      <c r="E17" s="279" t="s">
        <v>308</v>
      </c>
      <c r="F17" s="279" t="s">
        <v>308</v>
      </c>
      <c r="G17" s="279" t="s">
        <v>308</v>
      </c>
      <c r="H17" s="279" t="s">
        <v>308</v>
      </c>
      <c r="I17" s="499" t="s">
        <v>308</v>
      </c>
      <c r="J17" s="718" t="s">
        <v>308</v>
      </c>
      <c r="K17" s="279" t="s">
        <v>308</v>
      </c>
      <c r="L17" s="499" t="s">
        <v>308</v>
      </c>
      <c r="M17" s="279" t="s">
        <v>308</v>
      </c>
      <c r="N17" s="279" t="s">
        <v>308</v>
      </c>
      <c r="O17" s="279" t="s">
        <v>308</v>
      </c>
      <c r="P17" s="279" t="s">
        <v>308</v>
      </c>
      <c r="Q17" s="499" t="s">
        <v>308</v>
      </c>
      <c r="S17" s="139"/>
    </row>
    <row r="18" spans="1:19" ht="14.1" customHeight="1" x14ac:dyDescent="0.25">
      <c r="A18" s="168" t="s">
        <v>15</v>
      </c>
      <c r="B18" s="29" t="s">
        <v>713</v>
      </c>
      <c r="C18" s="82" t="s">
        <v>713</v>
      </c>
      <c r="D18" s="147">
        <v>2</v>
      </c>
      <c r="E18" s="279" t="s">
        <v>308</v>
      </c>
      <c r="F18" s="279" t="s">
        <v>308</v>
      </c>
      <c r="G18" s="279" t="s">
        <v>308</v>
      </c>
      <c r="H18" s="279" t="s">
        <v>308</v>
      </c>
      <c r="I18" s="499" t="s">
        <v>308</v>
      </c>
      <c r="J18" s="718" t="s">
        <v>308</v>
      </c>
      <c r="K18" s="279" t="s">
        <v>308</v>
      </c>
      <c r="L18" s="499" t="s">
        <v>308</v>
      </c>
      <c r="M18" s="279" t="s">
        <v>308</v>
      </c>
      <c r="N18" s="279" t="s">
        <v>308</v>
      </c>
      <c r="O18" s="279" t="s">
        <v>308</v>
      </c>
      <c r="P18" s="279" t="s">
        <v>308</v>
      </c>
      <c r="Q18" s="499" t="s">
        <v>308</v>
      </c>
      <c r="S18" s="139"/>
    </row>
    <row r="19" spans="1:19" ht="14.1" customHeight="1" x14ac:dyDescent="0.25">
      <c r="A19" s="168" t="s">
        <v>16</v>
      </c>
      <c r="B19" s="29" t="s">
        <v>713</v>
      </c>
      <c r="C19" s="34" t="s">
        <v>717</v>
      </c>
      <c r="D19" s="147">
        <v>63</v>
      </c>
      <c r="E19" s="279">
        <v>9</v>
      </c>
      <c r="F19" s="280">
        <v>13.782999999999999</v>
      </c>
      <c r="G19" s="280">
        <v>0.65300000000000002</v>
      </c>
      <c r="H19" s="280">
        <v>0.318</v>
      </c>
      <c r="I19" s="281">
        <v>1.198</v>
      </c>
      <c r="J19" s="717">
        <v>0</v>
      </c>
      <c r="K19" s="279" t="s">
        <v>308</v>
      </c>
      <c r="L19" s="499" t="s">
        <v>308</v>
      </c>
      <c r="M19" s="279" t="s">
        <v>308</v>
      </c>
      <c r="N19" s="279" t="s">
        <v>308</v>
      </c>
      <c r="O19" s="279" t="s">
        <v>308</v>
      </c>
      <c r="P19" s="279" t="s">
        <v>308</v>
      </c>
      <c r="Q19" s="499" t="s">
        <v>308</v>
      </c>
      <c r="S19" s="139"/>
    </row>
    <row r="20" spans="1:19" ht="14.1" customHeight="1" x14ac:dyDescent="0.25">
      <c r="A20" s="168" t="s">
        <v>17</v>
      </c>
      <c r="B20" s="29" t="s">
        <v>713</v>
      </c>
      <c r="C20" s="82" t="s">
        <v>713</v>
      </c>
      <c r="D20" s="147">
        <v>7</v>
      </c>
      <c r="E20" s="279">
        <v>2</v>
      </c>
      <c r="F20" s="280">
        <v>2.7679999999999998</v>
      </c>
      <c r="G20" s="280">
        <v>0.72299999999999998</v>
      </c>
      <c r="H20" s="280">
        <v>0.121</v>
      </c>
      <c r="I20" s="281">
        <v>2.387</v>
      </c>
      <c r="J20" s="717">
        <v>0</v>
      </c>
      <c r="K20" s="279" t="s">
        <v>308</v>
      </c>
      <c r="L20" s="499" t="s">
        <v>308</v>
      </c>
      <c r="M20" s="279" t="s">
        <v>308</v>
      </c>
      <c r="N20" s="279" t="s">
        <v>308</v>
      </c>
      <c r="O20" s="279" t="s">
        <v>308</v>
      </c>
      <c r="P20" s="279" t="s">
        <v>308</v>
      </c>
      <c r="Q20" s="499" t="s">
        <v>308</v>
      </c>
      <c r="S20" s="139"/>
    </row>
    <row r="21" spans="1:19" ht="14.1" customHeight="1" x14ac:dyDescent="0.25">
      <c r="A21" s="168" t="s">
        <v>18</v>
      </c>
      <c r="B21" s="29" t="s">
        <v>715</v>
      </c>
      <c r="C21" s="82" t="s">
        <v>713</v>
      </c>
      <c r="D21" s="147">
        <v>40</v>
      </c>
      <c r="E21" s="279">
        <v>7</v>
      </c>
      <c r="F21" s="280">
        <v>13.925000000000001</v>
      </c>
      <c r="G21" s="280">
        <v>0.503</v>
      </c>
      <c r="H21" s="280">
        <v>0.22</v>
      </c>
      <c r="I21" s="281">
        <v>0.99399999999999999</v>
      </c>
      <c r="J21" s="717">
        <v>5</v>
      </c>
      <c r="K21" s="279" t="s">
        <v>308</v>
      </c>
      <c r="L21" s="499" t="s">
        <v>308</v>
      </c>
      <c r="M21" s="279" t="s">
        <v>308</v>
      </c>
      <c r="N21" s="279" t="s">
        <v>308</v>
      </c>
      <c r="O21" s="279" t="s">
        <v>308</v>
      </c>
      <c r="P21" s="279" t="s">
        <v>308</v>
      </c>
      <c r="Q21" s="499" t="s">
        <v>308</v>
      </c>
      <c r="S21" s="139"/>
    </row>
    <row r="22" spans="1:19" ht="14.1" customHeight="1" x14ac:dyDescent="0.25">
      <c r="A22" s="168" t="s">
        <v>19</v>
      </c>
      <c r="B22" s="29" t="s">
        <v>715</v>
      </c>
      <c r="C22" s="82" t="s">
        <v>713</v>
      </c>
      <c r="D22" s="147">
        <v>35</v>
      </c>
      <c r="E22" s="279">
        <v>8</v>
      </c>
      <c r="F22" s="280">
        <v>14.353999999999999</v>
      </c>
      <c r="G22" s="280">
        <v>0.55700000000000005</v>
      </c>
      <c r="H22" s="280">
        <v>0.25900000000000001</v>
      </c>
      <c r="I22" s="281">
        <v>1.0580000000000001</v>
      </c>
      <c r="J22" s="717">
        <v>4</v>
      </c>
      <c r="K22" s="279" t="s">
        <v>308</v>
      </c>
      <c r="L22" s="499" t="s">
        <v>308</v>
      </c>
      <c r="M22" s="279" t="s">
        <v>308</v>
      </c>
      <c r="N22" s="279" t="s">
        <v>308</v>
      </c>
      <c r="O22" s="279" t="s">
        <v>308</v>
      </c>
      <c r="P22" s="279" t="s">
        <v>308</v>
      </c>
      <c r="Q22" s="499" t="s">
        <v>308</v>
      </c>
      <c r="S22" s="139"/>
    </row>
    <row r="23" spans="1:19" ht="14.1" customHeight="1" x14ac:dyDescent="0.25">
      <c r="A23" s="168" t="s">
        <v>20</v>
      </c>
      <c r="B23" s="29" t="s">
        <v>713</v>
      </c>
      <c r="C23" s="170" t="s">
        <v>715</v>
      </c>
      <c r="D23" s="147">
        <v>58</v>
      </c>
      <c r="E23" s="279">
        <v>15</v>
      </c>
      <c r="F23" s="280">
        <v>14.029</v>
      </c>
      <c r="G23" s="280">
        <v>1.069</v>
      </c>
      <c r="H23" s="280">
        <v>0.621</v>
      </c>
      <c r="I23" s="281">
        <v>1.724</v>
      </c>
      <c r="J23" s="717">
        <v>1</v>
      </c>
      <c r="K23" s="279" t="s">
        <v>308</v>
      </c>
      <c r="L23" s="499" t="s">
        <v>308</v>
      </c>
      <c r="M23" s="279" t="s">
        <v>308</v>
      </c>
      <c r="N23" s="279" t="s">
        <v>308</v>
      </c>
      <c r="O23" s="279" t="s">
        <v>308</v>
      </c>
      <c r="P23" s="279" t="s">
        <v>308</v>
      </c>
      <c r="Q23" s="499" t="s">
        <v>308</v>
      </c>
      <c r="S23" s="139"/>
    </row>
    <row r="24" spans="1:19" ht="14.1" customHeight="1" x14ac:dyDescent="0.25">
      <c r="A24" s="168" t="s">
        <v>21</v>
      </c>
      <c r="B24" s="29" t="s">
        <v>713</v>
      </c>
      <c r="C24" s="82" t="s">
        <v>713</v>
      </c>
      <c r="D24" s="147">
        <v>15</v>
      </c>
      <c r="E24" s="279">
        <v>5</v>
      </c>
      <c r="F24" s="280">
        <v>5.44</v>
      </c>
      <c r="G24" s="280">
        <v>0.91900000000000004</v>
      </c>
      <c r="H24" s="280">
        <v>0.33700000000000002</v>
      </c>
      <c r="I24" s="281">
        <v>2.0369999999999999</v>
      </c>
      <c r="J24" s="717">
        <v>0</v>
      </c>
      <c r="K24" s="279" t="s">
        <v>308</v>
      </c>
      <c r="L24" s="499" t="s">
        <v>308</v>
      </c>
      <c r="M24" s="279" t="s">
        <v>308</v>
      </c>
      <c r="N24" s="279" t="s">
        <v>308</v>
      </c>
      <c r="O24" s="279" t="s">
        <v>308</v>
      </c>
      <c r="P24" s="279" t="s">
        <v>308</v>
      </c>
      <c r="Q24" s="499" t="s">
        <v>308</v>
      </c>
      <c r="S24" s="139"/>
    </row>
    <row r="25" spans="1:19" ht="14.1" customHeight="1" x14ac:dyDescent="0.25">
      <c r="A25" s="168" t="s">
        <v>22</v>
      </c>
      <c r="B25" s="29" t="s">
        <v>713</v>
      </c>
      <c r="C25" s="170" t="s">
        <v>715</v>
      </c>
      <c r="D25" s="147">
        <v>6</v>
      </c>
      <c r="E25" s="279">
        <v>0</v>
      </c>
      <c r="F25" s="280">
        <v>1.3819999999999999</v>
      </c>
      <c r="G25" s="280">
        <v>0</v>
      </c>
      <c r="H25" s="280" t="s">
        <v>308</v>
      </c>
      <c r="I25" s="281">
        <v>2.1680000000000001</v>
      </c>
      <c r="J25" s="717">
        <v>0</v>
      </c>
      <c r="K25" s="279" t="s">
        <v>308</v>
      </c>
      <c r="L25" s="499" t="s">
        <v>308</v>
      </c>
      <c r="M25" s="279" t="s">
        <v>308</v>
      </c>
      <c r="N25" s="279" t="s">
        <v>308</v>
      </c>
      <c r="O25" s="279" t="s">
        <v>308</v>
      </c>
      <c r="P25" s="279" t="s">
        <v>308</v>
      </c>
      <c r="Q25" s="499" t="s">
        <v>308</v>
      </c>
      <c r="S25" s="139"/>
    </row>
    <row r="26" spans="1:19" ht="14.1" customHeight="1" x14ac:dyDescent="0.25">
      <c r="A26" s="168" t="s">
        <v>23</v>
      </c>
      <c r="B26" s="29" t="s">
        <v>713</v>
      </c>
      <c r="C26" s="82" t="s">
        <v>713</v>
      </c>
      <c r="D26" s="147">
        <v>3</v>
      </c>
      <c r="E26" s="279" t="s">
        <v>308</v>
      </c>
      <c r="F26" s="279" t="s">
        <v>308</v>
      </c>
      <c r="G26" s="279" t="s">
        <v>308</v>
      </c>
      <c r="H26" s="279" t="s">
        <v>308</v>
      </c>
      <c r="I26" s="499" t="s">
        <v>308</v>
      </c>
      <c r="J26" s="718" t="s">
        <v>308</v>
      </c>
      <c r="K26" s="279" t="s">
        <v>308</v>
      </c>
      <c r="L26" s="499" t="s">
        <v>308</v>
      </c>
      <c r="M26" s="279" t="s">
        <v>308</v>
      </c>
      <c r="N26" s="279" t="s">
        <v>308</v>
      </c>
      <c r="O26" s="279" t="s">
        <v>308</v>
      </c>
      <c r="P26" s="279" t="s">
        <v>308</v>
      </c>
      <c r="Q26" s="499" t="s">
        <v>308</v>
      </c>
      <c r="S26" s="139"/>
    </row>
    <row r="27" spans="1:19" ht="14.1" customHeight="1" x14ac:dyDescent="0.25">
      <c r="A27" s="168" t="s">
        <v>24</v>
      </c>
      <c r="B27" s="29" t="s">
        <v>713</v>
      </c>
      <c r="C27" s="82" t="s">
        <v>713</v>
      </c>
      <c r="D27" s="147">
        <v>1</v>
      </c>
      <c r="E27" s="279" t="s">
        <v>308</v>
      </c>
      <c r="F27" s="279" t="s">
        <v>308</v>
      </c>
      <c r="G27" s="279" t="s">
        <v>308</v>
      </c>
      <c r="H27" s="279" t="s">
        <v>308</v>
      </c>
      <c r="I27" s="499" t="s">
        <v>308</v>
      </c>
      <c r="J27" s="718" t="s">
        <v>308</v>
      </c>
      <c r="K27" s="279" t="s">
        <v>308</v>
      </c>
      <c r="L27" s="499" t="s">
        <v>308</v>
      </c>
      <c r="M27" s="279" t="s">
        <v>308</v>
      </c>
      <c r="N27" s="279" t="s">
        <v>308</v>
      </c>
      <c r="O27" s="279" t="s">
        <v>308</v>
      </c>
      <c r="P27" s="279" t="s">
        <v>308</v>
      </c>
      <c r="Q27" s="499" t="s">
        <v>308</v>
      </c>
      <c r="S27" s="139"/>
    </row>
    <row r="28" spans="1:19" ht="14.1" customHeight="1" x14ac:dyDescent="0.25">
      <c r="A28" s="168" t="s">
        <v>25</v>
      </c>
      <c r="B28" s="29" t="s">
        <v>713</v>
      </c>
      <c r="C28" s="82" t="s">
        <v>715</v>
      </c>
      <c r="D28" s="147">
        <v>15</v>
      </c>
      <c r="E28" s="279">
        <v>10</v>
      </c>
      <c r="F28" s="280">
        <v>10.769</v>
      </c>
      <c r="G28" s="280">
        <v>0.92900000000000005</v>
      </c>
      <c r="H28" s="280">
        <v>0.47199999999999998</v>
      </c>
      <c r="I28" s="281">
        <v>1.655</v>
      </c>
      <c r="J28" s="717">
        <v>4</v>
      </c>
      <c r="K28" s="279" t="s">
        <v>308</v>
      </c>
      <c r="L28" s="499" t="s">
        <v>308</v>
      </c>
      <c r="M28" s="279" t="s">
        <v>308</v>
      </c>
      <c r="N28" s="279" t="s">
        <v>308</v>
      </c>
      <c r="O28" s="279" t="s">
        <v>308</v>
      </c>
      <c r="P28" s="279" t="s">
        <v>308</v>
      </c>
      <c r="Q28" s="499" t="s">
        <v>308</v>
      </c>
      <c r="S28" s="139"/>
    </row>
    <row r="29" spans="1:19" ht="14.1" customHeight="1" x14ac:dyDescent="0.25">
      <c r="A29" s="168" t="s">
        <v>26</v>
      </c>
      <c r="B29" s="183" t="s">
        <v>713</v>
      </c>
      <c r="C29" s="82" t="s">
        <v>713</v>
      </c>
      <c r="D29" s="147">
        <v>29</v>
      </c>
      <c r="E29" s="279">
        <v>2</v>
      </c>
      <c r="F29" s="280">
        <v>5.2350000000000003</v>
      </c>
      <c r="G29" s="280">
        <v>0.38200000000000001</v>
      </c>
      <c r="H29" s="280">
        <v>6.4000000000000001E-2</v>
      </c>
      <c r="I29" s="281">
        <v>1.262</v>
      </c>
      <c r="J29" s="717">
        <v>0</v>
      </c>
      <c r="K29" s="279" t="s">
        <v>308</v>
      </c>
      <c r="L29" s="499" t="s">
        <v>308</v>
      </c>
      <c r="M29" s="279" t="s">
        <v>308</v>
      </c>
      <c r="N29" s="279" t="s">
        <v>308</v>
      </c>
      <c r="O29" s="279" t="s">
        <v>308</v>
      </c>
      <c r="P29" s="279" t="s">
        <v>308</v>
      </c>
      <c r="Q29" s="499" t="s">
        <v>308</v>
      </c>
      <c r="S29" s="139"/>
    </row>
    <row r="30" spans="1:19" ht="14.1" customHeight="1" x14ac:dyDescent="0.25">
      <c r="A30" s="168" t="s">
        <v>27</v>
      </c>
      <c r="B30" s="34" t="s">
        <v>715</v>
      </c>
      <c r="C30" s="82" t="s">
        <v>713</v>
      </c>
      <c r="D30" s="147">
        <v>75</v>
      </c>
      <c r="E30" s="279">
        <v>17</v>
      </c>
      <c r="F30" s="280">
        <v>17.948</v>
      </c>
      <c r="G30" s="280">
        <v>0.94699999999999995</v>
      </c>
      <c r="H30" s="280">
        <v>0.56999999999999995</v>
      </c>
      <c r="I30" s="281">
        <v>1.486</v>
      </c>
      <c r="J30" s="717">
        <v>4</v>
      </c>
      <c r="K30" s="279" t="s">
        <v>308</v>
      </c>
      <c r="L30" s="499" t="s">
        <v>308</v>
      </c>
      <c r="M30" s="279" t="s">
        <v>308</v>
      </c>
      <c r="N30" s="279" t="s">
        <v>308</v>
      </c>
      <c r="O30" s="279" t="s">
        <v>308</v>
      </c>
      <c r="P30" s="279" t="s">
        <v>308</v>
      </c>
      <c r="Q30" s="499" t="s">
        <v>308</v>
      </c>
      <c r="S30" s="139"/>
    </row>
    <row r="31" spans="1:19" ht="14.1" customHeight="1" x14ac:dyDescent="0.25">
      <c r="A31" s="168" t="s">
        <v>28</v>
      </c>
      <c r="B31" s="29"/>
      <c r="C31" s="170"/>
      <c r="D31" s="147">
        <v>22</v>
      </c>
      <c r="E31" s="279">
        <v>8</v>
      </c>
      <c r="F31" s="280">
        <v>6.76</v>
      </c>
      <c r="G31" s="280">
        <v>1.1830000000000001</v>
      </c>
      <c r="H31" s="280">
        <v>0.55000000000000004</v>
      </c>
      <c r="I31" s="281">
        <v>2.2469999999999999</v>
      </c>
      <c r="J31" s="717">
        <v>1</v>
      </c>
      <c r="K31" s="279" t="s">
        <v>308</v>
      </c>
      <c r="L31" s="499" t="s">
        <v>308</v>
      </c>
      <c r="M31" s="279" t="s">
        <v>308</v>
      </c>
      <c r="N31" s="279" t="s">
        <v>308</v>
      </c>
      <c r="O31" s="279" t="s">
        <v>308</v>
      </c>
      <c r="P31" s="279" t="s">
        <v>308</v>
      </c>
      <c r="Q31" s="499" t="s">
        <v>308</v>
      </c>
      <c r="S31" s="139"/>
    </row>
    <row r="32" spans="1:19" ht="14.1" customHeight="1" x14ac:dyDescent="0.25">
      <c r="A32" s="168" t="s">
        <v>29</v>
      </c>
      <c r="B32" s="29" t="s">
        <v>715</v>
      </c>
      <c r="C32" s="82" t="s">
        <v>713</v>
      </c>
      <c r="D32" s="147">
        <v>8</v>
      </c>
      <c r="E32" s="279">
        <v>4</v>
      </c>
      <c r="F32" s="280">
        <v>1.4670000000000001</v>
      </c>
      <c r="G32" s="280">
        <v>2.7269999999999999</v>
      </c>
      <c r="H32" s="280">
        <v>0.86599999999999999</v>
      </c>
      <c r="I32" s="281">
        <v>6.577</v>
      </c>
      <c r="J32" s="717">
        <v>0</v>
      </c>
      <c r="K32" s="279" t="s">
        <v>308</v>
      </c>
      <c r="L32" s="499" t="s">
        <v>308</v>
      </c>
      <c r="M32" s="279" t="s">
        <v>308</v>
      </c>
      <c r="N32" s="279" t="s">
        <v>308</v>
      </c>
      <c r="O32" s="279" t="s">
        <v>308</v>
      </c>
      <c r="P32" s="279" t="s">
        <v>308</v>
      </c>
      <c r="Q32" s="499" t="s">
        <v>308</v>
      </c>
      <c r="S32" s="139"/>
    </row>
    <row r="33" spans="1:19" ht="14.1" customHeight="1" x14ac:dyDescent="0.25">
      <c r="A33" s="168" t="s">
        <v>30</v>
      </c>
      <c r="B33" s="183" t="s">
        <v>713</v>
      </c>
      <c r="C33" s="82" t="s">
        <v>713</v>
      </c>
      <c r="D33" s="147">
        <v>10</v>
      </c>
      <c r="E33" s="279">
        <v>3</v>
      </c>
      <c r="F33" s="280">
        <v>3.7909999999999999</v>
      </c>
      <c r="G33" s="280">
        <v>0.79100000000000004</v>
      </c>
      <c r="H33" s="280">
        <v>0.20100000000000001</v>
      </c>
      <c r="I33" s="281">
        <v>2.1539999999999999</v>
      </c>
      <c r="J33" s="717">
        <v>0</v>
      </c>
      <c r="K33" s="279" t="s">
        <v>308</v>
      </c>
      <c r="L33" s="499" t="s">
        <v>308</v>
      </c>
      <c r="M33" s="279" t="s">
        <v>308</v>
      </c>
      <c r="N33" s="279" t="s">
        <v>308</v>
      </c>
      <c r="O33" s="279" t="s">
        <v>308</v>
      </c>
      <c r="P33" s="279" t="s">
        <v>308</v>
      </c>
      <c r="Q33" s="499" t="s">
        <v>308</v>
      </c>
      <c r="S33" s="139"/>
    </row>
    <row r="34" spans="1:19" ht="14.1" customHeight="1" x14ac:dyDescent="0.25">
      <c r="A34" s="168" t="s">
        <v>31</v>
      </c>
      <c r="B34" s="29" t="s">
        <v>713</v>
      </c>
      <c r="C34" s="82" t="s">
        <v>713</v>
      </c>
      <c r="D34" s="147">
        <v>10</v>
      </c>
      <c r="E34" s="279">
        <v>2</v>
      </c>
      <c r="F34" s="280">
        <v>11.284000000000001</v>
      </c>
      <c r="G34" s="280">
        <v>0.17699999999999999</v>
      </c>
      <c r="H34" s="280">
        <v>0.03</v>
      </c>
      <c r="I34" s="281">
        <v>0.58599999999999997</v>
      </c>
      <c r="J34" s="717">
        <v>3</v>
      </c>
      <c r="K34" s="279" t="s">
        <v>308</v>
      </c>
      <c r="L34" s="499" t="s">
        <v>308</v>
      </c>
      <c r="M34" s="279" t="s">
        <v>308</v>
      </c>
      <c r="N34" s="279" t="s">
        <v>308</v>
      </c>
      <c r="O34" s="279" t="s">
        <v>308</v>
      </c>
      <c r="P34" s="279" t="s">
        <v>308</v>
      </c>
      <c r="Q34" s="499" t="s">
        <v>308</v>
      </c>
      <c r="S34" s="139"/>
    </row>
    <row r="35" spans="1:19" ht="14.1" customHeight="1" x14ac:dyDescent="0.25">
      <c r="A35" s="168" t="s">
        <v>32</v>
      </c>
      <c r="B35" s="29" t="s">
        <v>713</v>
      </c>
      <c r="C35" s="1" t="s">
        <v>713</v>
      </c>
      <c r="D35" s="147">
        <v>11</v>
      </c>
      <c r="E35" s="279">
        <v>2</v>
      </c>
      <c r="F35" s="280">
        <v>3.19</v>
      </c>
      <c r="G35" s="280">
        <v>0.627</v>
      </c>
      <c r="H35" s="280">
        <v>0.105</v>
      </c>
      <c r="I35" s="281">
        <v>2.0710000000000002</v>
      </c>
      <c r="J35" s="717">
        <v>1</v>
      </c>
      <c r="K35" s="279" t="s">
        <v>308</v>
      </c>
      <c r="L35" s="499" t="s">
        <v>308</v>
      </c>
      <c r="M35" s="279" t="s">
        <v>308</v>
      </c>
      <c r="N35" s="279" t="s">
        <v>308</v>
      </c>
      <c r="O35" s="279" t="s">
        <v>308</v>
      </c>
      <c r="P35" s="279" t="s">
        <v>308</v>
      </c>
      <c r="Q35" s="499" t="s">
        <v>308</v>
      </c>
      <c r="S35" s="139"/>
    </row>
    <row r="36" spans="1:19" ht="14.1" customHeight="1" x14ac:dyDescent="0.25">
      <c r="A36" s="168" t="s">
        <v>33</v>
      </c>
      <c r="B36" s="29" t="s">
        <v>713</v>
      </c>
      <c r="C36" s="82" t="s">
        <v>713</v>
      </c>
      <c r="D36" s="147">
        <v>24</v>
      </c>
      <c r="E36" s="279">
        <v>8</v>
      </c>
      <c r="F36" s="280">
        <v>4.5019999999999998</v>
      </c>
      <c r="G36" s="280">
        <v>1.7769999999999999</v>
      </c>
      <c r="H36" s="280">
        <v>0.82499999999999996</v>
      </c>
      <c r="I36" s="281">
        <v>3.3740000000000001</v>
      </c>
      <c r="J36" s="717">
        <v>1</v>
      </c>
      <c r="K36" s="279" t="s">
        <v>308</v>
      </c>
      <c r="L36" s="499" t="s">
        <v>308</v>
      </c>
      <c r="M36" s="279" t="s">
        <v>308</v>
      </c>
      <c r="N36" s="279" t="s">
        <v>308</v>
      </c>
      <c r="O36" s="279" t="s">
        <v>308</v>
      </c>
      <c r="P36" s="279" t="s">
        <v>308</v>
      </c>
      <c r="Q36" s="499" t="s">
        <v>308</v>
      </c>
      <c r="S36" s="139"/>
    </row>
    <row r="37" spans="1:19" ht="14.1" customHeight="1" x14ac:dyDescent="0.25">
      <c r="A37" s="168" t="s">
        <v>34</v>
      </c>
      <c r="B37" s="29" t="s">
        <v>715</v>
      </c>
      <c r="C37" s="170" t="s">
        <v>715</v>
      </c>
      <c r="D37" s="147">
        <v>13</v>
      </c>
      <c r="E37" s="279">
        <v>4</v>
      </c>
      <c r="F37" s="280">
        <v>6.851</v>
      </c>
      <c r="G37" s="280">
        <v>0.58399999999999996</v>
      </c>
      <c r="H37" s="280">
        <v>0.186</v>
      </c>
      <c r="I37" s="281">
        <v>1.4079999999999999</v>
      </c>
      <c r="J37" s="717">
        <v>2</v>
      </c>
      <c r="K37" s="279" t="s">
        <v>308</v>
      </c>
      <c r="L37" s="499" t="s">
        <v>308</v>
      </c>
      <c r="M37" s="279" t="s">
        <v>308</v>
      </c>
      <c r="N37" s="279" t="s">
        <v>308</v>
      </c>
      <c r="O37" s="279" t="s">
        <v>308</v>
      </c>
      <c r="P37" s="279" t="s">
        <v>308</v>
      </c>
      <c r="Q37" s="499" t="s">
        <v>308</v>
      </c>
      <c r="S37" s="139"/>
    </row>
    <row r="38" spans="1:19" ht="14.1" customHeight="1" x14ac:dyDescent="0.25">
      <c r="A38" s="168" t="s">
        <v>35</v>
      </c>
      <c r="B38" s="29" t="s">
        <v>713</v>
      </c>
      <c r="C38" s="82" t="s">
        <v>713</v>
      </c>
      <c r="D38" s="147">
        <v>1</v>
      </c>
      <c r="E38" s="279" t="s">
        <v>308</v>
      </c>
      <c r="F38" s="279" t="s">
        <v>308</v>
      </c>
      <c r="G38" s="279" t="s">
        <v>308</v>
      </c>
      <c r="H38" s="279" t="s">
        <v>308</v>
      </c>
      <c r="I38" s="499" t="s">
        <v>308</v>
      </c>
      <c r="J38" s="718" t="s">
        <v>308</v>
      </c>
      <c r="K38" s="279" t="s">
        <v>308</v>
      </c>
      <c r="L38" s="499" t="s">
        <v>308</v>
      </c>
      <c r="M38" s="279" t="s">
        <v>308</v>
      </c>
      <c r="N38" s="279" t="s">
        <v>308</v>
      </c>
      <c r="O38" s="279" t="s">
        <v>308</v>
      </c>
      <c r="P38" s="279" t="s">
        <v>308</v>
      </c>
      <c r="Q38" s="499" t="s">
        <v>308</v>
      </c>
      <c r="S38" s="139"/>
    </row>
    <row r="39" spans="1:19" ht="14.1" customHeight="1" x14ac:dyDescent="0.25">
      <c r="A39" s="168" t="s">
        <v>36</v>
      </c>
      <c r="B39" s="29" t="s">
        <v>713</v>
      </c>
      <c r="C39" s="34" t="s">
        <v>717</v>
      </c>
      <c r="D39" s="147">
        <v>9</v>
      </c>
      <c r="E39" s="279">
        <v>2</v>
      </c>
      <c r="F39" s="280">
        <v>5.181</v>
      </c>
      <c r="G39" s="280">
        <v>0.38600000000000001</v>
      </c>
      <c r="H39" s="280">
        <v>6.5000000000000002E-2</v>
      </c>
      <c r="I39" s="281">
        <v>1.2749999999999999</v>
      </c>
      <c r="J39" s="717">
        <v>1</v>
      </c>
      <c r="K39" s="279" t="s">
        <v>308</v>
      </c>
      <c r="L39" s="499" t="s">
        <v>308</v>
      </c>
      <c r="M39" s="279" t="s">
        <v>308</v>
      </c>
      <c r="N39" s="279" t="s">
        <v>308</v>
      </c>
      <c r="O39" s="279" t="s">
        <v>308</v>
      </c>
      <c r="P39" s="279" t="s">
        <v>308</v>
      </c>
      <c r="Q39" s="499" t="s">
        <v>308</v>
      </c>
      <c r="S39" s="139"/>
    </row>
    <row r="40" spans="1:19" ht="14.1" customHeight="1" x14ac:dyDescent="0.25">
      <c r="A40" s="168" t="s">
        <v>37</v>
      </c>
      <c r="B40" s="29" t="s">
        <v>713</v>
      </c>
      <c r="C40" s="34" t="s">
        <v>715</v>
      </c>
      <c r="D40" s="147">
        <v>2</v>
      </c>
      <c r="E40" s="279" t="s">
        <v>308</v>
      </c>
      <c r="F40" s="279" t="s">
        <v>308</v>
      </c>
      <c r="G40" s="279" t="s">
        <v>308</v>
      </c>
      <c r="H40" s="279" t="s">
        <v>308</v>
      </c>
      <c r="I40" s="499" t="s">
        <v>308</v>
      </c>
      <c r="J40" s="718" t="s">
        <v>308</v>
      </c>
      <c r="K40" s="279" t="s">
        <v>308</v>
      </c>
      <c r="L40" s="499" t="s">
        <v>308</v>
      </c>
      <c r="M40" s="279" t="s">
        <v>308</v>
      </c>
      <c r="N40" s="279" t="s">
        <v>308</v>
      </c>
      <c r="O40" s="279" t="s">
        <v>308</v>
      </c>
      <c r="P40" s="279" t="s">
        <v>308</v>
      </c>
      <c r="Q40" s="499" t="s">
        <v>308</v>
      </c>
      <c r="S40" s="139"/>
    </row>
    <row r="41" spans="1:19" ht="14.1" customHeight="1" x14ac:dyDescent="0.25">
      <c r="A41" s="168" t="s">
        <v>38</v>
      </c>
      <c r="B41" s="29"/>
      <c r="C41" s="170"/>
      <c r="D41" s="147">
        <v>6</v>
      </c>
      <c r="E41" s="279">
        <v>1</v>
      </c>
      <c r="F41" s="280">
        <v>1.335</v>
      </c>
      <c r="G41" s="280">
        <v>0.749</v>
      </c>
      <c r="H41" s="280">
        <v>3.6999999999999998E-2</v>
      </c>
      <c r="I41" s="281">
        <v>3.694</v>
      </c>
      <c r="J41" s="718">
        <v>0</v>
      </c>
      <c r="K41" s="279" t="s">
        <v>308</v>
      </c>
      <c r="L41" s="499" t="s">
        <v>308</v>
      </c>
      <c r="M41" s="279" t="s">
        <v>308</v>
      </c>
      <c r="N41" s="279" t="s">
        <v>308</v>
      </c>
      <c r="O41" s="279" t="s">
        <v>308</v>
      </c>
      <c r="P41" s="279" t="s">
        <v>308</v>
      </c>
      <c r="Q41" s="499" t="s">
        <v>308</v>
      </c>
      <c r="S41" s="139"/>
    </row>
    <row r="42" spans="1:19" ht="14.1" customHeight="1" x14ac:dyDescent="0.25">
      <c r="A42" s="168" t="s">
        <v>39</v>
      </c>
      <c r="B42" s="29" t="s">
        <v>713</v>
      </c>
      <c r="C42" s="82" t="s">
        <v>715</v>
      </c>
      <c r="D42" s="147">
        <v>20</v>
      </c>
      <c r="E42" s="279">
        <v>4</v>
      </c>
      <c r="F42" s="280">
        <v>9.577</v>
      </c>
      <c r="G42" s="280">
        <v>0.41799999999999998</v>
      </c>
      <c r="H42" s="280">
        <v>0.13300000000000001</v>
      </c>
      <c r="I42" s="281">
        <v>1.0069999999999999</v>
      </c>
      <c r="J42" s="717">
        <v>4</v>
      </c>
      <c r="K42" s="279" t="s">
        <v>308</v>
      </c>
      <c r="L42" s="499" t="s">
        <v>308</v>
      </c>
      <c r="M42" s="279" t="s">
        <v>308</v>
      </c>
      <c r="N42" s="279" t="s">
        <v>308</v>
      </c>
      <c r="O42" s="279" t="s">
        <v>308</v>
      </c>
      <c r="P42" s="279" t="s">
        <v>308</v>
      </c>
      <c r="Q42" s="499" t="s">
        <v>308</v>
      </c>
      <c r="S42" s="139"/>
    </row>
    <row r="43" spans="1:19" ht="14.1" customHeight="1" x14ac:dyDescent="0.25">
      <c r="A43" s="168" t="s">
        <v>40</v>
      </c>
      <c r="B43" s="29"/>
      <c r="C43" s="170"/>
      <c r="D43" s="147">
        <v>13</v>
      </c>
      <c r="E43" s="279">
        <v>1</v>
      </c>
      <c r="F43" s="280">
        <v>6.76</v>
      </c>
      <c r="G43" s="280">
        <v>0.14799999999999999</v>
      </c>
      <c r="H43" s="280">
        <v>7.0000000000000001E-3</v>
      </c>
      <c r="I43" s="281">
        <v>0.73</v>
      </c>
      <c r="J43" s="718">
        <v>1</v>
      </c>
      <c r="K43" s="279" t="s">
        <v>308</v>
      </c>
      <c r="L43" s="499" t="s">
        <v>308</v>
      </c>
      <c r="M43" s="279" t="s">
        <v>308</v>
      </c>
      <c r="N43" s="279" t="s">
        <v>308</v>
      </c>
      <c r="O43" s="279" t="s">
        <v>308</v>
      </c>
      <c r="P43" s="279" t="s">
        <v>308</v>
      </c>
      <c r="Q43" s="499" t="s">
        <v>308</v>
      </c>
      <c r="S43" s="139"/>
    </row>
    <row r="44" spans="1:19" ht="14.1" customHeight="1" x14ac:dyDescent="0.25">
      <c r="A44" s="168" t="s">
        <v>41</v>
      </c>
      <c r="B44" s="29" t="s">
        <v>713</v>
      </c>
      <c r="C44" s="29" t="s">
        <v>715</v>
      </c>
      <c r="D44" s="147">
        <v>25</v>
      </c>
      <c r="E44" s="279">
        <v>7</v>
      </c>
      <c r="F44" s="280">
        <v>17.965</v>
      </c>
      <c r="G44" s="280">
        <v>0.39</v>
      </c>
      <c r="H44" s="280">
        <v>0.17</v>
      </c>
      <c r="I44" s="281">
        <v>0.77100000000000002</v>
      </c>
      <c r="J44" s="717">
        <v>6</v>
      </c>
      <c r="K44" s="279" t="s">
        <v>308</v>
      </c>
      <c r="L44" s="499" t="s">
        <v>308</v>
      </c>
      <c r="M44" s="279" t="s">
        <v>308</v>
      </c>
      <c r="N44" s="279" t="s">
        <v>308</v>
      </c>
      <c r="O44" s="279" t="s">
        <v>308</v>
      </c>
      <c r="P44" s="279" t="s">
        <v>308</v>
      </c>
      <c r="Q44" s="499" t="s">
        <v>308</v>
      </c>
      <c r="S44" s="139"/>
    </row>
    <row r="45" spans="1:19" ht="14.1" customHeight="1" x14ac:dyDescent="0.25">
      <c r="A45" s="168" t="s">
        <v>42</v>
      </c>
      <c r="B45" s="183" t="s">
        <v>715</v>
      </c>
      <c r="C45" s="29" t="s">
        <v>715</v>
      </c>
      <c r="D45" s="147">
        <v>15</v>
      </c>
      <c r="E45" s="279">
        <v>8</v>
      </c>
      <c r="F45" s="280">
        <v>8.4480000000000004</v>
      </c>
      <c r="G45" s="280">
        <v>0.94699999999999995</v>
      </c>
      <c r="H45" s="280">
        <v>0.44</v>
      </c>
      <c r="I45" s="281">
        <v>1.798</v>
      </c>
      <c r="J45" s="717">
        <v>1</v>
      </c>
      <c r="K45" s="279" t="s">
        <v>308</v>
      </c>
      <c r="L45" s="499" t="s">
        <v>308</v>
      </c>
      <c r="M45" s="279" t="s">
        <v>308</v>
      </c>
      <c r="N45" s="279" t="s">
        <v>308</v>
      </c>
      <c r="O45" s="279" t="s">
        <v>308</v>
      </c>
      <c r="P45" s="279" t="s">
        <v>308</v>
      </c>
      <c r="Q45" s="499" t="s">
        <v>308</v>
      </c>
      <c r="S45" s="139"/>
    </row>
    <row r="46" spans="1:19" ht="14.1" customHeight="1" x14ac:dyDescent="0.25">
      <c r="A46" s="168" t="s">
        <v>43</v>
      </c>
      <c r="B46" s="170"/>
      <c r="C46" s="170"/>
      <c r="D46" s="147">
        <v>1</v>
      </c>
      <c r="E46" s="279" t="s">
        <v>308</v>
      </c>
      <c r="F46" s="279" t="s">
        <v>308</v>
      </c>
      <c r="G46" s="279" t="s">
        <v>308</v>
      </c>
      <c r="H46" s="279" t="s">
        <v>308</v>
      </c>
      <c r="I46" s="499" t="s">
        <v>308</v>
      </c>
      <c r="J46" s="718" t="s">
        <v>308</v>
      </c>
      <c r="K46" s="279" t="s">
        <v>308</v>
      </c>
      <c r="L46" s="499" t="s">
        <v>308</v>
      </c>
      <c r="M46" s="279" t="s">
        <v>308</v>
      </c>
      <c r="N46" s="279" t="s">
        <v>308</v>
      </c>
      <c r="O46" s="279" t="s">
        <v>308</v>
      </c>
      <c r="P46" s="279" t="s">
        <v>308</v>
      </c>
      <c r="Q46" s="499" t="s">
        <v>308</v>
      </c>
      <c r="S46" s="139"/>
    </row>
    <row r="47" spans="1:19" ht="14.1" customHeight="1" x14ac:dyDescent="0.25">
      <c r="A47" s="168" t="s">
        <v>44</v>
      </c>
      <c r="B47" s="29" t="s">
        <v>713</v>
      </c>
      <c r="C47" s="82" t="s">
        <v>713</v>
      </c>
      <c r="D47" s="147">
        <v>1</v>
      </c>
      <c r="E47" s="279" t="s">
        <v>308</v>
      </c>
      <c r="F47" s="279" t="s">
        <v>308</v>
      </c>
      <c r="G47" s="279" t="s">
        <v>308</v>
      </c>
      <c r="H47" s="279" t="s">
        <v>308</v>
      </c>
      <c r="I47" s="499" t="s">
        <v>308</v>
      </c>
      <c r="J47" s="718" t="s">
        <v>308</v>
      </c>
      <c r="K47" s="279" t="s">
        <v>308</v>
      </c>
      <c r="L47" s="499" t="s">
        <v>308</v>
      </c>
      <c r="M47" s="279" t="s">
        <v>308</v>
      </c>
      <c r="N47" s="279" t="s">
        <v>308</v>
      </c>
      <c r="O47" s="279" t="s">
        <v>308</v>
      </c>
      <c r="P47" s="279" t="s">
        <v>308</v>
      </c>
      <c r="Q47" s="499" t="s">
        <v>308</v>
      </c>
      <c r="S47" s="139"/>
    </row>
    <row r="48" spans="1:19" ht="14.1" customHeight="1" x14ac:dyDescent="0.25">
      <c r="A48" s="168" t="s">
        <v>45</v>
      </c>
      <c r="B48" s="29" t="s">
        <v>713</v>
      </c>
      <c r="C48" s="72" t="s">
        <v>713</v>
      </c>
      <c r="D48" s="147">
        <v>5</v>
      </c>
      <c r="E48" s="279">
        <v>0</v>
      </c>
      <c r="F48" s="280">
        <v>1.028</v>
      </c>
      <c r="G48" s="280">
        <v>0</v>
      </c>
      <c r="H48" s="280" t="s">
        <v>308</v>
      </c>
      <c r="I48" s="281">
        <v>2.9140000000000001</v>
      </c>
      <c r="J48" s="717">
        <v>0</v>
      </c>
      <c r="K48" s="279" t="s">
        <v>308</v>
      </c>
      <c r="L48" s="499" t="s">
        <v>308</v>
      </c>
      <c r="M48" s="279" t="s">
        <v>308</v>
      </c>
      <c r="N48" s="279" t="s">
        <v>308</v>
      </c>
      <c r="O48" s="279" t="s">
        <v>308</v>
      </c>
      <c r="P48" s="279" t="s">
        <v>308</v>
      </c>
      <c r="Q48" s="499" t="s">
        <v>308</v>
      </c>
      <c r="S48" s="139"/>
    </row>
    <row r="49" spans="1:19" ht="14.1" customHeight="1" x14ac:dyDescent="0.25">
      <c r="A49" s="168" t="s">
        <v>46</v>
      </c>
      <c r="B49" s="29" t="s">
        <v>713</v>
      </c>
      <c r="C49" s="170" t="s">
        <v>715</v>
      </c>
      <c r="D49" s="147">
        <v>36</v>
      </c>
      <c r="E49" s="279">
        <v>8</v>
      </c>
      <c r="F49" s="280">
        <v>5.2350000000000003</v>
      </c>
      <c r="G49" s="280">
        <v>1.528</v>
      </c>
      <c r="H49" s="280">
        <v>0.71</v>
      </c>
      <c r="I49" s="281">
        <v>2.9020000000000001</v>
      </c>
      <c r="J49" s="717">
        <v>1</v>
      </c>
      <c r="K49" s="279" t="s">
        <v>308</v>
      </c>
      <c r="L49" s="499" t="s">
        <v>308</v>
      </c>
      <c r="M49" s="279" t="s">
        <v>308</v>
      </c>
      <c r="N49" s="279" t="s">
        <v>308</v>
      </c>
      <c r="O49" s="279" t="s">
        <v>308</v>
      </c>
      <c r="P49" s="279" t="s">
        <v>308</v>
      </c>
      <c r="Q49" s="499" t="s">
        <v>308</v>
      </c>
      <c r="S49" s="139"/>
    </row>
    <row r="50" spans="1:19" ht="14.1" customHeight="1" x14ac:dyDescent="0.25">
      <c r="A50" s="168" t="s">
        <v>47</v>
      </c>
      <c r="B50" s="29" t="s">
        <v>713</v>
      </c>
      <c r="C50" s="29" t="s">
        <v>713</v>
      </c>
      <c r="D50" s="147">
        <v>6</v>
      </c>
      <c r="E50" s="279">
        <v>2</v>
      </c>
      <c r="F50" s="280">
        <v>0.86299999999999999</v>
      </c>
      <c r="G50" s="280" t="s">
        <v>308</v>
      </c>
      <c r="H50" s="280" t="s">
        <v>308</v>
      </c>
      <c r="I50" s="281" t="s">
        <v>308</v>
      </c>
      <c r="J50" s="718">
        <v>0</v>
      </c>
      <c r="K50" s="279" t="s">
        <v>308</v>
      </c>
      <c r="L50" s="499" t="s">
        <v>308</v>
      </c>
      <c r="M50" s="279" t="s">
        <v>308</v>
      </c>
      <c r="N50" s="279" t="s">
        <v>308</v>
      </c>
      <c r="O50" s="279" t="s">
        <v>308</v>
      </c>
      <c r="P50" s="279" t="s">
        <v>308</v>
      </c>
      <c r="Q50" s="499" t="s">
        <v>308</v>
      </c>
      <c r="S50" s="139"/>
    </row>
    <row r="51" spans="1:19" ht="14.1" customHeight="1" x14ac:dyDescent="0.25">
      <c r="A51" s="168" t="s">
        <v>48</v>
      </c>
      <c r="B51" s="29" t="s">
        <v>713</v>
      </c>
      <c r="C51" s="82" t="s">
        <v>713</v>
      </c>
      <c r="D51" s="147">
        <v>30</v>
      </c>
      <c r="E51" s="279">
        <v>8</v>
      </c>
      <c r="F51" s="280">
        <v>8.9789999999999992</v>
      </c>
      <c r="G51" s="280">
        <v>0.89100000000000001</v>
      </c>
      <c r="H51" s="280">
        <v>0.41399999999999998</v>
      </c>
      <c r="I51" s="281">
        <v>1.6919999999999999</v>
      </c>
      <c r="J51" s="717">
        <v>1</v>
      </c>
      <c r="K51" s="279" t="s">
        <v>308</v>
      </c>
      <c r="L51" s="499" t="s">
        <v>308</v>
      </c>
      <c r="M51" s="279" t="s">
        <v>308</v>
      </c>
      <c r="N51" s="279" t="s">
        <v>308</v>
      </c>
      <c r="O51" s="279" t="s">
        <v>308</v>
      </c>
      <c r="P51" s="279" t="s">
        <v>308</v>
      </c>
      <c r="Q51" s="499" t="s">
        <v>308</v>
      </c>
      <c r="S51" s="139"/>
    </row>
    <row r="52" spans="1:19" ht="14.1" customHeight="1" x14ac:dyDescent="0.25">
      <c r="A52" s="168" t="s">
        <v>49</v>
      </c>
      <c r="B52" s="183" t="s">
        <v>715</v>
      </c>
      <c r="C52" s="46" t="s">
        <v>717</v>
      </c>
      <c r="D52" s="147">
        <v>7</v>
      </c>
      <c r="E52" s="279">
        <v>1</v>
      </c>
      <c r="F52" s="280">
        <v>0.60199999999999998</v>
      </c>
      <c r="G52" s="280" t="s">
        <v>308</v>
      </c>
      <c r="H52" s="280" t="s">
        <v>308</v>
      </c>
      <c r="I52" s="281" t="s">
        <v>308</v>
      </c>
      <c r="J52" s="717">
        <v>0</v>
      </c>
      <c r="K52" s="279" t="s">
        <v>308</v>
      </c>
      <c r="L52" s="499" t="s">
        <v>308</v>
      </c>
      <c r="M52" s="279" t="s">
        <v>308</v>
      </c>
      <c r="N52" s="279" t="s">
        <v>308</v>
      </c>
      <c r="O52" s="279" t="s">
        <v>308</v>
      </c>
      <c r="P52" s="279" t="s">
        <v>308</v>
      </c>
      <c r="Q52" s="499" t="s">
        <v>308</v>
      </c>
      <c r="S52" s="139"/>
    </row>
    <row r="53" spans="1:19" ht="14.1" customHeight="1" x14ac:dyDescent="0.25">
      <c r="A53" s="168" t="s">
        <v>50</v>
      </c>
      <c r="B53" s="29" t="s">
        <v>713</v>
      </c>
      <c r="C53" s="82" t="s">
        <v>715</v>
      </c>
      <c r="D53" s="147">
        <v>5</v>
      </c>
      <c r="E53" s="279">
        <v>4</v>
      </c>
      <c r="F53" s="280">
        <v>3.0750000000000002</v>
      </c>
      <c r="G53" s="280">
        <v>1.3009999999999999</v>
      </c>
      <c r="H53" s="280">
        <v>0.41299999999999998</v>
      </c>
      <c r="I53" s="281">
        <v>3.1379999999999999</v>
      </c>
      <c r="J53" s="718">
        <v>1</v>
      </c>
      <c r="K53" s="279" t="s">
        <v>308</v>
      </c>
      <c r="L53" s="499" t="s">
        <v>308</v>
      </c>
      <c r="M53" s="279" t="s">
        <v>308</v>
      </c>
      <c r="N53" s="279" t="s">
        <v>308</v>
      </c>
      <c r="O53" s="279" t="s">
        <v>308</v>
      </c>
      <c r="P53" s="279" t="s">
        <v>308</v>
      </c>
      <c r="Q53" s="499" t="s">
        <v>308</v>
      </c>
      <c r="S53" s="139"/>
    </row>
    <row r="54" spans="1:19" ht="14.1" customHeight="1" x14ac:dyDescent="0.25">
      <c r="A54" s="168" t="s">
        <v>306</v>
      </c>
      <c r="B54" s="29" t="s">
        <v>713</v>
      </c>
      <c r="C54" s="82" t="s">
        <v>713</v>
      </c>
      <c r="D54" s="147">
        <v>1</v>
      </c>
      <c r="E54" s="279" t="s">
        <v>308</v>
      </c>
      <c r="F54" s="279" t="s">
        <v>308</v>
      </c>
      <c r="G54" s="279" t="s">
        <v>308</v>
      </c>
      <c r="H54" s="279" t="s">
        <v>308</v>
      </c>
      <c r="I54" s="499" t="s">
        <v>308</v>
      </c>
      <c r="J54" s="718" t="s">
        <v>308</v>
      </c>
      <c r="K54" s="279" t="s">
        <v>308</v>
      </c>
      <c r="L54" s="499" t="s">
        <v>308</v>
      </c>
      <c r="M54" s="279" t="s">
        <v>308</v>
      </c>
      <c r="N54" s="279" t="s">
        <v>308</v>
      </c>
      <c r="O54" s="279" t="s">
        <v>308</v>
      </c>
      <c r="P54" s="279" t="s">
        <v>308</v>
      </c>
      <c r="Q54" s="499" t="s">
        <v>308</v>
      </c>
      <c r="S54" s="139"/>
    </row>
    <row r="55" spans="1:19" ht="14.1" customHeight="1" x14ac:dyDescent="0.25">
      <c r="A55" s="168" t="s">
        <v>51</v>
      </c>
      <c r="B55" s="29" t="s">
        <v>713</v>
      </c>
      <c r="C55" s="82" t="s">
        <v>713</v>
      </c>
      <c r="D55" s="147">
        <v>3</v>
      </c>
      <c r="E55" s="279" t="s">
        <v>308</v>
      </c>
      <c r="F55" s="279" t="s">
        <v>308</v>
      </c>
      <c r="G55" s="279" t="s">
        <v>308</v>
      </c>
      <c r="H55" s="279" t="s">
        <v>308</v>
      </c>
      <c r="I55" s="499" t="s">
        <v>308</v>
      </c>
      <c r="J55" s="718" t="s">
        <v>308</v>
      </c>
      <c r="K55" s="279" t="s">
        <v>308</v>
      </c>
      <c r="L55" s="499" t="s">
        <v>308</v>
      </c>
      <c r="M55" s="279" t="s">
        <v>308</v>
      </c>
      <c r="N55" s="279" t="s">
        <v>308</v>
      </c>
      <c r="O55" s="279" t="s">
        <v>308</v>
      </c>
      <c r="P55" s="279" t="s">
        <v>308</v>
      </c>
      <c r="Q55" s="499" t="s">
        <v>308</v>
      </c>
      <c r="S55" s="139"/>
    </row>
    <row r="56" spans="1:19" ht="14.1" customHeight="1" x14ac:dyDescent="0.25">
      <c r="A56" s="168" t="s">
        <v>52</v>
      </c>
      <c r="B56" s="29" t="s">
        <v>713</v>
      </c>
      <c r="C56" s="82" t="s">
        <v>713</v>
      </c>
      <c r="D56" s="147">
        <v>37</v>
      </c>
      <c r="E56" s="279">
        <v>26</v>
      </c>
      <c r="F56" s="280">
        <v>14.673999999999999</v>
      </c>
      <c r="G56" s="280">
        <v>1.772</v>
      </c>
      <c r="H56" s="280">
        <v>1.1819999999999999</v>
      </c>
      <c r="I56" s="281">
        <v>2.5590000000000002</v>
      </c>
      <c r="J56" s="717">
        <v>2</v>
      </c>
      <c r="K56" s="279" t="s">
        <v>308</v>
      </c>
      <c r="L56" s="499" t="s">
        <v>308</v>
      </c>
      <c r="M56" s="279" t="s">
        <v>308</v>
      </c>
      <c r="N56" s="279" t="s">
        <v>308</v>
      </c>
      <c r="O56" s="279" t="s">
        <v>308</v>
      </c>
      <c r="P56" s="279" t="s">
        <v>308</v>
      </c>
      <c r="Q56" s="499" t="s">
        <v>308</v>
      </c>
      <c r="S56" s="139"/>
    </row>
    <row r="57" spans="1:19" ht="14.1" customHeight="1" x14ac:dyDescent="0.25">
      <c r="A57" s="168" t="s">
        <v>53</v>
      </c>
      <c r="B57" s="29" t="s">
        <v>713</v>
      </c>
      <c r="C57" s="82" t="s">
        <v>715</v>
      </c>
      <c r="D57" s="147">
        <v>58</v>
      </c>
      <c r="E57" s="279">
        <v>14</v>
      </c>
      <c r="F57" s="280">
        <v>25.673999999999999</v>
      </c>
      <c r="G57" s="280">
        <v>0.54500000000000004</v>
      </c>
      <c r="H57" s="280">
        <v>0.31</v>
      </c>
      <c r="I57" s="281">
        <v>0.89300000000000002</v>
      </c>
      <c r="J57" s="717">
        <v>7</v>
      </c>
      <c r="K57" s="279" t="s">
        <v>308</v>
      </c>
      <c r="L57" s="499" t="s">
        <v>308</v>
      </c>
      <c r="M57" s="279" t="s">
        <v>308</v>
      </c>
      <c r="N57" s="279" t="s">
        <v>308</v>
      </c>
      <c r="O57" s="279" t="s">
        <v>308</v>
      </c>
      <c r="P57" s="279" t="s">
        <v>308</v>
      </c>
      <c r="Q57" s="499" t="s">
        <v>308</v>
      </c>
      <c r="S57" s="139"/>
    </row>
    <row r="58" spans="1:19" ht="14.1" customHeight="1" x14ac:dyDescent="0.25">
      <c r="A58" s="168" t="s">
        <v>54</v>
      </c>
      <c r="B58" s="183" t="s">
        <v>715</v>
      </c>
      <c r="C58" s="82" t="s">
        <v>715</v>
      </c>
      <c r="D58" s="147">
        <v>19</v>
      </c>
      <c r="E58" s="279">
        <v>2</v>
      </c>
      <c r="F58" s="280">
        <v>3.6389999999999998</v>
      </c>
      <c r="G58" s="280">
        <v>0.55000000000000004</v>
      </c>
      <c r="H58" s="280">
        <v>9.1999999999999998E-2</v>
      </c>
      <c r="I58" s="281">
        <v>1.8160000000000001</v>
      </c>
      <c r="J58" s="717">
        <v>0</v>
      </c>
      <c r="K58" s="279" t="s">
        <v>308</v>
      </c>
      <c r="L58" s="499" t="s">
        <v>308</v>
      </c>
      <c r="M58" s="279" t="s">
        <v>308</v>
      </c>
      <c r="N58" s="279" t="s">
        <v>308</v>
      </c>
      <c r="O58" s="279" t="s">
        <v>308</v>
      </c>
      <c r="P58" s="279" t="s">
        <v>308</v>
      </c>
      <c r="Q58" s="499" t="s">
        <v>308</v>
      </c>
      <c r="S58" s="139"/>
    </row>
    <row r="59" spans="1:19" ht="14.1" customHeight="1" x14ac:dyDescent="0.25">
      <c r="A59" s="168" t="s">
        <v>55</v>
      </c>
      <c r="B59" s="29" t="s">
        <v>713</v>
      </c>
      <c r="C59" s="82" t="s">
        <v>713</v>
      </c>
      <c r="D59" s="147">
        <v>15</v>
      </c>
      <c r="E59" s="279">
        <v>0</v>
      </c>
      <c r="F59" s="280">
        <v>1.752</v>
      </c>
      <c r="G59" s="280">
        <v>0</v>
      </c>
      <c r="H59" s="280" t="s">
        <v>308</v>
      </c>
      <c r="I59" s="500">
        <v>1.71</v>
      </c>
      <c r="J59" s="717">
        <v>0</v>
      </c>
      <c r="K59" s="279" t="s">
        <v>308</v>
      </c>
      <c r="L59" s="499" t="s">
        <v>308</v>
      </c>
      <c r="M59" s="279" t="s">
        <v>308</v>
      </c>
      <c r="N59" s="279" t="s">
        <v>308</v>
      </c>
      <c r="O59" s="279" t="s">
        <v>308</v>
      </c>
      <c r="P59" s="279" t="s">
        <v>308</v>
      </c>
      <c r="Q59" s="499" t="s">
        <v>308</v>
      </c>
      <c r="S59" s="139"/>
    </row>
    <row r="60" spans="1:19" s="107" customFormat="1" ht="14.1" customHeight="1" x14ac:dyDescent="0.25">
      <c r="A60" s="140" t="s">
        <v>56</v>
      </c>
      <c r="B60" s="106"/>
      <c r="C60" s="106"/>
      <c r="D60" s="353">
        <f>SUM(D6:D59)</f>
        <v>864</v>
      </c>
      <c r="E60" s="272">
        <v>229</v>
      </c>
      <c r="F60" s="245">
        <v>293.959</v>
      </c>
      <c r="G60" s="246">
        <v>0.77900000000000003</v>
      </c>
      <c r="H60" s="246">
        <v>0.68300000000000005</v>
      </c>
      <c r="I60" s="312">
        <v>0.88500000000000001</v>
      </c>
      <c r="J60" s="313">
        <v>59</v>
      </c>
      <c r="K60" s="335">
        <v>0</v>
      </c>
      <c r="L60" s="501">
        <v>3.39E-2</v>
      </c>
      <c r="M60" s="645">
        <v>0</v>
      </c>
      <c r="N60" s="645">
        <v>0</v>
      </c>
      <c r="O60" s="645">
        <v>0</v>
      </c>
      <c r="P60" s="645">
        <v>0.35935</v>
      </c>
      <c r="Q60" s="646">
        <v>0.67823</v>
      </c>
    </row>
    <row r="62" spans="1:19" x14ac:dyDescent="0.25">
      <c r="I62" s="138"/>
      <c r="J62" s="837"/>
      <c r="K62" s="837"/>
      <c r="L62" s="309"/>
      <c r="M62" s="309"/>
    </row>
    <row r="63" spans="1:19" x14ac:dyDescent="0.25">
      <c r="A63" s="305" t="s">
        <v>589</v>
      </c>
      <c r="B63" s="146"/>
      <c r="C63" s="108"/>
      <c r="D63" s="219"/>
      <c r="E63" s="219"/>
      <c r="F63" s="219"/>
      <c r="H63" s="102"/>
      <c r="I63" s="102"/>
    </row>
    <row r="64" spans="1:19" x14ac:dyDescent="0.25">
      <c r="A64" s="146" t="s">
        <v>653</v>
      </c>
      <c r="B64" s="146"/>
      <c r="C64" s="108"/>
      <c r="D64" s="219"/>
      <c r="E64" s="219"/>
      <c r="F64" s="219"/>
      <c r="H64" s="102"/>
      <c r="I64" s="102"/>
    </row>
    <row r="65" spans="1:11" x14ac:dyDescent="0.25">
      <c r="A65" s="146" t="s">
        <v>639</v>
      </c>
      <c r="B65" s="103"/>
    </row>
    <row r="66" spans="1:11" x14ac:dyDescent="0.25">
      <c r="A66" s="305" t="s">
        <v>640</v>
      </c>
      <c r="B66" s="146"/>
      <c r="C66" s="108"/>
      <c r="D66" s="219"/>
      <c r="E66" s="219"/>
      <c r="F66" s="219"/>
      <c r="H66" s="102"/>
      <c r="I66" s="102"/>
    </row>
    <row r="67" spans="1:11" x14ac:dyDescent="0.25">
      <c r="A67" s="305" t="s">
        <v>747</v>
      </c>
      <c r="B67" s="146"/>
      <c r="C67" s="108"/>
      <c r="D67" s="108"/>
      <c r="E67" s="108"/>
      <c r="F67" s="219"/>
    </row>
    <row r="68" spans="1:11" x14ac:dyDescent="0.25">
      <c r="A68" s="305" t="s">
        <v>748</v>
      </c>
      <c r="B68" s="146"/>
      <c r="C68" s="108"/>
      <c r="D68" s="108"/>
      <c r="E68" s="108"/>
      <c r="F68" s="219"/>
    </row>
    <row r="69" spans="1:11" x14ac:dyDescent="0.25">
      <c r="A69" s="305" t="s">
        <v>319</v>
      </c>
      <c r="B69" s="146"/>
      <c r="C69" s="108"/>
      <c r="D69" s="108"/>
      <c r="E69" s="108"/>
      <c r="F69" s="219"/>
    </row>
    <row r="70" spans="1:11" x14ac:dyDescent="0.25">
      <c r="A70" s="305" t="s">
        <v>240</v>
      </c>
      <c r="B70" s="146"/>
      <c r="C70" s="108"/>
      <c r="D70" s="108"/>
      <c r="E70" s="108"/>
      <c r="F70" s="219"/>
    </row>
    <row r="71" spans="1:11" x14ac:dyDescent="0.25">
      <c r="A71" s="305" t="s">
        <v>654</v>
      </c>
      <c r="B71" s="146"/>
      <c r="C71" s="108"/>
      <c r="D71" s="108"/>
      <c r="E71" s="108"/>
      <c r="F71" s="219"/>
    </row>
    <row r="72" spans="1:11" x14ac:dyDescent="0.25">
      <c r="A72" s="146" t="s">
        <v>721</v>
      </c>
      <c r="B72" s="146"/>
      <c r="C72" s="108"/>
      <c r="D72" s="108"/>
      <c r="E72" s="108"/>
      <c r="F72" s="219"/>
      <c r="G72" s="219"/>
      <c r="H72" s="219"/>
      <c r="I72" s="219"/>
      <c r="J72" s="108"/>
      <c r="K72" s="108"/>
    </row>
    <row r="73" spans="1:11" x14ac:dyDescent="0.25">
      <c r="A73" s="146" t="s">
        <v>655</v>
      </c>
      <c r="B73" s="146"/>
      <c r="C73" s="108"/>
      <c r="D73" s="108"/>
      <c r="E73" s="108"/>
      <c r="F73" s="219"/>
    </row>
    <row r="74" spans="1:11" x14ac:dyDescent="0.25">
      <c r="A74" s="305" t="s">
        <v>656</v>
      </c>
      <c r="B74" s="146"/>
      <c r="C74" s="108"/>
      <c r="D74" s="108"/>
      <c r="E74" s="108"/>
      <c r="F74" s="219"/>
    </row>
    <row r="75" spans="1:11" x14ac:dyDescent="0.25">
      <c r="A75" s="146" t="s">
        <v>111</v>
      </c>
      <c r="B75" s="146"/>
      <c r="C75" s="108"/>
      <c r="D75" s="108"/>
      <c r="E75" s="108"/>
      <c r="F75" s="219"/>
    </row>
    <row r="76" spans="1:11" x14ac:dyDescent="0.25">
      <c r="B76" s="103"/>
    </row>
    <row r="77" spans="1:11" x14ac:dyDescent="0.25">
      <c r="B77" s="103"/>
      <c r="F77" s="102"/>
      <c r="G77" s="102"/>
      <c r="H77" s="102"/>
      <c r="I77" s="102"/>
    </row>
    <row r="78" spans="1:11" x14ac:dyDescent="0.25">
      <c r="B78" s="103"/>
      <c r="F78" s="102"/>
      <c r="G78" s="102"/>
      <c r="H78" s="102"/>
      <c r="I78" s="102"/>
    </row>
    <row r="79" spans="1:11" x14ac:dyDescent="0.25">
      <c r="B79" s="103"/>
    </row>
    <row r="80" spans="1:11" x14ac:dyDescent="0.25">
      <c r="B80" s="103"/>
    </row>
    <row r="81" spans="2:2" x14ac:dyDescent="0.25">
      <c r="B81" s="103"/>
    </row>
    <row r="82" spans="2:2" x14ac:dyDescent="0.25">
      <c r="B82" s="103"/>
    </row>
    <row r="83" spans="2:2" x14ac:dyDescent="0.25">
      <c r="B83" s="103"/>
    </row>
    <row r="84" spans="2:2" x14ac:dyDescent="0.25">
      <c r="B84" s="103"/>
    </row>
    <row r="85" spans="2:2" x14ac:dyDescent="0.25">
      <c r="B85" s="103"/>
    </row>
    <row r="86" spans="2:2" x14ac:dyDescent="0.25">
      <c r="B86" s="103"/>
    </row>
    <row r="87" spans="2:2" x14ac:dyDescent="0.25">
      <c r="B87" s="103"/>
    </row>
    <row r="88" spans="2:2" x14ac:dyDescent="0.25">
      <c r="B88" s="103"/>
    </row>
    <row r="89" spans="2:2" x14ac:dyDescent="0.25">
      <c r="B89" s="103"/>
    </row>
    <row r="90" spans="2:2" x14ac:dyDescent="0.25">
      <c r="B90" s="103"/>
    </row>
    <row r="91" spans="2:2" x14ac:dyDescent="0.25">
      <c r="B91" s="103"/>
    </row>
    <row r="92" spans="2:2" x14ac:dyDescent="0.25">
      <c r="B92" s="103"/>
    </row>
    <row r="93" spans="2:2" x14ac:dyDescent="0.25">
      <c r="B93" s="103"/>
    </row>
    <row r="94" spans="2:2" x14ac:dyDescent="0.25">
      <c r="B94" s="103"/>
    </row>
    <row r="95" spans="2:2" x14ac:dyDescent="0.25">
      <c r="B95" s="103"/>
    </row>
    <row r="96" spans="2:2" x14ac:dyDescent="0.25">
      <c r="B96" s="103"/>
    </row>
    <row r="97" spans="2:2" x14ac:dyDescent="0.25">
      <c r="B97" s="103"/>
    </row>
    <row r="98" spans="2:2" x14ac:dyDescent="0.25">
      <c r="B98" s="103"/>
    </row>
    <row r="99" spans="2:2" x14ac:dyDescent="0.25">
      <c r="B99" s="103"/>
    </row>
    <row r="100" spans="2:2" x14ac:dyDescent="0.25">
      <c r="B100" s="103"/>
    </row>
    <row r="101" spans="2:2" x14ac:dyDescent="0.25">
      <c r="B101" s="103"/>
    </row>
    <row r="102" spans="2:2" x14ac:dyDescent="0.25">
      <c r="B102" s="103"/>
    </row>
    <row r="103" spans="2:2" x14ac:dyDescent="0.25">
      <c r="B103" s="103"/>
    </row>
    <row r="104" spans="2:2" x14ac:dyDescent="0.25">
      <c r="B104" s="103"/>
    </row>
    <row r="105" spans="2:2" x14ac:dyDescent="0.25">
      <c r="B105" s="103"/>
    </row>
    <row r="106" spans="2:2" x14ac:dyDescent="0.25">
      <c r="B106" s="103"/>
    </row>
    <row r="107" spans="2:2" x14ac:dyDescent="0.25">
      <c r="B107" s="103"/>
    </row>
    <row r="108" spans="2:2" x14ac:dyDescent="0.25">
      <c r="B108" s="103"/>
    </row>
    <row r="109" spans="2:2" x14ac:dyDescent="0.25">
      <c r="B109" s="103"/>
    </row>
    <row r="110" spans="2:2" x14ac:dyDescent="0.25">
      <c r="B110" s="103"/>
    </row>
    <row r="111" spans="2:2" x14ac:dyDescent="0.25">
      <c r="B111" s="103"/>
    </row>
    <row r="112" spans="2:2" x14ac:dyDescent="0.25">
      <c r="B112" s="103"/>
    </row>
    <row r="113" spans="2:2" x14ac:dyDescent="0.25">
      <c r="B113" s="103"/>
    </row>
    <row r="114" spans="2:2" x14ac:dyDescent="0.25">
      <c r="B114" s="103"/>
    </row>
    <row r="115" spans="2:2" x14ac:dyDescent="0.25">
      <c r="B115" s="103"/>
    </row>
    <row r="116" spans="2:2" x14ac:dyDescent="0.25">
      <c r="B116" s="103"/>
    </row>
    <row r="117" spans="2:2" x14ac:dyDescent="0.25">
      <c r="B117" s="103"/>
    </row>
    <row r="118" spans="2:2" x14ac:dyDescent="0.25">
      <c r="B118" s="103"/>
    </row>
    <row r="119" spans="2:2" x14ac:dyDescent="0.25">
      <c r="B119" s="103"/>
    </row>
    <row r="120" spans="2:2" x14ac:dyDescent="0.25">
      <c r="B120" s="103"/>
    </row>
    <row r="121" spans="2:2" x14ac:dyDescent="0.25">
      <c r="B121" s="103"/>
    </row>
    <row r="122" spans="2:2" x14ac:dyDescent="0.25">
      <c r="B122" s="103"/>
    </row>
    <row r="123" spans="2:2" x14ac:dyDescent="0.25">
      <c r="B123" s="103"/>
    </row>
    <row r="124" spans="2:2" x14ac:dyDescent="0.25">
      <c r="B124" s="103"/>
    </row>
    <row r="125" spans="2:2" x14ac:dyDescent="0.25">
      <c r="B125" s="103"/>
    </row>
    <row r="126" spans="2:2" x14ac:dyDescent="0.25">
      <c r="B126" s="103"/>
    </row>
    <row r="127" spans="2:2" x14ac:dyDescent="0.25">
      <c r="B127" s="103"/>
    </row>
    <row r="128" spans="2:2" x14ac:dyDescent="0.25">
      <c r="B128" s="103"/>
    </row>
    <row r="129" spans="2:2" x14ac:dyDescent="0.25">
      <c r="B129" s="103"/>
    </row>
    <row r="130" spans="2:2" x14ac:dyDescent="0.25">
      <c r="B130" s="103"/>
    </row>
    <row r="131" spans="2:2" x14ac:dyDescent="0.25">
      <c r="B131" s="103"/>
    </row>
    <row r="132" spans="2:2" x14ac:dyDescent="0.25">
      <c r="B132" s="103"/>
    </row>
    <row r="133" spans="2:2" x14ac:dyDescent="0.25">
      <c r="B133" s="103"/>
    </row>
    <row r="134" spans="2:2" x14ac:dyDescent="0.25">
      <c r="B134" s="103"/>
    </row>
    <row r="135" spans="2:2" x14ac:dyDescent="0.25">
      <c r="B135" s="103"/>
    </row>
    <row r="136" spans="2:2" x14ac:dyDescent="0.25">
      <c r="B136" s="103"/>
    </row>
    <row r="137" spans="2:2" x14ac:dyDescent="0.25">
      <c r="B137" s="103"/>
    </row>
    <row r="138" spans="2:2" x14ac:dyDescent="0.25">
      <c r="B138" s="103"/>
    </row>
    <row r="139" spans="2:2" x14ac:dyDescent="0.25">
      <c r="B139" s="103"/>
    </row>
    <row r="140" spans="2:2" x14ac:dyDescent="0.25">
      <c r="B140" s="103"/>
    </row>
    <row r="141" spans="2:2" x14ac:dyDescent="0.25">
      <c r="B141" s="103"/>
    </row>
    <row r="142" spans="2:2" x14ac:dyDescent="0.25">
      <c r="B142" s="103"/>
    </row>
    <row r="143" spans="2:2" x14ac:dyDescent="0.25">
      <c r="B143" s="103"/>
    </row>
    <row r="144" spans="2:2" x14ac:dyDescent="0.25">
      <c r="B144" s="103"/>
    </row>
    <row r="145" spans="2:2" x14ac:dyDescent="0.25">
      <c r="B145" s="103"/>
    </row>
    <row r="146" spans="2:2" x14ac:dyDescent="0.25">
      <c r="B146" s="103"/>
    </row>
    <row r="147" spans="2:2" x14ac:dyDescent="0.25">
      <c r="B147" s="103"/>
    </row>
    <row r="148" spans="2:2" x14ac:dyDescent="0.25">
      <c r="B148" s="103"/>
    </row>
    <row r="149" spans="2:2" x14ac:dyDescent="0.25">
      <c r="B149" s="103"/>
    </row>
    <row r="150" spans="2:2" x14ac:dyDescent="0.25">
      <c r="B150" s="103"/>
    </row>
    <row r="151" spans="2:2" x14ac:dyDescent="0.25">
      <c r="B151" s="103"/>
    </row>
    <row r="152" spans="2:2" x14ac:dyDescent="0.25">
      <c r="B152" s="103"/>
    </row>
    <row r="153" spans="2:2" x14ac:dyDescent="0.25">
      <c r="B153" s="103"/>
    </row>
    <row r="154" spans="2:2" x14ac:dyDescent="0.25">
      <c r="B154" s="103"/>
    </row>
    <row r="155" spans="2:2" x14ac:dyDescent="0.25">
      <c r="B155" s="103"/>
    </row>
    <row r="156" spans="2:2" x14ac:dyDescent="0.25">
      <c r="B156" s="103"/>
    </row>
    <row r="157" spans="2:2" x14ac:dyDescent="0.25">
      <c r="B157" s="103"/>
    </row>
    <row r="158" spans="2:2" x14ac:dyDescent="0.25">
      <c r="B158" s="103"/>
    </row>
    <row r="159" spans="2:2" x14ac:dyDescent="0.25">
      <c r="B159" s="103"/>
    </row>
    <row r="160" spans="2:2" x14ac:dyDescent="0.25">
      <c r="B160" s="103"/>
    </row>
    <row r="161" spans="2:2" x14ac:dyDescent="0.25">
      <c r="B161" s="103"/>
    </row>
    <row r="162" spans="2:2" x14ac:dyDescent="0.25">
      <c r="B162" s="103"/>
    </row>
    <row r="163" spans="2:2" x14ac:dyDescent="0.25">
      <c r="B163" s="103"/>
    </row>
    <row r="164" spans="2:2" x14ac:dyDescent="0.25">
      <c r="B164" s="103"/>
    </row>
    <row r="165" spans="2:2" x14ac:dyDescent="0.25">
      <c r="B165" s="103"/>
    </row>
    <row r="166" spans="2:2" x14ac:dyDescent="0.25">
      <c r="B166" s="103"/>
    </row>
    <row r="167" spans="2:2" x14ac:dyDescent="0.25">
      <c r="B167" s="103"/>
    </row>
    <row r="168" spans="2:2" x14ac:dyDescent="0.25">
      <c r="B168" s="103"/>
    </row>
    <row r="169" spans="2:2" x14ac:dyDescent="0.25">
      <c r="B169" s="103"/>
    </row>
    <row r="170" spans="2:2" x14ac:dyDescent="0.25">
      <c r="B170" s="103"/>
    </row>
    <row r="171" spans="2:2" x14ac:dyDescent="0.25">
      <c r="B171" s="103"/>
    </row>
    <row r="172" spans="2:2" x14ac:dyDescent="0.25">
      <c r="B172" s="103"/>
    </row>
    <row r="173" spans="2:2" x14ac:dyDescent="0.25">
      <c r="B173" s="103"/>
    </row>
    <row r="174" spans="2:2" x14ac:dyDescent="0.25">
      <c r="B174" s="103"/>
    </row>
    <row r="175" spans="2:2" x14ac:dyDescent="0.25">
      <c r="B175" s="103"/>
    </row>
    <row r="176" spans="2:2" x14ac:dyDescent="0.25">
      <c r="B176" s="103"/>
    </row>
    <row r="177" spans="2:2" x14ac:dyDescent="0.25">
      <c r="B177" s="103"/>
    </row>
    <row r="178" spans="2:2" x14ac:dyDescent="0.25">
      <c r="B178" s="103"/>
    </row>
    <row r="179" spans="2:2" x14ac:dyDescent="0.25">
      <c r="B179" s="103"/>
    </row>
    <row r="180" spans="2:2" x14ac:dyDescent="0.25">
      <c r="B180" s="103"/>
    </row>
    <row r="181" spans="2:2" x14ac:dyDescent="0.25">
      <c r="B181" s="103"/>
    </row>
    <row r="182" spans="2:2" x14ac:dyDescent="0.25">
      <c r="B182" s="103"/>
    </row>
    <row r="183" spans="2:2" x14ac:dyDescent="0.25">
      <c r="B183" s="103"/>
    </row>
    <row r="184" spans="2:2" x14ac:dyDescent="0.25">
      <c r="B184" s="103"/>
    </row>
    <row r="185" spans="2:2" x14ac:dyDescent="0.25">
      <c r="B185" s="103"/>
    </row>
    <row r="186" spans="2:2" x14ac:dyDescent="0.25">
      <c r="B186" s="103"/>
    </row>
    <row r="187" spans="2:2" x14ac:dyDescent="0.25">
      <c r="B187" s="103"/>
    </row>
    <row r="188" spans="2:2" x14ac:dyDescent="0.25">
      <c r="B188" s="103"/>
    </row>
    <row r="189" spans="2:2" x14ac:dyDescent="0.25">
      <c r="B189" s="103"/>
    </row>
    <row r="190" spans="2:2" x14ac:dyDescent="0.25">
      <c r="B190" s="103"/>
    </row>
    <row r="191" spans="2:2" x14ac:dyDescent="0.25">
      <c r="B191" s="103"/>
    </row>
    <row r="192" spans="2:2" x14ac:dyDescent="0.25">
      <c r="B192" s="103"/>
    </row>
    <row r="193" spans="2:2" x14ac:dyDescent="0.25">
      <c r="B193" s="103"/>
    </row>
    <row r="194" spans="2:2" x14ac:dyDescent="0.25">
      <c r="B194" s="103"/>
    </row>
    <row r="195" spans="2:2" x14ac:dyDescent="0.25">
      <c r="B195" s="103"/>
    </row>
    <row r="196" spans="2:2" x14ac:dyDescent="0.25">
      <c r="B196" s="103"/>
    </row>
    <row r="197" spans="2:2" x14ac:dyDescent="0.25">
      <c r="B197" s="103"/>
    </row>
    <row r="198" spans="2:2" x14ac:dyDescent="0.25">
      <c r="B198" s="103"/>
    </row>
    <row r="199" spans="2:2" x14ac:dyDescent="0.25">
      <c r="B199" s="103"/>
    </row>
    <row r="200" spans="2:2" x14ac:dyDescent="0.25">
      <c r="B200" s="103"/>
    </row>
    <row r="201" spans="2:2" x14ac:dyDescent="0.25">
      <c r="B201" s="103"/>
    </row>
    <row r="202" spans="2:2" x14ac:dyDescent="0.25">
      <c r="B202" s="103"/>
    </row>
    <row r="203" spans="2:2" x14ac:dyDescent="0.25">
      <c r="B203" s="103"/>
    </row>
    <row r="204" spans="2:2" x14ac:dyDescent="0.25">
      <c r="B204" s="103"/>
    </row>
    <row r="205" spans="2:2" x14ac:dyDescent="0.25">
      <c r="B205" s="103"/>
    </row>
    <row r="206" spans="2:2" x14ac:dyDescent="0.25">
      <c r="B206" s="103"/>
    </row>
    <row r="207" spans="2:2" x14ac:dyDescent="0.25">
      <c r="B207" s="103"/>
    </row>
    <row r="208" spans="2:2" x14ac:dyDescent="0.25">
      <c r="B208" s="103"/>
    </row>
    <row r="209" spans="2:2" x14ac:dyDescent="0.25">
      <c r="B209" s="103"/>
    </row>
    <row r="210" spans="2:2" x14ac:dyDescent="0.25">
      <c r="B210" s="103"/>
    </row>
    <row r="211" spans="2:2" x14ac:dyDescent="0.25">
      <c r="B211" s="103"/>
    </row>
    <row r="212" spans="2:2" x14ac:dyDescent="0.25">
      <c r="B212" s="103"/>
    </row>
    <row r="213" spans="2:2" x14ac:dyDescent="0.25">
      <c r="B213" s="103"/>
    </row>
    <row r="214" spans="2:2" x14ac:dyDescent="0.25">
      <c r="B214" s="103"/>
    </row>
    <row r="215" spans="2:2" x14ac:dyDescent="0.25">
      <c r="B215" s="103"/>
    </row>
    <row r="216" spans="2:2" x14ac:dyDescent="0.25">
      <c r="B216" s="103"/>
    </row>
    <row r="217" spans="2:2" x14ac:dyDescent="0.25">
      <c r="B217" s="103"/>
    </row>
    <row r="218" spans="2:2" x14ac:dyDescent="0.25">
      <c r="B218" s="103"/>
    </row>
    <row r="219" spans="2:2" x14ac:dyDescent="0.25">
      <c r="B219" s="103"/>
    </row>
    <row r="220" spans="2:2" x14ac:dyDescent="0.25">
      <c r="B220" s="103"/>
    </row>
    <row r="221" spans="2:2" x14ac:dyDescent="0.25">
      <c r="B221" s="103"/>
    </row>
    <row r="222" spans="2:2" x14ac:dyDescent="0.25">
      <c r="B222" s="103"/>
    </row>
    <row r="223" spans="2:2" x14ac:dyDescent="0.25">
      <c r="B223" s="103"/>
    </row>
    <row r="224" spans="2:2" x14ac:dyDescent="0.25">
      <c r="B224" s="103"/>
    </row>
    <row r="225" spans="2:2" x14ac:dyDescent="0.25">
      <c r="B225" s="103"/>
    </row>
    <row r="226" spans="2:2" x14ac:dyDescent="0.25">
      <c r="B226" s="103"/>
    </row>
    <row r="227" spans="2:2" x14ac:dyDescent="0.25">
      <c r="B227" s="103"/>
    </row>
    <row r="228" spans="2:2" x14ac:dyDescent="0.25">
      <c r="B228" s="103"/>
    </row>
    <row r="229" spans="2:2" x14ac:dyDescent="0.25">
      <c r="B229" s="103"/>
    </row>
    <row r="230" spans="2:2" x14ac:dyDescent="0.25">
      <c r="B230" s="103"/>
    </row>
    <row r="231" spans="2:2" x14ac:dyDescent="0.25">
      <c r="B231" s="103"/>
    </row>
    <row r="232" spans="2:2" x14ac:dyDescent="0.25">
      <c r="B232" s="103"/>
    </row>
    <row r="233" spans="2:2" x14ac:dyDescent="0.25">
      <c r="B233" s="103"/>
    </row>
    <row r="234" spans="2:2" x14ac:dyDescent="0.25">
      <c r="B234" s="103"/>
    </row>
    <row r="235" spans="2:2" x14ac:dyDescent="0.25">
      <c r="B235" s="103"/>
    </row>
    <row r="236" spans="2:2" x14ac:dyDescent="0.25">
      <c r="B236" s="103"/>
    </row>
    <row r="237" spans="2:2" x14ac:dyDescent="0.25">
      <c r="B237" s="103"/>
    </row>
    <row r="238" spans="2:2" x14ac:dyDescent="0.25">
      <c r="B238" s="103"/>
    </row>
    <row r="239" spans="2:2" x14ac:dyDescent="0.25">
      <c r="B239" s="103"/>
    </row>
    <row r="240" spans="2:2" x14ac:dyDescent="0.25">
      <c r="B240" s="103"/>
    </row>
    <row r="241" spans="2:2" x14ac:dyDescent="0.25">
      <c r="B241" s="103"/>
    </row>
    <row r="242" spans="2:2" x14ac:dyDescent="0.25">
      <c r="B242" s="103"/>
    </row>
    <row r="243" spans="2:2" x14ac:dyDescent="0.25">
      <c r="B243" s="103"/>
    </row>
    <row r="244" spans="2:2" x14ac:dyDescent="0.25">
      <c r="B244" s="103"/>
    </row>
    <row r="245" spans="2:2" x14ac:dyDescent="0.25">
      <c r="B245" s="103"/>
    </row>
    <row r="246" spans="2:2" x14ac:dyDescent="0.25">
      <c r="B246" s="103"/>
    </row>
    <row r="247" spans="2:2" x14ac:dyDescent="0.25">
      <c r="B247" s="103"/>
    </row>
    <row r="248" spans="2:2" x14ac:dyDescent="0.25">
      <c r="B248" s="103"/>
    </row>
    <row r="249" spans="2:2" x14ac:dyDescent="0.25">
      <c r="B249" s="103"/>
    </row>
    <row r="250" spans="2:2" x14ac:dyDescent="0.25">
      <c r="B250" s="103"/>
    </row>
    <row r="251" spans="2:2" x14ac:dyDescent="0.25">
      <c r="B251" s="103"/>
    </row>
    <row r="252" spans="2:2" x14ac:dyDescent="0.25">
      <c r="B252" s="103"/>
    </row>
    <row r="253" spans="2:2" x14ac:dyDescent="0.25">
      <c r="B253" s="103"/>
    </row>
    <row r="254" spans="2:2" x14ac:dyDescent="0.25">
      <c r="B254" s="103"/>
    </row>
    <row r="255" spans="2:2" x14ac:dyDescent="0.25">
      <c r="B255" s="103"/>
    </row>
    <row r="256" spans="2:2" x14ac:dyDescent="0.25">
      <c r="B256" s="103"/>
    </row>
    <row r="257" spans="2:2" x14ac:dyDescent="0.25">
      <c r="B257" s="103"/>
    </row>
    <row r="258" spans="2:2" x14ac:dyDescent="0.25">
      <c r="B258" s="103"/>
    </row>
    <row r="259" spans="2:2" x14ac:dyDescent="0.25">
      <c r="B259" s="103"/>
    </row>
    <row r="260" spans="2:2" x14ac:dyDescent="0.25">
      <c r="B260" s="103"/>
    </row>
    <row r="261" spans="2:2" x14ac:dyDescent="0.25">
      <c r="B261" s="103"/>
    </row>
    <row r="262" spans="2:2" x14ac:dyDescent="0.25">
      <c r="B262" s="103"/>
    </row>
    <row r="263" spans="2:2" x14ac:dyDescent="0.25">
      <c r="B263" s="103"/>
    </row>
    <row r="264" spans="2:2" x14ac:dyDescent="0.25">
      <c r="B264" s="103"/>
    </row>
    <row r="265" spans="2:2" x14ac:dyDescent="0.25">
      <c r="B265" s="103"/>
    </row>
    <row r="266" spans="2:2" x14ac:dyDescent="0.25">
      <c r="B266" s="103"/>
    </row>
    <row r="267" spans="2:2" x14ac:dyDescent="0.25">
      <c r="B267" s="103"/>
    </row>
    <row r="268" spans="2:2" x14ac:dyDescent="0.25">
      <c r="B268" s="103"/>
    </row>
    <row r="269" spans="2:2" x14ac:dyDescent="0.25">
      <c r="B269" s="103"/>
    </row>
    <row r="270" spans="2:2" x14ac:dyDescent="0.25">
      <c r="B270" s="103"/>
    </row>
    <row r="271" spans="2:2" x14ac:dyDescent="0.25">
      <c r="B271" s="103"/>
    </row>
    <row r="272" spans="2:2" x14ac:dyDescent="0.25">
      <c r="B272" s="103"/>
    </row>
    <row r="273" spans="2:2" x14ac:dyDescent="0.25">
      <c r="B273" s="103"/>
    </row>
    <row r="274" spans="2:2" x14ac:dyDescent="0.25">
      <c r="B274" s="103"/>
    </row>
    <row r="275" spans="2:2" x14ac:dyDescent="0.25">
      <c r="B275" s="103"/>
    </row>
    <row r="276" spans="2:2" x14ac:dyDescent="0.25">
      <c r="B276" s="103"/>
    </row>
    <row r="277" spans="2:2" x14ac:dyDescent="0.25">
      <c r="B277" s="103"/>
    </row>
    <row r="278" spans="2:2" x14ac:dyDescent="0.25">
      <c r="B278" s="103"/>
    </row>
    <row r="279" spans="2:2" x14ac:dyDescent="0.25">
      <c r="B279" s="103"/>
    </row>
    <row r="280" spans="2:2" x14ac:dyDescent="0.25">
      <c r="B280" s="103"/>
    </row>
    <row r="281" spans="2:2" x14ac:dyDescent="0.25">
      <c r="B281" s="103"/>
    </row>
    <row r="282" spans="2:2" x14ac:dyDescent="0.25">
      <c r="B282" s="103"/>
    </row>
    <row r="283" spans="2:2" x14ac:dyDescent="0.25">
      <c r="B283" s="103"/>
    </row>
    <row r="284" spans="2:2" x14ac:dyDescent="0.25">
      <c r="B284" s="103"/>
    </row>
    <row r="285" spans="2:2" x14ac:dyDescent="0.25">
      <c r="B285" s="103"/>
    </row>
    <row r="286" spans="2:2" x14ac:dyDescent="0.25">
      <c r="B286" s="103"/>
    </row>
    <row r="287" spans="2:2" x14ac:dyDescent="0.25">
      <c r="B287" s="103"/>
    </row>
    <row r="288" spans="2:2" x14ac:dyDescent="0.25">
      <c r="B288" s="103"/>
    </row>
    <row r="289" spans="2:2" x14ac:dyDescent="0.25">
      <c r="B289" s="103"/>
    </row>
    <row r="290" spans="2:2" x14ac:dyDescent="0.25">
      <c r="B290" s="103"/>
    </row>
    <row r="291" spans="2:2" x14ac:dyDescent="0.25">
      <c r="B291" s="103"/>
    </row>
    <row r="292" spans="2:2" x14ac:dyDescent="0.25">
      <c r="B292" s="103"/>
    </row>
    <row r="293" spans="2:2" x14ac:dyDescent="0.25">
      <c r="B293" s="103"/>
    </row>
    <row r="294" spans="2:2" x14ac:dyDescent="0.25">
      <c r="B294" s="103"/>
    </row>
    <row r="295" spans="2:2" x14ac:dyDescent="0.25">
      <c r="B295" s="103"/>
    </row>
    <row r="296" spans="2:2" x14ac:dyDescent="0.25">
      <c r="B296" s="103"/>
    </row>
    <row r="297" spans="2:2" x14ac:dyDescent="0.25">
      <c r="B297" s="103"/>
    </row>
    <row r="298" spans="2:2" x14ac:dyDescent="0.25">
      <c r="B298" s="103"/>
    </row>
    <row r="299" spans="2:2" x14ac:dyDescent="0.25">
      <c r="B299" s="103"/>
    </row>
    <row r="300" spans="2:2" x14ac:dyDescent="0.25">
      <c r="B300" s="103"/>
    </row>
    <row r="301" spans="2:2" x14ac:dyDescent="0.25">
      <c r="B301" s="103"/>
    </row>
    <row r="302" spans="2:2" x14ac:dyDescent="0.25">
      <c r="B302" s="103"/>
    </row>
    <row r="303" spans="2:2" x14ac:dyDescent="0.25">
      <c r="B303" s="103"/>
    </row>
    <row r="304" spans="2:2" x14ac:dyDescent="0.25">
      <c r="B304" s="103"/>
    </row>
    <row r="305" spans="2:2" x14ac:dyDescent="0.25">
      <c r="B305" s="103"/>
    </row>
    <row r="306" spans="2:2" x14ac:dyDescent="0.25">
      <c r="B306" s="103"/>
    </row>
    <row r="307" spans="2:2" x14ac:dyDescent="0.25">
      <c r="B307" s="103"/>
    </row>
    <row r="308" spans="2:2" x14ac:dyDescent="0.25">
      <c r="B308" s="103"/>
    </row>
    <row r="309" spans="2:2" x14ac:dyDescent="0.25">
      <c r="B309" s="103"/>
    </row>
    <row r="310" spans="2:2" x14ac:dyDescent="0.25">
      <c r="B310" s="103"/>
    </row>
    <row r="311" spans="2:2" x14ac:dyDescent="0.25">
      <c r="B311" s="103"/>
    </row>
    <row r="312" spans="2:2" x14ac:dyDescent="0.25">
      <c r="B312" s="103"/>
    </row>
    <row r="313" spans="2:2" x14ac:dyDescent="0.25">
      <c r="B313" s="103"/>
    </row>
    <row r="314" spans="2:2" x14ac:dyDescent="0.25">
      <c r="B314" s="103"/>
    </row>
    <row r="315" spans="2:2" x14ac:dyDescent="0.25">
      <c r="B315" s="103"/>
    </row>
    <row r="316" spans="2:2" x14ac:dyDescent="0.25">
      <c r="B316" s="103"/>
    </row>
    <row r="317" spans="2:2" x14ac:dyDescent="0.25">
      <c r="B317" s="103"/>
    </row>
    <row r="318" spans="2:2" x14ac:dyDescent="0.25">
      <c r="B318" s="103"/>
    </row>
    <row r="319" spans="2:2" x14ac:dyDescent="0.25">
      <c r="B319" s="103"/>
    </row>
    <row r="320" spans="2:2" x14ac:dyDescent="0.25">
      <c r="B320" s="103"/>
    </row>
    <row r="321" spans="2:2" x14ac:dyDescent="0.25">
      <c r="B321" s="103"/>
    </row>
    <row r="322" spans="2:2" x14ac:dyDescent="0.25">
      <c r="B322" s="103"/>
    </row>
    <row r="323" spans="2:2" x14ac:dyDescent="0.25">
      <c r="B323" s="103"/>
    </row>
    <row r="324" spans="2:2" x14ac:dyDescent="0.25">
      <c r="B324" s="103"/>
    </row>
    <row r="325" spans="2:2" x14ac:dyDescent="0.25">
      <c r="B325" s="103"/>
    </row>
    <row r="326" spans="2:2" x14ac:dyDescent="0.25">
      <c r="B326" s="103"/>
    </row>
    <row r="327" spans="2:2" x14ac:dyDescent="0.25">
      <c r="B327" s="103"/>
    </row>
    <row r="328" spans="2:2" x14ac:dyDescent="0.25">
      <c r="B328" s="103"/>
    </row>
    <row r="329" spans="2:2" x14ac:dyDescent="0.25">
      <c r="B329" s="103"/>
    </row>
    <row r="330" spans="2:2" x14ac:dyDescent="0.25">
      <c r="B330" s="103"/>
    </row>
    <row r="331" spans="2:2" x14ac:dyDescent="0.25">
      <c r="B331" s="103"/>
    </row>
    <row r="332" spans="2:2" x14ac:dyDescent="0.25">
      <c r="B332" s="103"/>
    </row>
    <row r="333" spans="2:2" x14ac:dyDescent="0.25">
      <c r="B333" s="103"/>
    </row>
    <row r="334" spans="2:2" x14ac:dyDescent="0.25">
      <c r="B334" s="103"/>
    </row>
    <row r="335" spans="2:2" x14ac:dyDescent="0.25">
      <c r="B335" s="103"/>
    </row>
    <row r="336" spans="2:2" x14ac:dyDescent="0.25">
      <c r="B336" s="103"/>
    </row>
    <row r="337" spans="2:2" x14ac:dyDescent="0.25">
      <c r="B337" s="103"/>
    </row>
    <row r="338" spans="2:2" x14ac:dyDescent="0.25">
      <c r="B338" s="103"/>
    </row>
    <row r="339" spans="2:2" x14ac:dyDescent="0.25">
      <c r="B339" s="103"/>
    </row>
    <row r="340" spans="2:2" x14ac:dyDescent="0.25">
      <c r="B340" s="103"/>
    </row>
    <row r="341" spans="2:2" x14ac:dyDescent="0.25">
      <c r="B341" s="103"/>
    </row>
    <row r="342" spans="2:2" x14ac:dyDescent="0.25">
      <c r="B342" s="103"/>
    </row>
    <row r="343" spans="2:2" x14ac:dyDescent="0.25">
      <c r="B343" s="103"/>
    </row>
    <row r="344" spans="2:2" x14ac:dyDescent="0.25">
      <c r="B344" s="103"/>
    </row>
    <row r="345" spans="2:2" x14ac:dyDescent="0.25">
      <c r="B345" s="103"/>
    </row>
    <row r="346" spans="2:2" x14ac:dyDescent="0.25">
      <c r="B346" s="103"/>
    </row>
    <row r="347" spans="2:2" x14ac:dyDescent="0.25">
      <c r="B347" s="103"/>
    </row>
    <row r="348" spans="2:2" x14ac:dyDescent="0.25">
      <c r="B348" s="103"/>
    </row>
    <row r="349" spans="2:2" x14ac:dyDescent="0.25">
      <c r="B349" s="103"/>
    </row>
    <row r="350" spans="2:2" x14ac:dyDescent="0.25">
      <c r="B350" s="103"/>
    </row>
    <row r="351" spans="2:2" x14ac:dyDescent="0.25">
      <c r="B351" s="103"/>
    </row>
    <row r="352" spans="2:2" x14ac:dyDescent="0.25">
      <c r="B352" s="103"/>
    </row>
    <row r="353" spans="2:2" x14ac:dyDescent="0.25">
      <c r="B353" s="103"/>
    </row>
    <row r="354" spans="2:2" x14ac:dyDescent="0.25">
      <c r="B354" s="103"/>
    </row>
    <row r="355" spans="2:2" x14ac:dyDescent="0.25">
      <c r="B355" s="103"/>
    </row>
    <row r="356" spans="2:2" x14ac:dyDescent="0.25">
      <c r="B356" s="103"/>
    </row>
    <row r="357" spans="2:2" x14ac:dyDescent="0.25">
      <c r="B357" s="103"/>
    </row>
    <row r="358" spans="2:2" x14ac:dyDescent="0.25">
      <c r="B358" s="103"/>
    </row>
    <row r="359" spans="2:2" x14ac:dyDescent="0.25">
      <c r="B359" s="103"/>
    </row>
    <row r="360" spans="2:2" x14ac:dyDescent="0.25">
      <c r="B360" s="103"/>
    </row>
    <row r="361" spans="2:2" x14ac:dyDescent="0.25">
      <c r="B361" s="103"/>
    </row>
    <row r="362" spans="2:2" x14ac:dyDescent="0.25">
      <c r="B362" s="103"/>
    </row>
    <row r="363" spans="2:2" x14ac:dyDescent="0.25">
      <c r="B363" s="103"/>
    </row>
    <row r="364" spans="2:2" x14ac:dyDescent="0.25">
      <c r="B364" s="103"/>
    </row>
    <row r="365" spans="2:2" x14ac:dyDescent="0.25">
      <c r="B365" s="103"/>
    </row>
    <row r="366" spans="2:2" x14ac:dyDescent="0.25">
      <c r="B366" s="103"/>
    </row>
    <row r="367" spans="2:2" x14ac:dyDescent="0.25">
      <c r="B367" s="103"/>
    </row>
    <row r="368" spans="2:2" x14ac:dyDescent="0.25">
      <c r="B368" s="103"/>
    </row>
    <row r="369" spans="2:2" x14ac:dyDescent="0.25">
      <c r="B369" s="103"/>
    </row>
    <row r="370" spans="2:2" x14ac:dyDescent="0.25">
      <c r="B370" s="103"/>
    </row>
    <row r="371" spans="2:2" x14ac:dyDescent="0.25">
      <c r="B371" s="103"/>
    </row>
    <row r="372" spans="2:2" x14ac:dyDescent="0.25">
      <c r="B372" s="103"/>
    </row>
    <row r="373" spans="2:2" x14ac:dyDescent="0.25">
      <c r="B373" s="103"/>
    </row>
    <row r="374" spans="2:2" x14ac:dyDescent="0.25">
      <c r="B374" s="103"/>
    </row>
    <row r="375" spans="2:2" x14ac:dyDescent="0.25">
      <c r="B375" s="103"/>
    </row>
    <row r="376" spans="2:2" x14ac:dyDescent="0.25">
      <c r="B376" s="103"/>
    </row>
    <row r="377" spans="2:2" x14ac:dyDescent="0.25">
      <c r="B377" s="103"/>
    </row>
    <row r="378" spans="2:2" x14ac:dyDescent="0.25">
      <c r="B378" s="103"/>
    </row>
    <row r="379" spans="2:2" x14ac:dyDescent="0.25">
      <c r="B379" s="103"/>
    </row>
    <row r="380" spans="2:2" x14ac:dyDescent="0.25">
      <c r="B380" s="103"/>
    </row>
    <row r="381" spans="2:2" x14ac:dyDescent="0.25">
      <c r="B381" s="103"/>
    </row>
    <row r="382" spans="2:2" x14ac:dyDescent="0.25">
      <c r="B382" s="103"/>
    </row>
    <row r="383" spans="2:2" x14ac:dyDescent="0.25">
      <c r="B383" s="103"/>
    </row>
    <row r="384" spans="2:2" x14ac:dyDescent="0.25">
      <c r="B384" s="103"/>
    </row>
    <row r="385" spans="2:2" x14ac:dyDescent="0.25">
      <c r="B385" s="103"/>
    </row>
    <row r="386" spans="2:2" x14ac:dyDescent="0.25">
      <c r="B386" s="103"/>
    </row>
    <row r="387" spans="2:2" x14ac:dyDescent="0.25">
      <c r="B387" s="103"/>
    </row>
    <row r="388" spans="2:2" x14ac:dyDescent="0.25">
      <c r="B388" s="103"/>
    </row>
    <row r="389" spans="2:2" x14ac:dyDescent="0.25">
      <c r="B389" s="103"/>
    </row>
    <row r="390" spans="2:2" x14ac:dyDescent="0.25">
      <c r="B390" s="103"/>
    </row>
    <row r="391" spans="2:2" x14ac:dyDescent="0.25">
      <c r="B391" s="103"/>
    </row>
    <row r="392" spans="2:2" x14ac:dyDescent="0.25">
      <c r="B392" s="103"/>
    </row>
    <row r="393" spans="2:2" x14ac:dyDescent="0.25">
      <c r="B393" s="103"/>
    </row>
    <row r="394" spans="2:2" x14ac:dyDescent="0.25">
      <c r="B394" s="103"/>
    </row>
    <row r="395" spans="2:2" x14ac:dyDescent="0.25">
      <c r="B395" s="103"/>
    </row>
    <row r="396" spans="2:2" x14ac:dyDescent="0.25">
      <c r="B396" s="103"/>
    </row>
    <row r="397" spans="2:2" x14ac:dyDescent="0.25">
      <c r="B397" s="103"/>
    </row>
    <row r="398" spans="2:2" x14ac:dyDescent="0.25">
      <c r="B398" s="103"/>
    </row>
    <row r="399" spans="2:2" x14ac:dyDescent="0.25">
      <c r="B399" s="103"/>
    </row>
    <row r="400" spans="2:2" x14ac:dyDescent="0.25">
      <c r="B400" s="103"/>
    </row>
    <row r="401" spans="2:2" x14ac:dyDescent="0.25">
      <c r="B401" s="103"/>
    </row>
    <row r="402" spans="2:2" x14ac:dyDescent="0.25">
      <c r="B402" s="103"/>
    </row>
    <row r="403" spans="2:2" x14ac:dyDescent="0.25">
      <c r="B403" s="103"/>
    </row>
    <row r="404" spans="2:2" x14ac:dyDescent="0.25">
      <c r="B404" s="103"/>
    </row>
    <row r="405" spans="2:2" x14ac:dyDescent="0.25">
      <c r="B405" s="103"/>
    </row>
    <row r="406" spans="2:2" x14ac:dyDescent="0.25">
      <c r="B406" s="103"/>
    </row>
    <row r="407" spans="2:2" x14ac:dyDescent="0.25">
      <c r="B407" s="103"/>
    </row>
    <row r="408" spans="2:2" x14ac:dyDescent="0.25">
      <c r="B408" s="103"/>
    </row>
    <row r="409" spans="2:2" x14ac:dyDescent="0.25">
      <c r="B409" s="103"/>
    </row>
    <row r="410" spans="2:2" x14ac:dyDescent="0.25">
      <c r="B410" s="103"/>
    </row>
    <row r="411" spans="2:2" x14ac:dyDescent="0.25">
      <c r="B411" s="103"/>
    </row>
    <row r="412" spans="2:2" x14ac:dyDescent="0.25">
      <c r="B412" s="103"/>
    </row>
    <row r="413" spans="2:2" x14ac:dyDescent="0.25">
      <c r="B413" s="103"/>
    </row>
    <row r="414" spans="2:2" x14ac:dyDescent="0.25">
      <c r="B414" s="103"/>
    </row>
    <row r="415" spans="2:2" x14ac:dyDescent="0.25">
      <c r="B415" s="103"/>
    </row>
    <row r="416" spans="2:2" x14ac:dyDescent="0.25">
      <c r="B416" s="103"/>
    </row>
    <row r="417" spans="2:2" x14ac:dyDescent="0.25">
      <c r="B417" s="103"/>
    </row>
    <row r="418" spans="2:2" x14ac:dyDescent="0.25">
      <c r="B418" s="103"/>
    </row>
    <row r="419" spans="2:2" x14ac:dyDescent="0.25">
      <c r="B419" s="103"/>
    </row>
    <row r="420" spans="2:2" x14ac:dyDescent="0.25">
      <c r="B420" s="103"/>
    </row>
    <row r="421" spans="2:2" x14ac:dyDescent="0.25">
      <c r="B421" s="103"/>
    </row>
    <row r="422" spans="2:2" x14ac:dyDescent="0.25">
      <c r="B422" s="103"/>
    </row>
    <row r="423" spans="2:2" x14ac:dyDescent="0.25">
      <c r="B423" s="103"/>
    </row>
    <row r="424" spans="2:2" x14ac:dyDescent="0.25">
      <c r="B424" s="103"/>
    </row>
    <row r="425" spans="2:2" x14ac:dyDescent="0.25">
      <c r="B425" s="103"/>
    </row>
    <row r="426" spans="2:2" x14ac:dyDescent="0.25">
      <c r="B426" s="103"/>
    </row>
    <row r="427" spans="2:2" x14ac:dyDescent="0.25">
      <c r="B427" s="103"/>
    </row>
    <row r="428" spans="2:2" x14ac:dyDescent="0.25">
      <c r="B428" s="103"/>
    </row>
    <row r="429" spans="2:2" x14ac:dyDescent="0.25">
      <c r="B429" s="103"/>
    </row>
    <row r="430" spans="2:2" x14ac:dyDescent="0.25">
      <c r="B430" s="103"/>
    </row>
    <row r="431" spans="2:2" x14ac:dyDescent="0.25">
      <c r="B431" s="103"/>
    </row>
    <row r="432" spans="2:2" x14ac:dyDescent="0.25">
      <c r="B432" s="103"/>
    </row>
    <row r="433" spans="2:2" x14ac:dyDescent="0.25">
      <c r="B433" s="103"/>
    </row>
    <row r="434" spans="2:2" x14ac:dyDescent="0.25">
      <c r="B434" s="103"/>
    </row>
    <row r="435" spans="2:2" x14ac:dyDescent="0.25">
      <c r="B435" s="103"/>
    </row>
    <row r="436" spans="2:2" x14ac:dyDescent="0.25">
      <c r="B436" s="103"/>
    </row>
    <row r="437" spans="2:2" x14ac:dyDescent="0.25">
      <c r="B437" s="103"/>
    </row>
    <row r="438" spans="2:2" x14ac:dyDescent="0.25">
      <c r="B438" s="103"/>
    </row>
    <row r="439" spans="2:2" x14ac:dyDescent="0.25">
      <c r="B439" s="103"/>
    </row>
    <row r="440" spans="2:2" x14ac:dyDescent="0.25">
      <c r="B440" s="103"/>
    </row>
    <row r="441" spans="2:2" x14ac:dyDescent="0.25">
      <c r="B441" s="103"/>
    </row>
    <row r="442" spans="2:2" x14ac:dyDescent="0.25">
      <c r="B442" s="103"/>
    </row>
    <row r="443" spans="2:2" x14ac:dyDescent="0.25">
      <c r="B443" s="103"/>
    </row>
    <row r="444" spans="2:2" x14ac:dyDescent="0.25">
      <c r="B444" s="103"/>
    </row>
    <row r="445" spans="2:2" x14ac:dyDescent="0.25">
      <c r="B445" s="103"/>
    </row>
    <row r="446" spans="2:2" x14ac:dyDescent="0.25">
      <c r="B446" s="103"/>
    </row>
    <row r="447" spans="2:2" x14ac:dyDescent="0.25">
      <c r="B447" s="103"/>
    </row>
    <row r="448" spans="2:2" x14ac:dyDescent="0.25">
      <c r="B448" s="103"/>
    </row>
    <row r="449" spans="2:2" x14ac:dyDescent="0.25">
      <c r="B449" s="103"/>
    </row>
    <row r="450" spans="2:2" x14ac:dyDescent="0.25">
      <c r="B450" s="103"/>
    </row>
    <row r="451" spans="2:2" x14ac:dyDescent="0.25">
      <c r="B451" s="103"/>
    </row>
    <row r="452" spans="2:2" x14ac:dyDescent="0.25">
      <c r="B452" s="103"/>
    </row>
    <row r="453" spans="2:2" x14ac:dyDescent="0.25">
      <c r="B453" s="103"/>
    </row>
    <row r="454" spans="2:2" x14ac:dyDescent="0.25">
      <c r="B454" s="103"/>
    </row>
    <row r="455" spans="2:2" x14ac:dyDescent="0.25">
      <c r="B455" s="103"/>
    </row>
    <row r="456" spans="2:2" x14ac:dyDescent="0.25">
      <c r="B456" s="103"/>
    </row>
    <row r="457" spans="2:2" x14ac:dyDescent="0.25">
      <c r="B457" s="103"/>
    </row>
    <row r="458" spans="2:2" x14ac:dyDescent="0.25">
      <c r="B458" s="103"/>
    </row>
    <row r="459" spans="2:2" x14ac:dyDescent="0.25">
      <c r="B459" s="103"/>
    </row>
    <row r="460" spans="2:2" x14ac:dyDescent="0.25">
      <c r="B460" s="103"/>
    </row>
    <row r="461" spans="2:2" x14ac:dyDescent="0.25">
      <c r="B461" s="103"/>
    </row>
    <row r="462" spans="2:2" x14ac:dyDescent="0.25">
      <c r="B462" s="103"/>
    </row>
    <row r="463" spans="2:2" x14ac:dyDescent="0.25">
      <c r="B463" s="103"/>
    </row>
    <row r="464" spans="2:2" x14ac:dyDescent="0.25">
      <c r="B464" s="103"/>
    </row>
    <row r="465" spans="2:2" x14ac:dyDescent="0.25">
      <c r="B465" s="103"/>
    </row>
    <row r="466" spans="2:2" x14ac:dyDescent="0.25">
      <c r="B466" s="103"/>
    </row>
    <row r="467" spans="2:2" x14ac:dyDescent="0.25">
      <c r="B467" s="103"/>
    </row>
    <row r="468" spans="2:2" x14ac:dyDescent="0.25">
      <c r="B468" s="103"/>
    </row>
    <row r="469" spans="2:2" x14ac:dyDescent="0.25">
      <c r="B469" s="103"/>
    </row>
    <row r="470" spans="2:2" x14ac:dyDescent="0.25">
      <c r="B470" s="103"/>
    </row>
    <row r="471" spans="2:2" x14ac:dyDescent="0.25">
      <c r="B471" s="103"/>
    </row>
    <row r="472" spans="2:2" x14ac:dyDescent="0.25">
      <c r="B472" s="103"/>
    </row>
    <row r="473" spans="2:2" x14ac:dyDescent="0.25">
      <c r="B473" s="103"/>
    </row>
    <row r="474" spans="2:2" x14ac:dyDescent="0.25">
      <c r="B474" s="103"/>
    </row>
    <row r="475" spans="2:2" x14ac:dyDescent="0.25">
      <c r="B475" s="103"/>
    </row>
    <row r="476" spans="2:2" x14ac:dyDescent="0.25">
      <c r="B476" s="103"/>
    </row>
    <row r="477" spans="2:2" x14ac:dyDescent="0.25">
      <c r="B477" s="103"/>
    </row>
    <row r="478" spans="2:2" x14ac:dyDescent="0.25">
      <c r="B478" s="103"/>
    </row>
    <row r="479" spans="2:2" x14ac:dyDescent="0.25">
      <c r="B479" s="103"/>
    </row>
    <row r="480" spans="2:2" x14ac:dyDescent="0.25">
      <c r="B480" s="103"/>
    </row>
    <row r="481" spans="2:2" x14ac:dyDescent="0.25">
      <c r="B481" s="103"/>
    </row>
    <row r="482" spans="2:2" x14ac:dyDescent="0.25">
      <c r="B482" s="103"/>
    </row>
    <row r="483" spans="2:2" x14ac:dyDescent="0.25">
      <c r="B483" s="103"/>
    </row>
    <row r="484" spans="2:2" x14ac:dyDescent="0.25">
      <c r="B484" s="103"/>
    </row>
    <row r="485" spans="2:2" x14ac:dyDescent="0.25">
      <c r="B485" s="103"/>
    </row>
    <row r="486" spans="2:2" x14ac:dyDescent="0.25">
      <c r="B486" s="103"/>
    </row>
    <row r="487" spans="2:2" x14ac:dyDescent="0.25">
      <c r="B487" s="103"/>
    </row>
    <row r="488" spans="2:2" x14ac:dyDescent="0.25">
      <c r="B488" s="103"/>
    </row>
    <row r="489" spans="2:2" x14ac:dyDescent="0.25">
      <c r="B489" s="103"/>
    </row>
    <row r="490" spans="2:2" x14ac:dyDescent="0.25">
      <c r="B490" s="103"/>
    </row>
    <row r="491" spans="2:2" x14ac:dyDescent="0.25">
      <c r="B491" s="103"/>
    </row>
    <row r="492" spans="2:2" x14ac:dyDescent="0.25">
      <c r="B492" s="103"/>
    </row>
    <row r="493" spans="2:2" x14ac:dyDescent="0.25">
      <c r="B493" s="103"/>
    </row>
    <row r="494" spans="2:2" x14ac:dyDescent="0.25">
      <c r="B494" s="103"/>
    </row>
    <row r="495" spans="2:2" x14ac:dyDescent="0.25">
      <c r="B495" s="103"/>
    </row>
    <row r="496" spans="2:2" x14ac:dyDescent="0.25">
      <c r="B496" s="103"/>
    </row>
    <row r="497" spans="2:2" x14ac:dyDescent="0.25">
      <c r="B497" s="103"/>
    </row>
    <row r="498" spans="2:2" x14ac:dyDescent="0.25">
      <c r="B498" s="103"/>
    </row>
    <row r="499" spans="2:2" x14ac:dyDescent="0.25">
      <c r="B499" s="103"/>
    </row>
    <row r="500" spans="2:2" x14ac:dyDescent="0.25">
      <c r="B500" s="103"/>
    </row>
    <row r="501" spans="2:2" x14ac:dyDescent="0.25">
      <c r="B501" s="103"/>
    </row>
  </sheetData>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topLeftCell="A19" workbookViewId="0">
      <selection activeCell="B50" sqref="B50"/>
    </sheetView>
  </sheetViews>
  <sheetFormatPr defaultColWidth="9.109375" defaultRowHeight="13.2" x14ac:dyDescent="0.25"/>
  <cols>
    <col min="1" max="1" width="16.88671875" style="103" customWidth="1"/>
    <col min="2" max="2" width="14" style="103" customWidth="1"/>
    <col min="3" max="3" width="14.33203125" style="102" customWidth="1"/>
    <col min="4" max="4" width="12.6640625" style="102" customWidth="1"/>
    <col min="5" max="5" width="12.6640625" style="145" customWidth="1"/>
    <col min="6" max="8" width="9.109375" style="145" customWidth="1"/>
    <col min="9" max="11" width="12.6640625" style="102" customWidth="1"/>
    <col min="12" max="16" width="9.109375" style="102" customWidth="1"/>
    <col min="17" max="16384" width="9.109375" style="102"/>
  </cols>
  <sheetData>
    <row r="1" spans="1:18" s="103" customFormat="1" x14ac:dyDescent="0.25">
      <c r="A1" s="854" t="s">
        <v>82</v>
      </c>
      <c r="B1" s="855"/>
      <c r="C1" s="855"/>
      <c r="D1" s="855"/>
      <c r="E1" s="855"/>
      <c r="F1" s="855"/>
      <c r="G1" s="855"/>
      <c r="H1" s="855"/>
      <c r="I1" s="855"/>
      <c r="J1" s="855"/>
      <c r="K1" s="855"/>
      <c r="L1" s="855"/>
      <c r="M1" s="855"/>
      <c r="N1" s="855"/>
      <c r="O1" s="855"/>
      <c r="P1" s="856"/>
    </row>
    <row r="2" spans="1:18" s="103" customFormat="1" x14ac:dyDescent="0.25">
      <c r="A2" s="801" t="s">
        <v>637</v>
      </c>
      <c r="B2" s="797"/>
      <c r="C2" s="797"/>
      <c r="D2" s="797"/>
      <c r="E2" s="797"/>
      <c r="F2" s="797"/>
      <c r="G2" s="797"/>
      <c r="H2" s="797"/>
      <c r="I2" s="797"/>
      <c r="J2" s="797"/>
      <c r="K2" s="797"/>
      <c r="L2" s="797"/>
      <c r="M2" s="797"/>
      <c r="N2" s="797"/>
      <c r="O2" s="797"/>
      <c r="P2" s="857"/>
    </row>
    <row r="3" spans="1:18" s="103" customFormat="1" ht="14.4" customHeight="1" thickBot="1" x14ac:dyDescent="0.3">
      <c r="A3" s="858" t="s">
        <v>84</v>
      </c>
      <c r="B3" s="859"/>
      <c r="C3" s="859"/>
      <c r="D3" s="859"/>
      <c r="E3" s="859"/>
      <c r="F3" s="859"/>
      <c r="G3" s="859"/>
      <c r="H3" s="859"/>
      <c r="I3" s="859"/>
      <c r="J3" s="859"/>
      <c r="K3" s="859"/>
      <c r="L3" s="859"/>
      <c r="M3" s="859"/>
      <c r="N3" s="859"/>
      <c r="O3" s="859"/>
      <c r="P3" s="860"/>
    </row>
    <row r="4" spans="1:18" s="107" customFormat="1" ht="14.4" customHeight="1" thickTop="1" x14ac:dyDescent="0.25">
      <c r="A4" s="17"/>
      <c r="B4" s="165"/>
      <c r="C4" s="118"/>
      <c r="D4" s="849" t="s">
        <v>57</v>
      </c>
      <c r="E4" s="849"/>
      <c r="F4" s="136"/>
      <c r="G4" s="850" t="s">
        <v>58</v>
      </c>
      <c r="H4" s="851"/>
      <c r="I4" s="871" t="s">
        <v>71</v>
      </c>
      <c r="J4" s="852"/>
      <c r="K4" s="853"/>
      <c r="L4" s="847" t="s">
        <v>70</v>
      </c>
      <c r="M4" s="847"/>
      <c r="N4" s="847"/>
      <c r="O4" s="847"/>
      <c r="P4" s="848"/>
      <c r="Q4" s="12"/>
      <c r="R4" s="12"/>
    </row>
    <row r="5" spans="1:18" s="107" customFormat="1" ht="66" customHeight="1" x14ac:dyDescent="0.25">
      <c r="A5" s="104" t="s">
        <v>1</v>
      </c>
      <c r="B5" s="14" t="s">
        <v>69</v>
      </c>
      <c r="C5" s="13" t="s">
        <v>603</v>
      </c>
      <c r="D5" s="11" t="s">
        <v>59</v>
      </c>
      <c r="E5" s="21" t="s">
        <v>60</v>
      </c>
      <c r="F5" s="21" t="s">
        <v>61</v>
      </c>
      <c r="G5" s="21" t="s">
        <v>66</v>
      </c>
      <c r="H5" s="22" t="s">
        <v>67</v>
      </c>
      <c r="I5" s="26" t="s">
        <v>221</v>
      </c>
      <c r="J5" s="26" t="s">
        <v>219</v>
      </c>
      <c r="K5" s="27" t="s">
        <v>220</v>
      </c>
      <c r="L5" s="23">
        <v>0.1</v>
      </c>
      <c r="M5" s="23">
        <v>0.25</v>
      </c>
      <c r="N5" s="20" t="s">
        <v>68</v>
      </c>
      <c r="O5" s="23">
        <v>0.75</v>
      </c>
      <c r="P5" s="24">
        <v>0.9</v>
      </c>
    </row>
    <row r="6" spans="1:18" ht="14.1" customHeight="1" x14ac:dyDescent="0.25">
      <c r="A6" s="356" t="s">
        <v>5</v>
      </c>
      <c r="B6" s="1" t="s">
        <v>713</v>
      </c>
      <c r="C6" s="720">
        <v>1</v>
      </c>
      <c r="D6" s="502" t="s">
        <v>308</v>
      </c>
      <c r="E6" s="254" t="s">
        <v>308</v>
      </c>
      <c r="F6" s="254" t="s">
        <v>308</v>
      </c>
      <c r="G6" s="254" t="s">
        <v>308</v>
      </c>
      <c r="H6" s="503" t="s">
        <v>308</v>
      </c>
      <c r="I6" s="502" t="s">
        <v>308</v>
      </c>
      <c r="J6" s="254" t="s">
        <v>308</v>
      </c>
      <c r="K6" s="503" t="s">
        <v>308</v>
      </c>
      <c r="L6" s="502" t="s">
        <v>308</v>
      </c>
      <c r="M6" s="254" t="s">
        <v>308</v>
      </c>
      <c r="N6" s="254" t="s">
        <v>308</v>
      </c>
      <c r="O6" s="254" t="s">
        <v>308</v>
      </c>
      <c r="P6" s="503" t="s">
        <v>308</v>
      </c>
    </row>
    <row r="7" spans="1:18" ht="14.1" customHeight="1" x14ac:dyDescent="0.25">
      <c r="A7" s="357" t="s">
        <v>6</v>
      </c>
      <c r="B7" s="29" t="s">
        <v>715</v>
      </c>
      <c r="C7" s="720">
        <v>1</v>
      </c>
      <c r="D7" s="502" t="s">
        <v>308</v>
      </c>
      <c r="E7" s="254" t="s">
        <v>308</v>
      </c>
      <c r="F7" s="254" t="s">
        <v>308</v>
      </c>
      <c r="G7" s="254" t="s">
        <v>308</v>
      </c>
      <c r="H7" s="503" t="s">
        <v>308</v>
      </c>
      <c r="I7" s="502" t="s">
        <v>308</v>
      </c>
      <c r="J7" s="254" t="s">
        <v>308</v>
      </c>
      <c r="K7" s="503" t="s">
        <v>308</v>
      </c>
      <c r="L7" s="502" t="s">
        <v>308</v>
      </c>
      <c r="M7" s="254" t="s">
        <v>308</v>
      </c>
      <c r="N7" s="254" t="s">
        <v>308</v>
      </c>
      <c r="O7" s="254" t="s">
        <v>308</v>
      </c>
      <c r="P7" s="503" t="s">
        <v>308</v>
      </c>
    </row>
    <row r="8" spans="1:18" ht="14.1" customHeight="1" x14ac:dyDescent="0.25">
      <c r="A8" s="357" t="s">
        <v>7</v>
      </c>
      <c r="B8" s="29"/>
      <c r="C8" s="720">
        <v>1</v>
      </c>
      <c r="D8" s="502" t="s">
        <v>308</v>
      </c>
      <c r="E8" s="254" t="s">
        <v>308</v>
      </c>
      <c r="F8" s="254" t="s">
        <v>308</v>
      </c>
      <c r="G8" s="254" t="s">
        <v>308</v>
      </c>
      <c r="H8" s="503" t="s">
        <v>308</v>
      </c>
      <c r="I8" s="502" t="s">
        <v>308</v>
      </c>
      <c r="J8" s="254" t="s">
        <v>308</v>
      </c>
      <c r="K8" s="503" t="s">
        <v>308</v>
      </c>
      <c r="L8" s="502" t="s">
        <v>308</v>
      </c>
      <c r="M8" s="254" t="s">
        <v>308</v>
      </c>
      <c r="N8" s="254" t="s">
        <v>308</v>
      </c>
      <c r="O8" s="254" t="s">
        <v>308</v>
      </c>
      <c r="P8" s="503" t="s">
        <v>308</v>
      </c>
    </row>
    <row r="9" spans="1:18" ht="14.1" customHeight="1" x14ac:dyDescent="0.25">
      <c r="A9" s="357" t="s">
        <v>8</v>
      </c>
      <c r="B9" s="29" t="s">
        <v>713</v>
      </c>
      <c r="C9" s="720">
        <v>1</v>
      </c>
      <c r="D9" s="502" t="s">
        <v>308</v>
      </c>
      <c r="E9" s="254" t="s">
        <v>308</v>
      </c>
      <c r="F9" s="254" t="s">
        <v>308</v>
      </c>
      <c r="G9" s="254" t="s">
        <v>308</v>
      </c>
      <c r="H9" s="503" t="s">
        <v>308</v>
      </c>
      <c r="I9" s="502" t="s">
        <v>308</v>
      </c>
      <c r="J9" s="254" t="s">
        <v>308</v>
      </c>
      <c r="K9" s="503" t="s">
        <v>308</v>
      </c>
      <c r="L9" s="502" t="s">
        <v>308</v>
      </c>
      <c r="M9" s="254" t="s">
        <v>308</v>
      </c>
      <c r="N9" s="254" t="s">
        <v>308</v>
      </c>
      <c r="O9" s="254" t="s">
        <v>308</v>
      </c>
      <c r="P9" s="503" t="s">
        <v>308</v>
      </c>
    </row>
    <row r="10" spans="1:18" ht="14.1" customHeight="1" x14ac:dyDescent="0.25">
      <c r="A10" s="357" t="s">
        <v>9</v>
      </c>
      <c r="B10" s="29" t="s">
        <v>713</v>
      </c>
      <c r="C10" s="720">
        <v>14</v>
      </c>
      <c r="D10" s="502">
        <v>1</v>
      </c>
      <c r="E10" s="255">
        <v>5.375</v>
      </c>
      <c r="F10" s="255">
        <v>0.186</v>
      </c>
      <c r="G10" s="255">
        <v>8.9999999999999993E-3</v>
      </c>
      <c r="H10" s="504">
        <v>0.91800000000000004</v>
      </c>
      <c r="I10" s="49">
        <v>2</v>
      </c>
      <c r="J10" s="254" t="s">
        <v>308</v>
      </c>
      <c r="K10" s="503" t="s">
        <v>308</v>
      </c>
      <c r="L10" s="502" t="s">
        <v>308</v>
      </c>
      <c r="M10" s="254" t="s">
        <v>308</v>
      </c>
      <c r="N10" s="254" t="s">
        <v>308</v>
      </c>
      <c r="O10" s="254" t="s">
        <v>308</v>
      </c>
      <c r="P10" s="503" t="s">
        <v>308</v>
      </c>
    </row>
    <row r="11" spans="1:18" ht="14.1" customHeight="1" x14ac:dyDescent="0.25">
      <c r="A11" s="357" t="s">
        <v>10</v>
      </c>
      <c r="B11" s="183" t="s">
        <v>713</v>
      </c>
      <c r="C11" s="720">
        <v>3</v>
      </c>
      <c r="D11" s="502" t="s">
        <v>308</v>
      </c>
      <c r="E11" s="255" t="s">
        <v>308</v>
      </c>
      <c r="F11" s="255" t="s">
        <v>308</v>
      </c>
      <c r="G11" s="255" t="s">
        <v>308</v>
      </c>
      <c r="H11" s="504" t="s">
        <v>308</v>
      </c>
      <c r="I11" s="502" t="s">
        <v>308</v>
      </c>
      <c r="J11" s="254" t="s">
        <v>308</v>
      </c>
      <c r="K11" s="503" t="s">
        <v>308</v>
      </c>
      <c r="L11" s="502" t="s">
        <v>308</v>
      </c>
      <c r="M11" s="254" t="s">
        <v>308</v>
      </c>
      <c r="N11" s="254" t="s">
        <v>308</v>
      </c>
      <c r="O11" s="254" t="s">
        <v>308</v>
      </c>
      <c r="P11" s="503" t="s">
        <v>308</v>
      </c>
    </row>
    <row r="12" spans="1:18" ht="14.1" customHeight="1" x14ac:dyDescent="0.25">
      <c r="A12" s="357" t="s">
        <v>11</v>
      </c>
      <c r="B12" s="183" t="s">
        <v>713</v>
      </c>
      <c r="C12" s="720">
        <v>0</v>
      </c>
      <c r="D12" s="502" t="s">
        <v>308</v>
      </c>
      <c r="E12" s="255" t="s">
        <v>308</v>
      </c>
      <c r="F12" s="255" t="s">
        <v>308</v>
      </c>
      <c r="G12" s="255" t="s">
        <v>308</v>
      </c>
      <c r="H12" s="504" t="s">
        <v>308</v>
      </c>
      <c r="I12" s="502" t="s">
        <v>308</v>
      </c>
      <c r="J12" s="254" t="s">
        <v>308</v>
      </c>
      <c r="K12" s="503" t="s">
        <v>308</v>
      </c>
      <c r="L12" s="502" t="s">
        <v>308</v>
      </c>
      <c r="M12" s="254" t="s">
        <v>308</v>
      </c>
      <c r="N12" s="254" t="s">
        <v>308</v>
      </c>
      <c r="O12" s="254" t="s">
        <v>308</v>
      </c>
      <c r="P12" s="503" t="s">
        <v>308</v>
      </c>
    </row>
    <row r="13" spans="1:18" ht="14.1" customHeight="1" x14ac:dyDescent="0.25">
      <c r="A13" s="357" t="s">
        <v>216</v>
      </c>
      <c r="B13" s="29" t="s">
        <v>713</v>
      </c>
      <c r="C13" s="720">
        <v>0</v>
      </c>
      <c r="D13" s="502" t="s">
        <v>308</v>
      </c>
      <c r="E13" s="255" t="s">
        <v>308</v>
      </c>
      <c r="F13" s="255" t="s">
        <v>308</v>
      </c>
      <c r="G13" s="255" t="s">
        <v>308</v>
      </c>
      <c r="H13" s="504" t="s">
        <v>308</v>
      </c>
      <c r="I13" s="502" t="s">
        <v>308</v>
      </c>
      <c r="J13" s="254" t="s">
        <v>308</v>
      </c>
      <c r="K13" s="503" t="s">
        <v>308</v>
      </c>
      <c r="L13" s="502" t="s">
        <v>308</v>
      </c>
      <c r="M13" s="254" t="s">
        <v>308</v>
      </c>
      <c r="N13" s="254" t="s">
        <v>308</v>
      </c>
      <c r="O13" s="254" t="s">
        <v>308</v>
      </c>
      <c r="P13" s="503" t="s">
        <v>308</v>
      </c>
    </row>
    <row r="14" spans="1:18" ht="14.1" customHeight="1" x14ac:dyDescent="0.25">
      <c r="A14" s="357" t="s">
        <v>12</v>
      </c>
      <c r="B14" s="29"/>
      <c r="C14" s="720">
        <v>0</v>
      </c>
      <c r="D14" s="502" t="s">
        <v>308</v>
      </c>
      <c r="E14" s="255" t="s">
        <v>308</v>
      </c>
      <c r="F14" s="255" t="s">
        <v>308</v>
      </c>
      <c r="G14" s="255" t="s">
        <v>308</v>
      </c>
      <c r="H14" s="504" t="s">
        <v>308</v>
      </c>
      <c r="I14" s="502" t="s">
        <v>308</v>
      </c>
      <c r="J14" s="254" t="s">
        <v>308</v>
      </c>
      <c r="K14" s="503" t="s">
        <v>308</v>
      </c>
      <c r="L14" s="502" t="s">
        <v>308</v>
      </c>
      <c r="M14" s="254" t="s">
        <v>308</v>
      </c>
      <c r="N14" s="254" t="s">
        <v>308</v>
      </c>
      <c r="O14" s="254" t="s">
        <v>308</v>
      </c>
      <c r="P14" s="503" t="s">
        <v>308</v>
      </c>
    </row>
    <row r="15" spans="1:18" ht="14.1" customHeight="1" x14ac:dyDescent="0.25">
      <c r="A15" s="357" t="s">
        <v>13</v>
      </c>
      <c r="B15" s="29" t="s">
        <v>713</v>
      </c>
      <c r="C15" s="720">
        <v>2</v>
      </c>
      <c r="D15" s="502" t="s">
        <v>308</v>
      </c>
      <c r="E15" s="255" t="s">
        <v>308</v>
      </c>
      <c r="F15" s="255" t="s">
        <v>308</v>
      </c>
      <c r="G15" s="255" t="s">
        <v>308</v>
      </c>
      <c r="H15" s="504" t="s">
        <v>308</v>
      </c>
      <c r="I15" s="502" t="s">
        <v>308</v>
      </c>
      <c r="J15" s="254" t="s">
        <v>308</v>
      </c>
      <c r="K15" s="503" t="s">
        <v>308</v>
      </c>
      <c r="L15" s="502" t="s">
        <v>308</v>
      </c>
      <c r="M15" s="254" t="s">
        <v>308</v>
      </c>
      <c r="N15" s="254" t="s">
        <v>308</v>
      </c>
      <c r="O15" s="254" t="s">
        <v>308</v>
      </c>
      <c r="P15" s="503" t="s">
        <v>308</v>
      </c>
    </row>
    <row r="16" spans="1:18" ht="14.1" customHeight="1" x14ac:dyDescent="0.25">
      <c r="A16" s="357" t="s">
        <v>14</v>
      </c>
      <c r="B16" s="29" t="s">
        <v>713</v>
      </c>
      <c r="C16" s="720">
        <v>2</v>
      </c>
      <c r="D16" s="502" t="s">
        <v>308</v>
      </c>
      <c r="E16" s="255" t="s">
        <v>308</v>
      </c>
      <c r="F16" s="255" t="s">
        <v>308</v>
      </c>
      <c r="G16" s="255" t="s">
        <v>308</v>
      </c>
      <c r="H16" s="504" t="s">
        <v>308</v>
      </c>
      <c r="I16" s="502" t="s">
        <v>308</v>
      </c>
      <c r="J16" s="254" t="s">
        <v>308</v>
      </c>
      <c r="K16" s="503" t="s">
        <v>308</v>
      </c>
      <c r="L16" s="502" t="s">
        <v>308</v>
      </c>
      <c r="M16" s="254" t="s">
        <v>308</v>
      </c>
      <c r="N16" s="254" t="s">
        <v>308</v>
      </c>
      <c r="O16" s="254" t="s">
        <v>308</v>
      </c>
      <c r="P16" s="503" t="s">
        <v>308</v>
      </c>
    </row>
    <row r="17" spans="1:16" ht="14.1" customHeight="1" x14ac:dyDescent="0.25">
      <c r="A17" s="357" t="s">
        <v>305</v>
      </c>
      <c r="B17" s="29" t="s">
        <v>713</v>
      </c>
      <c r="C17" s="720">
        <v>0</v>
      </c>
      <c r="D17" s="502" t="s">
        <v>308</v>
      </c>
      <c r="E17" s="255" t="s">
        <v>308</v>
      </c>
      <c r="F17" s="255" t="s">
        <v>308</v>
      </c>
      <c r="G17" s="255" t="s">
        <v>308</v>
      </c>
      <c r="H17" s="504" t="s">
        <v>308</v>
      </c>
      <c r="I17" s="502" t="s">
        <v>308</v>
      </c>
      <c r="J17" s="254" t="s">
        <v>308</v>
      </c>
      <c r="K17" s="503" t="s">
        <v>308</v>
      </c>
      <c r="L17" s="502" t="s">
        <v>308</v>
      </c>
      <c r="M17" s="254" t="s">
        <v>308</v>
      </c>
      <c r="N17" s="254" t="s">
        <v>308</v>
      </c>
      <c r="O17" s="254" t="s">
        <v>308</v>
      </c>
      <c r="P17" s="503" t="s">
        <v>308</v>
      </c>
    </row>
    <row r="18" spans="1:16" ht="14.1" customHeight="1" x14ac:dyDescent="0.25">
      <c r="A18" s="357" t="s">
        <v>15</v>
      </c>
      <c r="B18" s="29" t="s">
        <v>713</v>
      </c>
      <c r="C18" s="720">
        <v>1</v>
      </c>
      <c r="D18" s="502" t="s">
        <v>308</v>
      </c>
      <c r="E18" s="255" t="s">
        <v>308</v>
      </c>
      <c r="F18" s="255" t="s">
        <v>308</v>
      </c>
      <c r="G18" s="255" t="s">
        <v>308</v>
      </c>
      <c r="H18" s="504" t="s">
        <v>308</v>
      </c>
      <c r="I18" s="502" t="s">
        <v>308</v>
      </c>
      <c r="J18" s="254" t="s">
        <v>308</v>
      </c>
      <c r="K18" s="503" t="s">
        <v>308</v>
      </c>
      <c r="L18" s="502" t="s">
        <v>308</v>
      </c>
      <c r="M18" s="254" t="s">
        <v>308</v>
      </c>
      <c r="N18" s="254" t="s">
        <v>308</v>
      </c>
      <c r="O18" s="254" t="s">
        <v>308</v>
      </c>
      <c r="P18" s="503" t="s">
        <v>308</v>
      </c>
    </row>
    <row r="19" spans="1:16" ht="14.1" customHeight="1" x14ac:dyDescent="0.25">
      <c r="A19" s="357" t="s">
        <v>16</v>
      </c>
      <c r="B19" s="29" t="s">
        <v>713</v>
      </c>
      <c r="C19" s="720">
        <v>3</v>
      </c>
      <c r="D19" s="502" t="s">
        <v>308</v>
      </c>
      <c r="E19" s="255" t="s">
        <v>308</v>
      </c>
      <c r="F19" s="255" t="s">
        <v>308</v>
      </c>
      <c r="G19" s="255" t="s">
        <v>308</v>
      </c>
      <c r="H19" s="504" t="s">
        <v>308</v>
      </c>
      <c r="I19" s="502" t="s">
        <v>308</v>
      </c>
      <c r="J19" s="254" t="s">
        <v>308</v>
      </c>
      <c r="K19" s="503" t="s">
        <v>308</v>
      </c>
      <c r="L19" s="502" t="s">
        <v>308</v>
      </c>
      <c r="M19" s="254" t="s">
        <v>308</v>
      </c>
      <c r="N19" s="254" t="s">
        <v>308</v>
      </c>
      <c r="O19" s="254" t="s">
        <v>308</v>
      </c>
      <c r="P19" s="503" t="s">
        <v>308</v>
      </c>
    </row>
    <row r="20" spans="1:16" ht="14.1" customHeight="1" x14ac:dyDescent="0.25">
      <c r="A20" s="357" t="s">
        <v>17</v>
      </c>
      <c r="B20" s="29" t="s">
        <v>713</v>
      </c>
      <c r="C20" s="720">
        <v>2</v>
      </c>
      <c r="D20" s="502" t="s">
        <v>308</v>
      </c>
      <c r="E20" s="255" t="s">
        <v>308</v>
      </c>
      <c r="F20" s="255" t="s">
        <v>308</v>
      </c>
      <c r="G20" s="255" t="s">
        <v>308</v>
      </c>
      <c r="H20" s="504" t="s">
        <v>308</v>
      </c>
      <c r="I20" s="502" t="s">
        <v>308</v>
      </c>
      <c r="J20" s="254" t="s">
        <v>308</v>
      </c>
      <c r="K20" s="503" t="s">
        <v>308</v>
      </c>
      <c r="L20" s="502" t="s">
        <v>308</v>
      </c>
      <c r="M20" s="254" t="s">
        <v>308</v>
      </c>
      <c r="N20" s="254" t="s">
        <v>308</v>
      </c>
      <c r="O20" s="254" t="s">
        <v>308</v>
      </c>
      <c r="P20" s="503" t="s">
        <v>308</v>
      </c>
    </row>
    <row r="21" spans="1:16" ht="14.1" customHeight="1" x14ac:dyDescent="0.25">
      <c r="A21" s="357" t="s">
        <v>18</v>
      </c>
      <c r="B21" s="29" t="s">
        <v>715</v>
      </c>
      <c r="C21" s="720">
        <v>15</v>
      </c>
      <c r="D21" s="502">
        <v>1</v>
      </c>
      <c r="E21" s="255">
        <v>1.284</v>
      </c>
      <c r="F21" s="255">
        <v>0.77900000000000003</v>
      </c>
      <c r="G21" s="255">
        <v>3.9E-2</v>
      </c>
      <c r="H21" s="504">
        <v>3.8410000000000002</v>
      </c>
      <c r="I21" s="502">
        <v>0</v>
      </c>
      <c r="J21" s="254" t="s">
        <v>308</v>
      </c>
      <c r="K21" s="503" t="s">
        <v>308</v>
      </c>
      <c r="L21" s="502" t="s">
        <v>308</v>
      </c>
      <c r="M21" s="254" t="s">
        <v>308</v>
      </c>
      <c r="N21" s="254" t="s">
        <v>308</v>
      </c>
      <c r="O21" s="254" t="s">
        <v>308</v>
      </c>
      <c r="P21" s="503" t="s">
        <v>308</v>
      </c>
    </row>
    <row r="22" spans="1:16" ht="14.1" customHeight="1" x14ac:dyDescent="0.25">
      <c r="A22" s="357" t="s">
        <v>19</v>
      </c>
      <c r="B22" s="29" t="s">
        <v>715</v>
      </c>
      <c r="C22" s="720">
        <v>16</v>
      </c>
      <c r="D22" s="502">
        <v>1</v>
      </c>
      <c r="E22" s="255">
        <v>2.613</v>
      </c>
      <c r="F22" s="255">
        <v>0.38300000000000001</v>
      </c>
      <c r="G22" s="255">
        <v>1.9E-2</v>
      </c>
      <c r="H22" s="504">
        <v>1.887</v>
      </c>
      <c r="I22" s="502">
        <v>0</v>
      </c>
      <c r="J22" s="254" t="s">
        <v>308</v>
      </c>
      <c r="K22" s="503" t="s">
        <v>308</v>
      </c>
      <c r="L22" s="502" t="s">
        <v>308</v>
      </c>
      <c r="M22" s="254" t="s">
        <v>308</v>
      </c>
      <c r="N22" s="254" t="s">
        <v>308</v>
      </c>
      <c r="O22" s="254" t="s">
        <v>308</v>
      </c>
      <c r="P22" s="503" t="s">
        <v>308</v>
      </c>
    </row>
    <row r="23" spans="1:16" ht="14.1" customHeight="1" x14ac:dyDescent="0.25">
      <c r="A23" s="357" t="s">
        <v>20</v>
      </c>
      <c r="B23" s="29" t="s">
        <v>713</v>
      </c>
      <c r="C23" s="720">
        <v>4</v>
      </c>
      <c r="D23" s="502" t="s">
        <v>308</v>
      </c>
      <c r="E23" s="255" t="s">
        <v>308</v>
      </c>
      <c r="F23" s="255" t="s">
        <v>308</v>
      </c>
      <c r="G23" s="255" t="s">
        <v>308</v>
      </c>
      <c r="H23" s="504" t="s">
        <v>308</v>
      </c>
      <c r="I23" s="502" t="s">
        <v>308</v>
      </c>
      <c r="J23" s="254" t="s">
        <v>308</v>
      </c>
      <c r="K23" s="503" t="s">
        <v>308</v>
      </c>
      <c r="L23" s="502" t="s">
        <v>308</v>
      </c>
      <c r="M23" s="254" t="s">
        <v>308</v>
      </c>
      <c r="N23" s="254" t="s">
        <v>308</v>
      </c>
      <c r="O23" s="254" t="s">
        <v>308</v>
      </c>
      <c r="P23" s="503" t="s">
        <v>308</v>
      </c>
    </row>
    <row r="24" spans="1:16" ht="14.1" customHeight="1" x14ac:dyDescent="0.25">
      <c r="A24" s="357" t="s">
        <v>21</v>
      </c>
      <c r="B24" s="53" t="s">
        <v>713</v>
      </c>
      <c r="C24" s="720">
        <v>3</v>
      </c>
      <c r="D24" s="502" t="s">
        <v>308</v>
      </c>
      <c r="E24" s="255" t="s">
        <v>308</v>
      </c>
      <c r="F24" s="255" t="s">
        <v>308</v>
      </c>
      <c r="G24" s="255" t="s">
        <v>308</v>
      </c>
      <c r="H24" s="504" t="s">
        <v>308</v>
      </c>
      <c r="I24" s="502" t="s">
        <v>308</v>
      </c>
      <c r="J24" s="254" t="s">
        <v>308</v>
      </c>
      <c r="K24" s="503" t="s">
        <v>308</v>
      </c>
      <c r="L24" s="502" t="s">
        <v>308</v>
      </c>
      <c r="M24" s="254" t="s">
        <v>308</v>
      </c>
      <c r="N24" s="254" t="s">
        <v>308</v>
      </c>
      <c r="O24" s="254" t="s">
        <v>308</v>
      </c>
      <c r="P24" s="503" t="s">
        <v>308</v>
      </c>
    </row>
    <row r="25" spans="1:16" ht="14.1" customHeight="1" x14ac:dyDescent="0.25">
      <c r="A25" s="357" t="s">
        <v>22</v>
      </c>
      <c r="B25" s="29" t="s">
        <v>713</v>
      </c>
      <c r="C25" s="720">
        <v>1</v>
      </c>
      <c r="D25" s="502" t="s">
        <v>308</v>
      </c>
      <c r="E25" s="255" t="s">
        <v>308</v>
      </c>
      <c r="F25" s="255" t="s">
        <v>308</v>
      </c>
      <c r="G25" s="255" t="s">
        <v>308</v>
      </c>
      <c r="H25" s="504" t="s">
        <v>308</v>
      </c>
      <c r="I25" s="502" t="s">
        <v>308</v>
      </c>
      <c r="J25" s="254" t="s">
        <v>308</v>
      </c>
      <c r="K25" s="503" t="s">
        <v>308</v>
      </c>
      <c r="L25" s="502" t="s">
        <v>308</v>
      </c>
      <c r="M25" s="254" t="s">
        <v>308</v>
      </c>
      <c r="N25" s="254" t="s">
        <v>308</v>
      </c>
      <c r="O25" s="254" t="s">
        <v>308</v>
      </c>
      <c r="P25" s="503" t="s">
        <v>308</v>
      </c>
    </row>
    <row r="26" spans="1:16" ht="14.1" customHeight="1" x14ac:dyDescent="0.25">
      <c r="A26" s="357" t="s">
        <v>23</v>
      </c>
      <c r="B26" s="29" t="s">
        <v>713</v>
      </c>
      <c r="C26" s="720">
        <v>2</v>
      </c>
      <c r="D26" s="502" t="s">
        <v>308</v>
      </c>
      <c r="E26" s="255" t="s">
        <v>308</v>
      </c>
      <c r="F26" s="255" t="s">
        <v>308</v>
      </c>
      <c r="G26" s="255" t="s">
        <v>308</v>
      </c>
      <c r="H26" s="504" t="s">
        <v>308</v>
      </c>
      <c r="I26" s="502" t="s">
        <v>308</v>
      </c>
      <c r="J26" s="254" t="s">
        <v>308</v>
      </c>
      <c r="K26" s="503" t="s">
        <v>308</v>
      </c>
      <c r="L26" s="502" t="s">
        <v>308</v>
      </c>
      <c r="M26" s="254" t="s">
        <v>308</v>
      </c>
      <c r="N26" s="254" t="s">
        <v>308</v>
      </c>
      <c r="O26" s="254" t="s">
        <v>308</v>
      </c>
      <c r="P26" s="503" t="s">
        <v>308</v>
      </c>
    </row>
    <row r="27" spans="1:16" ht="14.1" customHeight="1" x14ac:dyDescent="0.25">
      <c r="A27" s="357" t="s">
        <v>24</v>
      </c>
      <c r="B27" s="29" t="s">
        <v>713</v>
      </c>
      <c r="C27" s="720">
        <v>0</v>
      </c>
      <c r="D27" s="502" t="s">
        <v>308</v>
      </c>
      <c r="E27" s="255" t="s">
        <v>308</v>
      </c>
      <c r="F27" s="255" t="s">
        <v>308</v>
      </c>
      <c r="G27" s="255" t="s">
        <v>308</v>
      </c>
      <c r="H27" s="504" t="s">
        <v>308</v>
      </c>
      <c r="I27" s="502" t="s">
        <v>308</v>
      </c>
      <c r="J27" s="254" t="s">
        <v>308</v>
      </c>
      <c r="K27" s="503" t="s">
        <v>308</v>
      </c>
      <c r="L27" s="502" t="s">
        <v>308</v>
      </c>
      <c r="M27" s="254" t="s">
        <v>308</v>
      </c>
      <c r="N27" s="254" t="s">
        <v>308</v>
      </c>
      <c r="O27" s="254" t="s">
        <v>308</v>
      </c>
      <c r="P27" s="503" t="s">
        <v>308</v>
      </c>
    </row>
    <row r="28" spans="1:16" ht="14.1" customHeight="1" x14ac:dyDescent="0.25">
      <c r="A28" s="357" t="s">
        <v>25</v>
      </c>
      <c r="B28" s="29" t="s">
        <v>713</v>
      </c>
      <c r="C28" s="720">
        <v>3</v>
      </c>
      <c r="D28" s="502" t="s">
        <v>308</v>
      </c>
      <c r="E28" s="255" t="s">
        <v>308</v>
      </c>
      <c r="F28" s="255" t="s">
        <v>308</v>
      </c>
      <c r="G28" s="255" t="s">
        <v>308</v>
      </c>
      <c r="H28" s="504" t="s">
        <v>308</v>
      </c>
      <c r="I28" s="502" t="s">
        <v>308</v>
      </c>
      <c r="J28" s="254" t="s">
        <v>308</v>
      </c>
      <c r="K28" s="503" t="s">
        <v>308</v>
      </c>
      <c r="L28" s="502" t="s">
        <v>308</v>
      </c>
      <c r="M28" s="254" t="s">
        <v>308</v>
      </c>
      <c r="N28" s="254" t="s">
        <v>308</v>
      </c>
      <c r="O28" s="254" t="s">
        <v>308</v>
      </c>
      <c r="P28" s="503" t="s">
        <v>308</v>
      </c>
    </row>
    <row r="29" spans="1:16" ht="14.1" customHeight="1" x14ac:dyDescent="0.25">
      <c r="A29" s="357" t="s">
        <v>26</v>
      </c>
      <c r="B29" s="183" t="s">
        <v>713</v>
      </c>
      <c r="C29" s="720">
        <v>8</v>
      </c>
      <c r="D29" s="502">
        <v>0</v>
      </c>
      <c r="E29" s="255">
        <v>0.627</v>
      </c>
      <c r="F29" s="255" t="s">
        <v>308</v>
      </c>
      <c r="G29" s="255" t="s">
        <v>308</v>
      </c>
      <c r="H29" s="504" t="s">
        <v>308</v>
      </c>
      <c r="I29" s="502">
        <v>0</v>
      </c>
      <c r="J29" s="254" t="s">
        <v>308</v>
      </c>
      <c r="K29" s="503" t="s">
        <v>308</v>
      </c>
      <c r="L29" s="502" t="s">
        <v>308</v>
      </c>
      <c r="M29" s="254" t="s">
        <v>308</v>
      </c>
      <c r="N29" s="254" t="s">
        <v>308</v>
      </c>
      <c r="O29" s="254" t="s">
        <v>308</v>
      </c>
      <c r="P29" s="503" t="s">
        <v>308</v>
      </c>
    </row>
    <row r="30" spans="1:16" ht="14.1" customHeight="1" x14ac:dyDescent="0.25">
      <c r="A30" s="357" t="s">
        <v>27</v>
      </c>
      <c r="B30" s="550" t="s">
        <v>715</v>
      </c>
      <c r="C30" s="720">
        <v>9</v>
      </c>
      <c r="D30" s="502">
        <v>2</v>
      </c>
      <c r="E30" s="255">
        <v>1.0329999999999999</v>
      </c>
      <c r="F30" s="255">
        <v>1.9359999999999999</v>
      </c>
      <c r="G30" s="255">
        <v>0.32500000000000001</v>
      </c>
      <c r="H30" s="504">
        <v>6.3970000000000002</v>
      </c>
      <c r="I30" s="502">
        <v>0</v>
      </c>
      <c r="J30" s="254" t="s">
        <v>308</v>
      </c>
      <c r="K30" s="503" t="s">
        <v>308</v>
      </c>
      <c r="L30" s="502" t="s">
        <v>308</v>
      </c>
      <c r="M30" s="254" t="s">
        <v>308</v>
      </c>
      <c r="N30" s="254" t="s">
        <v>308</v>
      </c>
      <c r="O30" s="254" t="s">
        <v>308</v>
      </c>
      <c r="P30" s="503" t="s">
        <v>308</v>
      </c>
    </row>
    <row r="31" spans="1:16" ht="14.1" customHeight="1" x14ac:dyDescent="0.25">
      <c r="A31" s="357" t="s">
        <v>28</v>
      </c>
      <c r="B31" s="29"/>
      <c r="C31" s="720">
        <v>6</v>
      </c>
      <c r="D31" s="502">
        <v>0</v>
      </c>
      <c r="E31" s="255">
        <v>1.5029999999999999</v>
      </c>
      <c r="F31" s="255">
        <v>0</v>
      </c>
      <c r="G31" s="255" t="s">
        <v>308</v>
      </c>
      <c r="H31" s="504">
        <v>1.9930000000000001</v>
      </c>
      <c r="I31" s="502">
        <v>1</v>
      </c>
      <c r="J31" s="254" t="s">
        <v>308</v>
      </c>
      <c r="K31" s="503" t="s">
        <v>308</v>
      </c>
      <c r="L31" s="502" t="s">
        <v>308</v>
      </c>
      <c r="M31" s="254" t="s">
        <v>308</v>
      </c>
      <c r="N31" s="254" t="s">
        <v>308</v>
      </c>
      <c r="O31" s="254" t="s">
        <v>308</v>
      </c>
      <c r="P31" s="503" t="s">
        <v>308</v>
      </c>
    </row>
    <row r="32" spans="1:16" ht="14.1" customHeight="1" x14ac:dyDescent="0.25">
      <c r="A32" s="357" t="s">
        <v>29</v>
      </c>
      <c r="B32" s="29" t="s">
        <v>713</v>
      </c>
      <c r="C32" s="720">
        <v>1</v>
      </c>
      <c r="D32" s="502" t="s">
        <v>308</v>
      </c>
      <c r="E32" s="255" t="s">
        <v>308</v>
      </c>
      <c r="F32" s="255" t="s">
        <v>308</v>
      </c>
      <c r="G32" s="255" t="s">
        <v>308</v>
      </c>
      <c r="H32" s="504" t="s">
        <v>308</v>
      </c>
      <c r="I32" s="502" t="s">
        <v>308</v>
      </c>
      <c r="J32" s="254" t="s">
        <v>308</v>
      </c>
      <c r="K32" s="503" t="s">
        <v>308</v>
      </c>
      <c r="L32" s="502" t="s">
        <v>308</v>
      </c>
      <c r="M32" s="254" t="s">
        <v>308</v>
      </c>
      <c r="N32" s="254" t="s">
        <v>308</v>
      </c>
      <c r="O32" s="254" t="s">
        <v>308</v>
      </c>
      <c r="P32" s="503" t="s">
        <v>308</v>
      </c>
    </row>
    <row r="33" spans="1:16" ht="14.1" customHeight="1" x14ac:dyDescent="0.25">
      <c r="A33" s="357" t="s">
        <v>30</v>
      </c>
      <c r="B33" s="183" t="s">
        <v>713</v>
      </c>
      <c r="C33" s="720">
        <v>3</v>
      </c>
      <c r="D33" s="502" t="s">
        <v>308</v>
      </c>
      <c r="E33" s="255" t="s">
        <v>308</v>
      </c>
      <c r="F33" s="255" t="s">
        <v>308</v>
      </c>
      <c r="G33" s="255" t="s">
        <v>308</v>
      </c>
      <c r="H33" s="504" t="s">
        <v>308</v>
      </c>
      <c r="I33" s="502" t="s">
        <v>308</v>
      </c>
      <c r="J33" s="254" t="s">
        <v>308</v>
      </c>
      <c r="K33" s="503" t="s">
        <v>308</v>
      </c>
      <c r="L33" s="502" t="s">
        <v>308</v>
      </c>
      <c r="M33" s="254" t="s">
        <v>308</v>
      </c>
      <c r="N33" s="254" t="s">
        <v>308</v>
      </c>
      <c r="O33" s="254" t="s">
        <v>308</v>
      </c>
      <c r="P33" s="503" t="s">
        <v>308</v>
      </c>
    </row>
    <row r="34" spans="1:16" ht="14.1" customHeight="1" x14ac:dyDescent="0.25">
      <c r="A34" s="357" t="s">
        <v>31</v>
      </c>
      <c r="B34" s="29" t="s">
        <v>713</v>
      </c>
      <c r="C34" s="720">
        <v>4</v>
      </c>
      <c r="D34" s="502" t="s">
        <v>308</v>
      </c>
      <c r="E34" s="255" t="s">
        <v>308</v>
      </c>
      <c r="F34" s="255" t="s">
        <v>308</v>
      </c>
      <c r="G34" s="255" t="s">
        <v>308</v>
      </c>
      <c r="H34" s="504" t="s">
        <v>308</v>
      </c>
      <c r="I34" s="502" t="s">
        <v>308</v>
      </c>
      <c r="J34" s="254" t="s">
        <v>308</v>
      </c>
      <c r="K34" s="503" t="s">
        <v>308</v>
      </c>
      <c r="L34" s="502" t="s">
        <v>308</v>
      </c>
      <c r="M34" s="254" t="s">
        <v>308</v>
      </c>
      <c r="N34" s="254" t="s">
        <v>308</v>
      </c>
      <c r="O34" s="254" t="s">
        <v>308</v>
      </c>
      <c r="P34" s="503" t="s">
        <v>308</v>
      </c>
    </row>
    <row r="35" spans="1:16" ht="14.1" customHeight="1" x14ac:dyDescent="0.25">
      <c r="A35" s="357" t="s">
        <v>32</v>
      </c>
      <c r="B35" s="29" t="s">
        <v>713</v>
      </c>
      <c r="C35" s="720">
        <v>3</v>
      </c>
      <c r="D35" s="502" t="s">
        <v>308</v>
      </c>
      <c r="E35" s="255" t="s">
        <v>308</v>
      </c>
      <c r="F35" s="255" t="s">
        <v>308</v>
      </c>
      <c r="G35" s="255" t="s">
        <v>308</v>
      </c>
      <c r="H35" s="504" t="s">
        <v>308</v>
      </c>
      <c r="I35" s="502" t="s">
        <v>308</v>
      </c>
      <c r="J35" s="254" t="s">
        <v>308</v>
      </c>
      <c r="K35" s="503" t="s">
        <v>308</v>
      </c>
      <c r="L35" s="502" t="s">
        <v>308</v>
      </c>
      <c r="M35" s="254" t="s">
        <v>308</v>
      </c>
      <c r="N35" s="254" t="s">
        <v>308</v>
      </c>
      <c r="O35" s="254" t="s">
        <v>308</v>
      </c>
      <c r="P35" s="503" t="s">
        <v>308</v>
      </c>
    </row>
    <row r="36" spans="1:16" ht="14.1" customHeight="1" x14ac:dyDescent="0.25">
      <c r="A36" s="357" t="s">
        <v>33</v>
      </c>
      <c r="B36" s="29" t="s">
        <v>713</v>
      </c>
      <c r="C36" s="720">
        <v>4</v>
      </c>
      <c r="D36" s="502" t="s">
        <v>308</v>
      </c>
      <c r="E36" s="255" t="s">
        <v>308</v>
      </c>
      <c r="F36" s="255" t="s">
        <v>308</v>
      </c>
      <c r="G36" s="255" t="s">
        <v>308</v>
      </c>
      <c r="H36" s="504" t="s">
        <v>308</v>
      </c>
      <c r="I36" s="502" t="s">
        <v>308</v>
      </c>
      <c r="J36" s="254" t="s">
        <v>308</v>
      </c>
      <c r="K36" s="503" t="s">
        <v>308</v>
      </c>
      <c r="L36" s="502" t="s">
        <v>308</v>
      </c>
      <c r="M36" s="254" t="s">
        <v>308</v>
      </c>
      <c r="N36" s="254" t="s">
        <v>308</v>
      </c>
      <c r="O36" s="254" t="s">
        <v>308</v>
      </c>
      <c r="P36" s="503" t="s">
        <v>308</v>
      </c>
    </row>
    <row r="37" spans="1:16" ht="14.1" customHeight="1" x14ac:dyDescent="0.25">
      <c r="A37" s="357" t="s">
        <v>34</v>
      </c>
      <c r="B37" s="29" t="s">
        <v>715</v>
      </c>
      <c r="C37" s="720">
        <v>6</v>
      </c>
      <c r="D37" s="502">
        <v>0</v>
      </c>
      <c r="E37" s="255">
        <v>0.60699999999999998</v>
      </c>
      <c r="F37" s="255" t="s">
        <v>308</v>
      </c>
      <c r="G37" s="255" t="s">
        <v>308</v>
      </c>
      <c r="H37" s="504" t="s">
        <v>308</v>
      </c>
      <c r="I37" s="502">
        <v>0</v>
      </c>
      <c r="J37" s="254" t="s">
        <v>308</v>
      </c>
      <c r="K37" s="503" t="s">
        <v>308</v>
      </c>
      <c r="L37" s="502" t="s">
        <v>308</v>
      </c>
      <c r="M37" s="254" t="s">
        <v>308</v>
      </c>
      <c r="N37" s="254" t="s">
        <v>308</v>
      </c>
      <c r="O37" s="254" t="s">
        <v>308</v>
      </c>
      <c r="P37" s="503" t="s">
        <v>308</v>
      </c>
    </row>
    <row r="38" spans="1:16" ht="14.1" customHeight="1" x14ac:dyDescent="0.25">
      <c r="A38" s="357" t="s">
        <v>35</v>
      </c>
      <c r="B38" s="29" t="s">
        <v>713</v>
      </c>
      <c r="C38" s="720">
        <v>0</v>
      </c>
      <c r="D38" s="502" t="s">
        <v>308</v>
      </c>
      <c r="E38" s="255" t="s">
        <v>308</v>
      </c>
      <c r="F38" s="255" t="s">
        <v>308</v>
      </c>
      <c r="G38" s="255" t="s">
        <v>308</v>
      </c>
      <c r="H38" s="504" t="s">
        <v>308</v>
      </c>
      <c r="I38" s="502" t="s">
        <v>308</v>
      </c>
      <c r="J38" s="254" t="s">
        <v>308</v>
      </c>
      <c r="K38" s="503" t="s">
        <v>308</v>
      </c>
      <c r="L38" s="502" t="s">
        <v>308</v>
      </c>
      <c r="M38" s="254" t="s">
        <v>308</v>
      </c>
      <c r="N38" s="254" t="s">
        <v>308</v>
      </c>
      <c r="O38" s="254" t="s">
        <v>308</v>
      </c>
      <c r="P38" s="503" t="s">
        <v>308</v>
      </c>
    </row>
    <row r="39" spans="1:16" ht="14.1" customHeight="1" x14ac:dyDescent="0.25">
      <c r="A39" s="357" t="s">
        <v>36</v>
      </c>
      <c r="B39" s="29" t="s">
        <v>713</v>
      </c>
      <c r="C39" s="720">
        <v>5</v>
      </c>
      <c r="D39" s="502">
        <v>0</v>
      </c>
      <c r="E39" s="255">
        <v>1.5449999999999999</v>
      </c>
      <c r="F39" s="255">
        <v>0</v>
      </c>
      <c r="G39" s="255" t="s">
        <v>308</v>
      </c>
      <c r="H39" s="504">
        <v>1.9390000000000001</v>
      </c>
      <c r="I39" s="502">
        <v>1</v>
      </c>
      <c r="J39" s="254" t="s">
        <v>308</v>
      </c>
      <c r="K39" s="503" t="s">
        <v>308</v>
      </c>
      <c r="L39" s="502" t="s">
        <v>308</v>
      </c>
      <c r="M39" s="254" t="s">
        <v>308</v>
      </c>
      <c r="N39" s="254" t="s">
        <v>308</v>
      </c>
      <c r="O39" s="254" t="s">
        <v>308</v>
      </c>
      <c r="P39" s="503" t="s">
        <v>308</v>
      </c>
    </row>
    <row r="40" spans="1:16" ht="14.1" customHeight="1" x14ac:dyDescent="0.25">
      <c r="A40" s="357" t="s">
        <v>37</v>
      </c>
      <c r="B40" s="29" t="s">
        <v>713</v>
      </c>
      <c r="C40" s="720">
        <v>2</v>
      </c>
      <c r="D40" s="502" t="s">
        <v>308</v>
      </c>
      <c r="E40" s="255" t="s">
        <v>308</v>
      </c>
      <c r="F40" s="255" t="s">
        <v>308</v>
      </c>
      <c r="G40" s="255" t="s">
        <v>308</v>
      </c>
      <c r="H40" s="504" t="s">
        <v>308</v>
      </c>
      <c r="I40" s="502" t="s">
        <v>308</v>
      </c>
      <c r="J40" s="254" t="s">
        <v>308</v>
      </c>
      <c r="K40" s="503" t="s">
        <v>308</v>
      </c>
      <c r="L40" s="502" t="s">
        <v>308</v>
      </c>
      <c r="M40" s="254" t="s">
        <v>308</v>
      </c>
      <c r="N40" s="254" t="s">
        <v>308</v>
      </c>
      <c r="O40" s="254" t="s">
        <v>308</v>
      </c>
      <c r="P40" s="503" t="s">
        <v>308</v>
      </c>
    </row>
    <row r="41" spans="1:16" ht="14.1" customHeight="1" x14ac:dyDescent="0.25">
      <c r="A41" s="357" t="s">
        <v>38</v>
      </c>
      <c r="B41" s="29"/>
      <c r="C41" s="720">
        <v>2</v>
      </c>
      <c r="D41" s="502" t="s">
        <v>308</v>
      </c>
      <c r="E41" s="255" t="s">
        <v>308</v>
      </c>
      <c r="F41" s="255" t="s">
        <v>308</v>
      </c>
      <c r="G41" s="255" t="s">
        <v>308</v>
      </c>
      <c r="H41" s="504" t="s">
        <v>308</v>
      </c>
      <c r="I41" s="502" t="s">
        <v>308</v>
      </c>
      <c r="J41" s="254" t="s">
        <v>308</v>
      </c>
      <c r="K41" s="503" t="s">
        <v>308</v>
      </c>
      <c r="L41" s="502" t="s">
        <v>308</v>
      </c>
      <c r="M41" s="254" t="s">
        <v>308</v>
      </c>
      <c r="N41" s="254" t="s">
        <v>308</v>
      </c>
      <c r="O41" s="254" t="s">
        <v>308</v>
      </c>
      <c r="P41" s="503" t="s">
        <v>308</v>
      </c>
    </row>
    <row r="42" spans="1:16" ht="14.1" customHeight="1" x14ac:dyDescent="0.25">
      <c r="A42" s="357" t="s">
        <v>39</v>
      </c>
      <c r="B42" s="29" t="s">
        <v>713</v>
      </c>
      <c r="C42" s="720">
        <v>10</v>
      </c>
      <c r="D42" s="502">
        <v>0</v>
      </c>
      <c r="E42" s="255">
        <v>1.5449999999999999</v>
      </c>
      <c r="F42" s="255">
        <v>0</v>
      </c>
      <c r="G42" s="255" t="s">
        <v>308</v>
      </c>
      <c r="H42" s="504">
        <v>1.9390000000000001</v>
      </c>
      <c r="I42" s="502">
        <v>0</v>
      </c>
      <c r="J42" s="254" t="s">
        <v>308</v>
      </c>
      <c r="K42" s="503" t="s">
        <v>308</v>
      </c>
      <c r="L42" s="502" t="s">
        <v>308</v>
      </c>
      <c r="M42" s="254" t="s">
        <v>308</v>
      </c>
      <c r="N42" s="254" t="s">
        <v>308</v>
      </c>
      <c r="O42" s="254" t="s">
        <v>308</v>
      </c>
      <c r="P42" s="503" t="s">
        <v>308</v>
      </c>
    </row>
    <row r="43" spans="1:16" ht="14.1" customHeight="1" x14ac:dyDescent="0.25">
      <c r="A43" s="357" t="s">
        <v>40</v>
      </c>
      <c r="B43" s="29"/>
      <c r="C43" s="720">
        <v>1</v>
      </c>
      <c r="D43" s="502" t="s">
        <v>308</v>
      </c>
      <c r="E43" s="255" t="s">
        <v>308</v>
      </c>
      <c r="F43" s="255" t="s">
        <v>308</v>
      </c>
      <c r="G43" s="255" t="s">
        <v>308</v>
      </c>
      <c r="H43" s="504" t="s">
        <v>308</v>
      </c>
      <c r="I43" s="502" t="s">
        <v>308</v>
      </c>
      <c r="J43" s="254" t="s">
        <v>308</v>
      </c>
      <c r="K43" s="503" t="s">
        <v>308</v>
      </c>
      <c r="L43" s="502" t="s">
        <v>308</v>
      </c>
      <c r="M43" s="254" t="s">
        <v>308</v>
      </c>
      <c r="N43" s="254" t="s">
        <v>308</v>
      </c>
      <c r="O43" s="254" t="s">
        <v>308</v>
      </c>
      <c r="P43" s="503" t="s">
        <v>308</v>
      </c>
    </row>
    <row r="44" spans="1:16" ht="14.1" customHeight="1" x14ac:dyDescent="0.3">
      <c r="A44" s="357" t="s">
        <v>41</v>
      </c>
      <c r="B44" s="29" t="s">
        <v>713</v>
      </c>
      <c r="C44" s="720">
        <v>13</v>
      </c>
      <c r="D44" s="502">
        <v>1</v>
      </c>
      <c r="E44" s="255">
        <v>4.2</v>
      </c>
      <c r="F44" s="570">
        <v>0.23799999999999999</v>
      </c>
      <c r="G44" s="255">
        <v>1.2E-2</v>
      </c>
      <c r="H44" s="504">
        <v>1.1739999999999999</v>
      </c>
      <c r="I44" s="502">
        <v>2</v>
      </c>
      <c r="J44" s="254" t="s">
        <v>308</v>
      </c>
      <c r="K44" s="503" t="s">
        <v>308</v>
      </c>
      <c r="L44" s="502" t="s">
        <v>308</v>
      </c>
      <c r="M44" s="254" t="s">
        <v>308</v>
      </c>
      <c r="N44" s="254" t="s">
        <v>308</v>
      </c>
      <c r="O44" s="254" t="s">
        <v>308</v>
      </c>
      <c r="P44" s="503" t="s">
        <v>308</v>
      </c>
    </row>
    <row r="45" spans="1:16" ht="14.1" customHeight="1" x14ac:dyDescent="0.3">
      <c r="A45" s="357" t="s">
        <v>42</v>
      </c>
      <c r="B45" s="183" t="s">
        <v>715</v>
      </c>
      <c r="C45" s="720">
        <v>7</v>
      </c>
      <c r="D45" s="502">
        <v>1</v>
      </c>
      <c r="E45" s="255">
        <v>1.554</v>
      </c>
      <c r="F45" s="724">
        <v>0.64400000000000002</v>
      </c>
      <c r="G45" s="255">
        <v>3.2000000000000001E-2</v>
      </c>
      <c r="H45" s="504">
        <v>3.1739999999999999</v>
      </c>
      <c r="I45" s="502">
        <v>1</v>
      </c>
      <c r="J45" s="254" t="s">
        <v>308</v>
      </c>
      <c r="K45" s="503" t="s">
        <v>308</v>
      </c>
      <c r="L45" s="502" t="s">
        <v>308</v>
      </c>
      <c r="M45" s="254" t="s">
        <v>308</v>
      </c>
      <c r="N45" s="254" t="s">
        <v>308</v>
      </c>
      <c r="O45" s="254" t="s">
        <v>308</v>
      </c>
      <c r="P45" s="503" t="s">
        <v>308</v>
      </c>
    </row>
    <row r="46" spans="1:16" ht="14.1" customHeight="1" x14ac:dyDescent="0.25">
      <c r="A46" s="357" t="s">
        <v>43</v>
      </c>
      <c r="B46" s="170"/>
      <c r="C46" s="720">
        <v>0</v>
      </c>
      <c r="D46" s="502" t="s">
        <v>308</v>
      </c>
      <c r="E46" s="255" t="s">
        <v>308</v>
      </c>
      <c r="F46" s="255" t="s">
        <v>308</v>
      </c>
      <c r="G46" s="255" t="s">
        <v>308</v>
      </c>
      <c r="H46" s="504" t="s">
        <v>308</v>
      </c>
      <c r="I46" s="502" t="s">
        <v>308</v>
      </c>
      <c r="J46" s="254" t="s">
        <v>308</v>
      </c>
      <c r="K46" s="503" t="s">
        <v>308</v>
      </c>
      <c r="L46" s="502" t="s">
        <v>308</v>
      </c>
      <c r="M46" s="254" t="s">
        <v>308</v>
      </c>
      <c r="N46" s="254" t="s">
        <v>308</v>
      </c>
      <c r="O46" s="254" t="s">
        <v>308</v>
      </c>
      <c r="P46" s="503" t="s">
        <v>308</v>
      </c>
    </row>
    <row r="47" spans="1:16" ht="14.1" customHeight="1" x14ac:dyDescent="0.25">
      <c r="A47" s="357" t="s">
        <v>44</v>
      </c>
      <c r="B47" s="29" t="s">
        <v>713</v>
      </c>
      <c r="C47" s="720">
        <v>0</v>
      </c>
      <c r="D47" s="502" t="s">
        <v>308</v>
      </c>
      <c r="E47" s="255" t="s">
        <v>308</v>
      </c>
      <c r="F47" s="255" t="s">
        <v>308</v>
      </c>
      <c r="G47" s="255" t="s">
        <v>308</v>
      </c>
      <c r="H47" s="504" t="s">
        <v>308</v>
      </c>
      <c r="I47" s="502" t="s">
        <v>308</v>
      </c>
      <c r="J47" s="254" t="s">
        <v>308</v>
      </c>
      <c r="K47" s="503" t="s">
        <v>308</v>
      </c>
      <c r="L47" s="502" t="s">
        <v>308</v>
      </c>
      <c r="M47" s="254" t="s">
        <v>308</v>
      </c>
      <c r="N47" s="254" t="s">
        <v>308</v>
      </c>
      <c r="O47" s="254" t="s">
        <v>308</v>
      </c>
      <c r="P47" s="503" t="s">
        <v>308</v>
      </c>
    </row>
    <row r="48" spans="1:16" ht="14.1" customHeight="1" x14ac:dyDescent="0.25">
      <c r="A48" s="357" t="s">
        <v>45</v>
      </c>
      <c r="B48" s="29" t="s">
        <v>713</v>
      </c>
      <c r="C48" s="720">
        <v>2</v>
      </c>
      <c r="D48" s="502" t="s">
        <v>308</v>
      </c>
      <c r="E48" s="255" t="s">
        <v>308</v>
      </c>
      <c r="F48" s="255" t="s">
        <v>308</v>
      </c>
      <c r="G48" s="255" t="s">
        <v>308</v>
      </c>
      <c r="H48" s="504" t="s">
        <v>308</v>
      </c>
      <c r="I48" s="502" t="s">
        <v>308</v>
      </c>
      <c r="J48" s="254" t="s">
        <v>308</v>
      </c>
      <c r="K48" s="503" t="s">
        <v>308</v>
      </c>
      <c r="L48" s="502" t="s">
        <v>308</v>
      </c>
      <c r="M48" s="254" t="s">
        <v>308</v>
      </c>
      <c r="N48" s="254" t="s">
        <v>308</v>
      </c>
      <c r="O48" s="254" t="s">
        <v>308</v>
      </c>
      <c r="P48" s="503" t="s">
        <v>308</v>
      </c>
    </row>
    <row r="49" spans="1:16" ht="14.1" customHeight="1" x14ac:dyDescent="0.25">
      <c r="A49" s="357" t="s">
        <v>46</v>
      </c>
      <c r="B49" s="29" t="s">
        <v>713</v>
      </c>
      <c r="C49" s="720">
        <v>0</v>
      </c>
      <c r="D49" s="502" t="s">
        <v>308</v>
      </c>
      <c r="E49" s="255" t="s">
        <v>308</v>
      </c>
      <c r="F49" s="255" t="s">
        <v>308</v>
      </c>
      <c r="G49" s="255" t="s">
        <v>308</v>
      </c>
      <c r="H49" s="504" t="s">
        <v>308</v>
      </c>
      <c r="I49" s="502" t="s">
        <v>308</v>
      </c>
      <c r="J49" s="254" t="s">
        <v>308</v>
      </c>
      <c r="K49" s="503" t="s">
        <v>308</v>
      </c>
      <c r="L49" s="502" t="s">
        <v>308</v>
      </c>
      <c r="M49" s="254" t="s">
        <v>308</v>
      </c>
      <c r="N49" s="254" t="s">
        <v>308</v>
      </c>
      <c r="O49" s="254" t="s">
        <v>308</v>
      </c>
      <c r="P49" s="503" t="s">
        <v>308</v>
      </c>
    </row>
    <row r="50" spans="1:16" ht="14.1" customHeight="1" x14ac:dyDescent="0.25">
      <c r="A50" s="357" t="s">
        <v>47</v>
      </c>
      <c r="B50" s="29" t="s">
        <v>713</v>
      </c>
      <c r="C50" s="720">
        <v>1</v>
      </c>
      <c r="D50" s="502" t="s">
        <v>308</v>
      </c>
      <c r="E50" s="255" t="s">
        <v>308</v>
      </c>
      <c r="F50" s="255" t="s">
        <v>308</v>
      </c>
      <c r="G50" s="255" t="s">
        <v>308</v>
      </c>
      <c r="H50" s="504" t="s">
        <v>308</v>
      </c>
      <c r="I50" s="502" t="s">
        <v>308</v>
      </c>
      <c r="J50" s="254" t="s">
        <v>308</v>
      </c>
      <c r="K50" s="503" t="s">
        <v>308</v>
      </c>
      <c r="L50" s="502" t="s">
        <v>308</v>
      </c>
      <c r="M50" s="254" t="s">
        <v>308</v>
      </c>
      <c r="N50" s="254" t="s">
        <v>308</v>
      </c>
      <c r="O50" s="254" t="s">
        <v>308</v>
      </c>
      <c r="P50" s="503" t="s">
        <v>308</v>
      </c>
    </row>
    <row r="51" spans="1:16" ht="14.1" customHeight="1" x14ac:dyDescent="0.25">
      <c r="A51" s="357" t="s">
        <v>48</v>
      </c>
      <c r="B51" s="29" t="s">
        <v>713</v>
      </c>
      <c r="C51" s="720">
        <v>9</v>
      </c>
      <c r="D51" s="502">
        <v>0</v>
      </c>
      <c r="E51" s="255">
        <v>0.60399999999999998</v>
      </c>
      <c r="F51" s="255" t="s">
        <v>308</v>
      </c>
      <c r="G51" s="255" t="s">
        <v>308</v>
      </c>
      <c r="H51" s="504" t="s">
        <v>308</v>
      </c>
      <c r="I51" s="502">
        <v>0</v>
      </c>
      <c r="J51" s="254" t="s">
        <v>308</v>
      </c>
      <c r="K51" s="503" t="s">
        <v>308</v>
      </c>
      <c r="L51" s="502" t="s">
        <v>308</v>
      </c>
      <c r="M51" s="254" t="s">
        <v>308</v>
      </c>
      <c r="N51" s="254" t="s">
        <v>308</v>
      </c>
      <c r="O51" s="254" t="s">
        <v>308</v>
      </c>
      <c r="P51" s="503" t="s">
        <v>308</v>
      </c>
    </row>
    <row r="52" spans="1:16" ht="14.1" customHeight="1" x14ac:dyDescent="0.25">
      <c r="A52" s="357" t="s">
        <v>49</v>
      </c>
      <c r="B52" s="183" t="s">
        <v>715</v>
      </c>
      <c r="C52" s="720">
        <v>0</v>
      </c>
      <c r="D52" s="502" t="s">
        <v>308</v>
      </c>
      <c r="E52" s="255" t="s">
        <v>308</v>
      </c>
      <c r="F52" s="255" t="s">
        <v>308</v>
      </c>
      <c r="G52" s="255" t="s">
        <v>308</v>
      </c>
      <c r="H52" s="504" t="s">
        <v>308</v>
      </c>
      <c r="I52" s="502" t="s">
        <v>308</v>
      </c>
      <c r="J52" s="254" t="s">
        <v>308</v>
      </c>
      <c r="K52" s="503" t="s">
        <v>308</v>
      </c>
      <c r="L52" s="502" t="s">
        <v>308</v>
      </c>
      <c r="M52" s="254" t="s">
        <v>308</v>
      </c>
      <c r="N52" s="254" t="s">
        <v>308</v>
      </c>
      <c r="O52" s="254" t="s">
        <v>308</v>
      </c>
      <c r="P52" s="503" t="s">
        <v>308</v>
      </c>
    </row>
    <row r="53" spans="1:16" ht="14.1" customHeight="1" x14ac:dyDescent="0.25">
      <c r="A53" s="357" t="s">
        <v>50</v>
      </c>
      <c r="B53" s="29" t="s">
        <v>713</v>
      </c>
      <c r="C53" s="720">
        <v>4</v>
      </c>
      <c r="D53" s="502" t="s">
        <v>308</v>
      </c>
      <c r="E53" s="255" t="s">
        <v>308</v>
      </c>
      <c r="F53" s="255" t="s">
        <v>308</v>
      </c>
      <c r="G53" s="255" t="s">
        <v>308</v>
      </c>
      <c r="H53" s="504" t="s">
        <v>308</v>
      </c>
      <c r="I53" s="502" t="s">
        <v>308</v>
      </c>
      <c r="J53" s="254" t="s">
        <v>308</v>
      </c>
      <c r="K53" s="503" t="s">
        <v>308</v>
      </c>
      <c r="L53" s="502" t="s">
        <v>308</v>
      </c>
      <c r="M53" s="254" t="s">
        <v>308</v>
      </c>
      <c r="N53" s="254" t="s">
        <v>308</v>
      </c>
      <c r="O53" s="254" t="s">
        <v>308</v>
      </c>
      <c r="P53" s="503" t="s">
        <v>308</v>
      </c>
    </row>
    <row r="54" spans="1:16" ht="14.1" customHeight="1" x14ac:dyDescent="0.25">
      <c r="A54" s="357" t="s">
        <v>306</v>
      </c>
      <c r="B54" s="29" t="s">
        <v>713</v>
      </c>
      <c r="C54" s="720">
        <v>0</v>
      </c>
      <c r="D54" s="502" t="s">
        <v>308</v>
      </c>
      <c r="E54" s="255" t="s">
        <v>308</v>
      </c>
      <c r="F54" s="255" t="s">
        <v>308</v>
      </c>
      <c r="G54" s="255" t="s">
        <v>308</v>
      </c>
      <c r="H54" s="504" t="s">
        <v>308</v>
      </c>
      <c r="I54" s="502" t="s">
        <v>308</v>
      </c>
      <c r="J54" s="254" t="s">
        <v>308</v>
      </c>
      <c r="K54" s="503" t="s">
        <v>308</v>
      </c>
      <c r="L54" s="502" t="s">
        <v>308</v>
      </c>
      <c r="M54" s="254" t="s">
        <v>308</v>
      </c>
      <c r="N54" s="254" t="s">
        <v>308</v>
      </c>
      <c r="O54" s="254" t="s">
        <v>308</v>
      </c>
      <c r="P54" s="503" t="s">
        <v>308</v>
      </c>
    </row>
    <row r="55" spans="1:16" ht="14.1" customHeight="1" x14ac:dyDescent="0.25">
      <c r="A55" s="357" t="s">
        <v>51</v>
      </c>
      <c r="B55" s="29" t="s">
        <v>713</v>
      </c>
      <c r="C55" s="720">
        <v>2</v>
      </c>
      <c r="D55" s="502" t="s">
        <v>308</v>
      </c>
      <c r="E55" s="255" t="s">
        <v>308</v>
      </c>
      <c r="F55" s="255" t="s">
        <v>308</v>
      </c>
      <c r="G55" s="255" t="s">
        <v>308</v>
      </c>
      <c r="H55" s="504" t="s">
        <v>308</v>
      </c>
      <c r="I55" s="502" t="s">
        <v>308</v>
      </c>
      <c r="J55" s="254" t="s">
        <v>308</v>
      </c>
      <c r="K55" s="503" t="s">
        <v>308</v>
      </c>
      <c r="L55" s="502" t="s">
        <v>308</v>
      </c>
      <c r="M55" s="254" t="s">
        <v>308</v>
      </c>
      <c r="N55" s="254" t="s">
        <v>308</v>
      </c>
      <c r="O55" s="254" t="s">
        <v>308</v>
      </c>
      <c r="P55" s="503" t="s">
        <v>308</v>
      </c>
    </row>
    <row r="56" spans="1:16" ht="14.1" customHeight="1" x14ac:dyDescent="0.25">
      <c r="A56" s="357" t="s">
        <v>52</v>
      </c>
      <c r="B56" s="29" t="s">
        <v>713</v>
      </c>
      <c r="C56" s="720">
        <v>9</v>
      </c>
      <c r="D56" s="502">
        <v>1</v>
      </c>
      <c r="E56" s="255">
        <v>1.8380000000000001</v>
      </c>
      <c r="F56" s="255">
        <v>0.54400000000000004</v>
      </c>
      <c r="G56" s="255">
        <v>2.7E-2</v>
      </c>
      <c r="H56" s="504">
        <v>2.6829999999999998</v>
      </c>
      <c r="I56" s="502">
        <v>0</v>
      </c>
      <c r="J56" s="254" t="s">
        <v>308</v>
      </c>
      <c r="K56" s="503" t="s">
        <v>308</v>
      </c>
      <c r="L56" s="502" t="s">
        <v>308</v>
      </c>
      <c r="M56" s="254" t="s">
        <v>308</v>
      </c>
      <c r="N56" s="254" t="s">
        <v>308</v>
      </c>
      <c r="O56" s="254" t="s">
        <v>308</v>
      </c>
      <c r="P56" s="503" t="s">
        <v>308</v>
      </c>
    </row>
    <row r="57" spans="1:16" ht="14.1" customHeight="1" x14ac:dyDescent="0.25">
      <c r="A57" s="357" t="s">
        <v>53</v>
      </c>
      <c r="B57" s="29" t="s">
        <v>713</v>
      </c>
      <c r="C57" s="720">
        <v>12</v>
      </c>
      <c r="D57" s="502">
        <v>0</v>
      </c>
      <c r="E57" s="255">
        <v>2.0209999999999999</v>
      </c>
      <c r="F57" s="255">
        <v>0</v>
      </c>
      <c r="G57" s="255" t="s">
        <v>308</v>
      </c>
      <c r="H57" s="504">
        <v>1.482</v>
      </c>
      <c r="I57" s="502">
        <v>0</v>
      </c>
      <c r="J57" s="254" t="s">
        <v>308</v>
      </c>
      <c r="K57" s="503" t="s">
        <v>308</v>
      </c>
      <c r="L57" s="502" t="s">
        <v>308</v>
      </c>
      <c r="M57" s="254" t="s">
        <v>308</v>
      </c>
      <c r="N57" s="254" t="s">
        <v>308</v>
      </c>
      <c r="O57" s="254" t="s">
        <v>308</v>
      </c>
      <c r="P57" s="503" t="s">
        <v>308</v>
      </c>
    </row>
    <row r="58" spans="1:16" ht="14.1" customHeight="1" x14ac:dyDescent="0.25">
      <c r="A58" s="357" t="s">
        <v>54</v>
      </c>
      <c r="B58" s="183" t="s">
        <v>715</v>
      </c>
      <c r="C58" s="720">
        <v>7</v>
      </c>
      <c r="D58" s="502">
        <v>0</v>
      </c>
      <c r="E58" s="255">
        <v>0.57299999999999995</v>
      </c>
      <c r="F58" s="255" t="s">
        <v>308</v>
      </c>
      <c r="G58" s="255" t="s">
        <v>308</v>
      </c>
      <c r="H58" s="504" t="s">
        <v>308</v>
      </c>
      <c r="I58" s="502">
        <v>0</v>
      </c>
      <c r="J58" s="254" t="s">
        <v>308</v>
      </c>
      <c r="K58" s="503" t="s">
        <v>308</v>
      </c>
      <c r="L58" s="502" t="s">
        <v>308</v>
      </c>
      <c r="M58" s="254" t="s">
        <v>308</v>
      </c>
      <c r="N58" s="254" t="s">
        <v>308</v>
      </c>
      <c r="O58" s="254" t="s">
        <v>308</v>
      </c>
      <c r="P58" s="503" t="s">
        <v>308</v>
      </c>
    </row>
    <row r="59" spans="1:16" ht="14.1" customHeight="1" x14ac:dyDescent="0.25">
      <c r="A59" s="358" t="s">
        <v>55</v>
      </c>
      <c r="B59" s="29" t="s">
        <v>713</v>
      </c>
      <c r="C59" s="721">
        <v>2</v>
      </c>
      <c r="D59" s="502" t="s">
        <v>308</v>
      </c>
      <c r="E59" s="255" t="s">
        <v>308</v>
      </c>
      <c r="F59" s="255" t="s">
        <v>308</v>
      </c>
      <c r="G59" s="255" t="s">
        <v>308</v>
      </c>
      <c r="H59" s="504" t="s">
        <v>308</v>
      </c>
      <c r="I59" s="567" t="s">
        <v>308</v>
      </c>
      <c r="J59" s="568" t="s">
        <v>308</v>
      </c>
      <c r="K59" s="569" t="s">
        <v>308</v>
      </c>
      <c r="L59" s="567" t="s">
        <v>308</v>
      </c>
      <c r="M59" s="568" t="s">
        <v>308</v>
      </c>
      <c r="N59" s="568" t="s">
        <v>308</v>
      </c>
      <c r="O59" s="568" t="s">
        <v>308</v>
      </c>
      <c r="P59" s="569" t="s">
        <v>308</v>
      </c>
    </row>
    <row r="60" spans="1:16" s="107" customFormat="1" ht="14.1" customHeight="1" x14ac:dyDescent="0.25">
      <c r="A60" s="140" t="s">
        <v>56</v>
      </c>
      <c r="B60" s="253"/>
      <c r="C60" s="462">
        <f>SUM(C6:C59)</f>
        <v>207</v>
      </c>
      <c r="D60" s="270">
        <v>13</v>
      </c>
      <c r="E60" s="246">
        <v>39.040999999999997</v>
      </c>
      <c r="F60" s="246">
        <v>0.33300000000000002</v>
      </c>
      <c r="G60" s="246">
        <v>0.185</v>
      </c>
      <c r="H60" s="312">
        <v>0.55500000000000005</v>
      </c>
      <c r="I60" s="76">
        <v>8</v>
      </c>
      <c r="J60" s="719" t="s">
        <v>308</v>
      </c>
      <c r="K60" s="723" t="s">
        <v>308</v>
      </c>
      <c r="L60" s="722" t="s">
        <v>308</v>
      </c>
      <c r="M60" s="719" t="s">
        <v>308</v>
      </c>
      <c r="N60" s="719" t="s">
        <v>308</v>
      </c>
      <c r="O60" s="719" t="s">
        <v>308</v>
      </c>
      <c r="P60" s="723" t="s">
        <v>308</v>
      </c>
    </row>
    <row r="63" spans="1:16" x14ac:dyDescent="0.25">
      <c r="A63" s="88" t="s">
        <v>507</v>
      </c>
      <c r="B63" s="88"/>
      <c r="C63" s="145"/>
      <c r="D63" s="145"/>
      <c r="G63" s="102"/>
      <c r="H63" s="102"/>
    </row>
    <row r="64" spans="1:16" x14ac:dyDescent="0.25">
      <c r="A64" s="305" t="s">
        <v>657</v>
      </c>
      <c r="B64" s="88"/>
      <c r="C64" s="145"/>
      <c r="D64" s="145"/>
      <c r="G64" s="102"/>
      <c r="H64" s="102"/>
    </row>
    <row r="65" spans="1:11" x14ac:dyDescent="0.25">
      <c r="A65" s="146" t="s">
        <v>658</v>
      </c>
      <c r="B65" s="102"/>
      <c r="E65" s="102"/>
      <c r="I65" s="145"/>
    </row>
    <row r="66" spans="1:11" x14ac:dyDescent="0.25">
      <c r="A66" s="305" t="s">
        <v>293</v>
      </c>
      <c r="B66" s="88"/>
      <c r="C66" s="145"/>
      <c r="D66" s="145"/>
      <c r="G66" s="102"/>
      <c r="H66" s="102"/>
    </row>
    <row r="67" spans="1:11" x14ac:dyDescent="0.25">
      <c r="A67" s="88" t="s">
        <v>659</v>
      </c>
      <c r="B67" s="88"/>
      <c r="C67" s="145"/>
      <c r="D67" s="145"/>
      <c r="G67" s="102"/>
      <c r="H67" s="102"/>
    </row>
    <row r="68" spans="1:11" x14ac:dyDescent="0.25">
      <c r="A68" s="146" t="s">
        <v>722</v>
      </c>
      <c r="B68" s="146"/>
      <c r="F68" s="219"/>
      <c r="G68" s="219"/>
      <c r="H68" s="219"/>
      <c r="I68" s="108"/>
      <c r="J68" s="108"/>
      <c r="K68" s="108"/>
    </row>
    <row r="69" spans="1:11" x14ac:dyDescent="0.25">
      <c r="A69" s="146" t="s">
        <v>660</v>
      </c>
      <c r="B69" s="146"/>
    </row>
    <row r="70" spans="1:11" x14ac:dyDescent="0.25">
      <c r="A70" s="305" t="s">
        <v>661</v>
      </c>
      <c r="B70" s="305"/>
    </row>
    <row r="71" spans="1:11" x14ac:dyDescent="0.25">
      <c r="A71" s="146" t="s">
        <v>111</v>
      </c>
      <c r="B71" s="146"/>
    </row>
    <row r="72" spans="1:11" x14ac:dyDescent="0.25">
      <c r="A72" s="146"/>
    </row>
    <row r="73" spans="1:11" x14ac:dyDescent="0.25">
      <c r="A73" s="102"/>
      <c r="B73" s="102"/>
      <c r="E73" s="102"/>
      <c r="F73" s="102"/>
      <c r="G73" s="102"/>
      <c r="H73" s="102"/>
    </row>
    <row r="74" spans="1:11" x14ac:dyDescent="0.25">
      <c r="A74" s="102"/>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6"/>
  <sheetViews>
    <sheetView topLeftCell="A16" workbookViewId="0">
      <selection activeCell="B50" sqref="B50"/>
    </sheetView>
  </sheetViews>
  <sheetFormatPr defaultColWidth="9.109375" defaultRowHeight="13.2" x14ac:dyDescent="0.25"/>
  <cols>
    <col min="1" max="1" width="16.88671875" style="103" customWidth="1"/>
    <col min="2" max="2" width="12.6640625" style="103" customWidth="1"/>
    <col min="3" max="4" width="12.6640625" style="102" customWidth="1"/>
    <col min="5" max="5" width="12.6640625" style="145" customWidth="1"/>
    <col min="6" max="8" width="9.109375" style="145" customWidth="1"/>
    <col min="9" max="11" width="12.6640625" style="102" customWidth="1"/>
    <col min="12" max="16" width="9.109375" style="102" customWidth="1"/>
    <col min="17" max="16384" width="9.109375" style="102"/>
  </cols>
  <sheetData>
    <row r="1" spans="1:18" s="103" customFormat="1" x14ac:dyDescent="0.25">
      <c r="A1" s="854" t="s">
        <v>82</v>
      </c>
      <c r="B1" s="855"/>
      <c r="C1" s="855"/>
      <c r="D1" s="855"/>
      <c r="E1" s="855"/>
      <c r="F1" s="855"/>
      <c r="G1" s="855"/>
      <c r="H1" s="855"/>
      <c r="I1" s="855"/>
      <c r="J1" s="855"/>
      <c r="K1" s="855"/>
      <c r="L1" s="855"/>
      <c r="M1" s="855"/>
      <c r="N1" s="855"/>
      <c r="O1" s="855"/>
      <c r="P1" s="856"/>
    </row>
    <row r="2" spans="1:18" s="103" customFormat="1" x14ac:dyDescent="0.25">
      <c r="A2" s="801" t="s">
        <v>637</v>
      </c>
      <c r="B2" s="797"/>
      <c r="C2" s="797"/>
      <c r="D2" s="797"/>
      <c r="E2" s="797"/>
      <c r="F2" s="797"/>
      <c r="G2" s="797"/>
      <c r="H2" s="797"/>
      <c r="I2" s="797"/>
      <c r="J2" s="797"/>
      <c r="K2" s="797"/>
      <c r="L2" s="797"/>
      <c r="M2" s="797"/>
      <c r="N2" s="797"/>
      <c r="O2" s="797"/>
      <c r="P2" s="857"/>
    </row>
    <row r="3" spans="1:18" s="103" customFormat="1" ht="14.4" customHeight="1" thickBot="1" x14ac:dyDescent="0.3">
      <c r="A3" s="858" t="s">
        <v>85</v>
      </c>
      <c r="B3" s="859"/>
      <c r="C3" s="859"/>
      <c r="D3" s="859"/>
      <c r="E3" s="859"/>
      <c r="F3" s="859"/>
      <c r="G3" s="859"/>
      <c r="H3" s="859"/>
      <c r="I3" s="859"/>
      <c r="J3" s="859"/>
      <c r="K3" s="859"/>
      <c r="L3" s="859"/>
      <c r="M3" s="859"/>
      <c r="N3" s="859"/>
      <c r="O3" s="859"/>
      <c r="P3" s="860"/>
    </row>
    <row r="4" spans="1:18" s="107" customFormat="1" ht="16.2" thickTop="1" x14ac:dyDescent="0.25">
      <c r="A4" s="17"/>
      <c r="B4" s="165"/>
      <c r="C4" s="118"/>
      <c r="D4" s="849" t="s">
        <v>57</v>
      </c>
      <c r="E4" s="849"/>
      <c r="F4" s="136"/>
      <c r="G4" s="850" t="s">
        <v>58</v>
      </c>
      <c r="H4" s="851"/>
      <c r="I4" s="871" t="s">
        <v>71</v>
      </c>
      <c r="J4" s="852"/>
      <c r="K4" s="853"/>
      <c r="L4" s="847" t="s">
        <v>70</v>
      </c>
      <c r="M4" s="847"/>
      <c r="N4" s="847"/>
      <c r="O4" s="847"/>
      <c r="P4" s="848"/>
      <c r="Q4" s="12"/>
      <c r="R4" s="12"/>
    </row>
    <row r="5" spans="1:18" s="107" customFormat="1" ht="78.599999999999994" customHeight="1" x14ac:dyDescent="0.25">
      <c r="A5" s="104" t="s">
        <v>1</v>
      </c>
      <c r="B5" s="14" t="s">
        <v>69</v>
      </c>
      <c r="C5" s="13" t="s">
        <v>603</v>
      </c>
      <c r="D5" s="707" t="s">
        <v>59</v>
      </c>
      <c r="E5" s="21" t="s">
        <v>60</v>
      </c>
      <c r="F5" s="21" t="s">
        <v>61</v>
      </c>
      <c r="G5" s="21" t="s">
        <v>66</v>
      </c>
      <c r="H5" s="22" t="s">
        <v>67</v>
      </c>
      <c r="I5" s="14" t="s">
        <v>221</v>
      </c>
      <c r="J5" s="26" t="s">
        <v>219</v>
      </c>
      <c r="K5" s="27" t="s">
        <v>220</v>
      </c>
      <c r="L5" s="23">
        <v>0.1</v>
      </c>
      <c r="M5" s="23">
        <v>0.25</v>
      </c>
      <c r="N5" s="20" t="s">
        <v>68</v>
      </c>
      <c r="O5" s="23">
        <v>0.75</v>
      </c>
      <c r="P5" s="24">
        <v>0.9</v>
      </c>
    </row>
    <row r="6" spans="1:18" s="179" customFormat="1" ht="14.1" customHeight="1" x14ac:dyDescent="0.25">
      <c r="A6" s="176" t="s">
        <v>5</v>
      </c>
      <c r="B6" s="1" t="s">
        <v>713</v>
      </c>
      <c r="C6" s="257">
        <v>5</v>
      </c>
      <c r="D6" s="188">
        <v>1</v>
      </c>
      <c r="E6" s="189">
        <v>1.274</v>
      </c>
      <c r="F6" s="189">
        <v>0.78500000000000003</v>
      </c>
      <c r="G6" s="189">
        <v>3.9E-2</v>
      </c>
      <c r="H6" s="505">
        <v>3.871</v>
      </c>
      <c r="I6" s="725">
        <v>0</v>
      </c>
      <c r="J6" s="181" t="s">
        <v>308</v>
      </c>
      <c r="K6" s="177" t="s">
        <v>308</v>
      </c>
      <c r="L6" s="181" t="s">
        <v>308</v>
      </c>
      <c r="M6" s="181" t="s">
        <v>308</v>
      </c>
      <c r="N6" s="181" t="s">
        <v>308</v>
      </c>
      <c r="O6" s="181" t="s">
        <v>308</v>
      </c>
      <c r="P6" s="177" t="s">
        <v>308</v>
      </c>
    </row>
    <row r="7" spans="1:18" s="179" customFormat="1" ht="14.1" customHeight="1" x14ac:dyDescent="0.25">
      <c r="A7" s="176" t="s">
        <v>6</v>
      </c>
      <c r="B7" s="183" t="s">
        <v>715</v>
      </c>
      <c r="C7" s="257">
        <v>4</v>
      </c>
      <c r="D7" s="188" t="s">
        <v>308</v>
      </c>
      <c r="E7" s="188" t="s">
        <v>308</v>
      </c>
      <c r="F7" s="188" t="s">
        <v>308</v>
      </c>
      <c r="G7" s="188" t="s">
        <v>308</v>
      </c>
      <c r="H7" s="257" t="s">
        <v>308</v>
      </c>
      <c r="I7" s="726" t="s">
        <v>308</v>
      </c>
      <c r="J7" s="188" t="s">
        <v>308</v>
      </c>
      <c r="K7" s="257" t="s">
        <v>308</v>
      </c>
      <c r="L7" s="188" t="s">
        <v>308</v>
      </c>
      <c r="M7" s="188" t="s">
        <v>308</v>
      </c>
      <c r="N7" s="188" t="s">
        <v>308</v>
      </c>
      <c r="O7" s="188" t="s">
        <v>308</v>
      </c>
      <c r="P7" s="257" t="s">
        <v>308</v>
      </c>
    </row>
    <row r="8" spans="1:18" s="179" customFormat="1" ht="14.1" customHeight="1" x14ac:dyDescent="0.25">
      <c r="A8" s="176" t="s">
        <v>7</v>
      </c>
      <c r="B8" s="183"/>
      <c r="C8" s="257">
        <v>13</v>
      </c>
      <c r="D8" s="188">
        <v>1</v>
      </c>
      <c r="E8" s="189">
        <v>4.4859999999999998</v>
      </c>
      <c r="F8" s="189">
        <v>0.223</v>
      </c>
      <c r="G8" s="189">
        <v>1.0999999999999999E-2</v>
      </c>
      <c r="H8" s="256">
        <v>1.099</v>
      </c>
      <c r="I8" s="725">
        <v>1</v>
      </c>
      <c r="J8" s="181" t="s">
        <v>308</v>
      </c>
      <c r="K8" s="177" t="s">
        <v>308</v>
      </c>
      <c r="L8" s="181" t="s">
        <v>308</v>
      </c>
      <c r="M8" s="181" t="s">
        <v>308</v>
      </c>
      <c r="N8" s="181" t="s">
        <v>308</v>
      </c>
      <c r="O8" s="181" t="s">
        <v>308</v>
      </c>
      <c r="P8" s="177" t="s">
        <v>308</v>
      </c>
    </row>
    <row r="9" spans="1:18" s="179" customFormat="1" ht="14.1" customHeight="1" x14ac:dyDescent="0.25">
      <c r="A9" s="176" t="s">
        <v>8</v>
      </c>
      <c r="B9" s="183" t="s">
        <v>713</v>
      </c>
      <c r="C9" s="257">
        <v>4</v>
      </c>
      <c r="D9" s="188" t="s">
        <v>308</v>
      </c>
      <c r="E9" s="188" t="s">
        <v>308</v>
      </c>
      <c r="F9" s="188" t="s">
        <v>308</v>
      </c>
      <c r="G9" s="188" t="s">
        <v>308</v>
      </c>
      <c r="H9" s="257" t="s">
        <v>308</v>
      </c>
      <c r="I9" s="726" t="s">
        <v>308</v>
      </c>
      <c r="J9" s="188" t="s">
        <v>308</v>
      </c>
      <c r="K9" s="257" t="s">
        <v>308</v>
      </c>
      <c r="L9" s="188" t="s">
        <v>308</v>
      </c>
      <c r="M9" s="188" t="s">
        <v>308</v>
      </c>
      <c r="N9" s="188" t="s">
        <v>308</v>
      </c>
      <c r="O9" s="188" t="s">
        <v>308</v>
      </c>
      <c r="P9" s="257" t="s">
        <v>308</v>
      </c>
    </row>
    <row r="10" spans="1:18" s="179" customFormat="1" ht="14.1" customHeight="1" x14ac:dyDescent="0.25">
      <c r="A10" s="176" t="s">
        <v>9</v>
      </c>
      <c r="B10" s="183" t="s">
        <v>713</v>
      </c>
      <c r="C10" s="257">
        <v>27</v>
      </c>
      <c r="D10" s="188">
        <v>11</v>
      </c>
      <c r="E10" s="189">
        <v>10.986000000000001</v>
      </c>
      <c r="F10" s="189">
        <v>1.0009999999999999</v>
      </c>
      <c r="G10" s="189">
        <v>0.52700000000000002</v>
      </c>
      <c r="H10" s="256">
        <v>1.74</v>
      </c>
      <c r="I10" s="725">
        <v>3</v>
      </c>
      <c r="J10" s="181" t="s">
        <v>308</v>
      </c>
      <c r="K10" s="177" t="s">
        <v>308</v>
      </c>
      <c r="L10" s="181" t="s">
        <v>308</v>
      </c>
      <c r="M10" s="181" t="s">
        <v>308</v>
      </c>
      <c r="N10" s="181" t="s">
        <v>308</v>
      </c>
      <c r="O10" s="181" t="s">
        <v>308</v>
      </c>
      <c r="P10" s="177" t="s">
        <v>308</v>
      </c>
    </row>
    <row r="11" spans="1:18" s="179" customFormat="1" ht="14.1" customHeight="1" x14ac:dyDescent="0.25">
      <c r="A11" s="176" t="s">
        <v>10</v>
      </c>
      <c r="B11" s="183" t="s">
        <v>713</v>
      </c>
      <c r="C11" s="257">
        <v>19</v>
      </c>
      <c r="D11" s="188">
        <v>8</v>
      </c>
      <c r="E11" s="189">
        <v>4.3970000000000002</v>
      </c>
      <c r="F11" s="189">
        <v>1.819</v>
      </c>
      <c r="G11" s="189">
        <v>0.84499999999999997</v>
      </c>
      <c r="H11" s="256">
        <v>3.4550000000000001</v>
      </c>
      <c r="I11" s="725">
        <v>1</v>
      </c>
      <c r="J11" s="181" t="s">
        <v>308</v>
      </c>
      <c r="K11" s="177" t="s">
        <v>308</v>
      </c>
      <c r="L11" s="181" t="s">
        <v>308</v>
      </c>
      <c r="M11" s="181" t="s">
        <v>308</v>
      </c>
      <c r="N11" s="181" t="s">
        <v>308</v>
      </c>
      <c r="O11" s="181" t="s">
        <v>308</v>
      </c>
      <c r="P11" s="177" t="s">
        <v>308</v>
      </c>
    </row>
    <row r="12" spans="1:18" s="179" customFormat="1" ht="14.1" customHeight="1" x14ac:dyDescent="0.25">
      <c r="A12" s="176" t="s">
        <v>11</v>
      </c>
      <c r="B12" s="183" t="s">
        <v>713</v>
      </c>
      <c r="C12" s="257">
        <v>0</v>
      </c>
      <c r="D12" s="188" t="s">
        <v>308</v>
      </c>
      <c r="E12" s="188" t="s">
        <v>308</v>
      </c>
      <c r="F12" s="188" t="s">
        <v>308</v>
      </c>
      <c r="G12" s="188" t="s">
        <v>308</v>
      </c>
      <c r="H12" s="257" t="s">
        <v>308</v>
      </c>
      <c r="I12" s="726" t="s">
        <v>308</v>
      </c>
      <c r="J12" s="188" t="s">
        <v>308</v>
      </c>
      <c r="K12" s="257" t="s">
        <v>308</v>
      </c>
      <c r="L12" s="188" t="s">
        <v>308</v>
      </c>
      <c r="M12" s="188" t="s">
        <v>308</v>
      </c>
      <c r="N12" s="188" t="s">
        <v>308</v>
      </c>
      <c r="O12" s="188" t="s">
        <v>308</v>
      </c>
      <c r="P12" s="257" t="s">
        <v>308</v>
      </c>
    </row>
    <row r="13" spans="1:18" s="179" customFormat="1" ht="14.1" customHeight="1" x14ac:dyDescent="0.25">
      <c r="A13" s="176" t="s">
        <v>216</v>
      </c>
      <c r="B13" s="183" t="s">
        <v>713</v>
      </c>
      <c r="C13" s="257">
        <v>0</v>
      </c>
      <c r="D13" s="188" t="s">
        <v>308</v>
      </c>
      <c r="E13" s="188" t="s">
        <v>308</v>
      </c>
      <c r="F13" s="188" t="s">
        <v>308</v>
      </c>
      <c r="G13" s="188" t="s">
        <v>308</v>
      </c>
      <c r="H13" s="257" t="s">
        <v>308</v>
      </c>
      <c r="I13" s="726" t="s">
        <v>308</v>
      </c>
      <c r="J13" s="188" t="s">
        <v>308</v>
      </c>
      <c r="K13" s="257" t="s">
        <v>308</v>
      </c>
      <c r="L13" s="188" t="s">
        <v>308</v>
      </c>
      <c r="M13" s="188" t="s">
        <v>308</v>
      </c>
      <c r="N13" s="188" t="s">
        <v>308</v>
      </c>
      <c r="O13" s="188" t="s">
        <v>308</v>
      </c>
      <c r="P13" s="257" t="s">
        <v>308</v>
      </c>
    </row>
    <row r="14" spans="1:18" s="179" customFormat="1" ht="14.1" customHeight="1" x14ac:dyDescent="0.25">
      <c r="A14" s="176" t="s">
        <v>12</v>
      </c>
      <c r="B14" s="183"/>
      <c r="C14" s="257">
        <v>0</v>
      </c>
      <c r="D14" s="188" t="s">
        <v>308</v>
      </c>
      <c r="E14" s="188" t="s">
        <v>308</v>
      </c>
      <c r="F14" s="188" t="s">
        <v>308</v>
      </c>
      <c r="G14" s="188" t="s">
        <v>308</v>
      </c>
      <c r="H14" s="257" t="s">
        <v>308</v>
      </c>
      <c r="I14" s="726" t="s">
        <v>308</v>
      </c>
      <c r="J14" s="188" t="s">
        <v>308</v>
      </c>
      <c r="K14" s="257" t="s">
        <v>308</v>
      </c>
      <c r="L14" s="188" t="s">
        <v>308</v>
      </c>
      <c r="M14" s="188" t="s">
        <v>308</v>
      </c>
      <c r="N14" s="188" t="s">
        <v>308</v>
      </c>
      <c r="O14" s="188" t="s">
        <v>308</v>
      </c>
      <c r="P14" s="257" t="s">
        <v>308</v>
      </c>
    </row>
    <row r="15" spans="1:18" s="179" customFormat="1" ht="14.1" customHeight="1" x14ac:dyDescent="0.25">
      <c r="A15" s="176" t="s">
        <v>13</v>
      </c>
      <c r="B15" s="29" t="s">
        <v>713</v>
      </c>
      <c r="C15" s="257">
        <v>8</v>
      </c>
      <c r="D15" s="188">
        <v>2</v>
      </c>
      <c r="E15" s="189">
        <v>2.6120000000000001</v>
      </c>
      <c r="F15" s="189">
        <v>0.76600000000000001</v>
      </c>
      <c r="G15" s="189">
        <v>0.128</v>
      </c>
      <c r="H15" s="256">
        <v>2.5299999999999998</v>
      </c>
      <c r="I15" s="725">
        <v>0</v>
      </c>
      <c r="J15" s="181" t="s">
        <v>308</v>
      </c>
      <c r="K15" s="177" t="s">
        <v>308</v>
      </c>
      <c r="L15" s="181" t="s">
        <v>308</v>
      </c>
      <c r="M15" s="181" t="s">
        <v>308</v>
      </c>
      <c r="N15" s="181" t="s">
        <v>308</v>
      </c>
      <c r="O15" s="181" t="s">
        <v>308</v>
      </c>
      <c r="P15" s="177" t="s">
        <v>308</v>
      </c>
    </row>
    <row r="16" spans="1:18" s="179" customFormat="1" ht="14.1" customHeight="1" x14ac:dyDescent="0.25">
      <c r="A16" s="176" t="s">
        <v>14</v>
      </c>
      <c r="B16" s="29" t="s">
        <v>713</v>
      </c>
      <c r="C16" s="257">
        <v>14</v>
      </c>
      <c r="D16" s="188">
        <v>6</v>
      </c>
      <c r="E16" s="189">
        <v>3.0590000000000002</v>
      </c>
      <c r="F16" s="189">
        <v>1.9610000000000001</v>
      </c>
      <c r="G16" s="189">
        <v>0.79500000000000004</v>
      </c>
      <c r="H16" s="256">
        <v>4.08</v>
      </c>
      <c r="I16" s="725">
        <v>0</v>
      </c>
      <c r="J16" s="181" t="s">
        <v>308</v>
      </c>
      <c r="K16" s="177" t="s">
        <v>308</v>
      </c>
      <c r="L16" s="181" t="s">
        <v>308</v>
      </c>
      <c r="M16" s="181" t="s">
        <v>308</v>
      </c>
      <c r="N16" s="181" t="s">
        <v>308</v>
      </c>
      <c r="O16" s="181" t="s">
        <v>308</v>
      </c>
      <c r="P16" s="177" t="s">
        <v>308</v>
      </c>
    </row>
    <row r="17" spans="1:16" s="190" customFormat="1" ht="14.1" customHeight="1" x14ac:dyDescent="0.25">
      <c r="A17" s="191" t="s">
        <v>305</v>
      </c>
      <c r="B17" s="175" t="s">
        <v>713</v>
      </c>
      <c r="C17" s="257">
        <v>0</v>
      </c>
      <c r="D17" s="188" t="s">
        <v>308</v>
      </c>
      <c r="E17" s="188" t="s">
        <v>308</v>
      </c>
      <c r="F17" s="188" t="s">
        <v>308</v>
      </c>
      <c r="G17" s="188" t="s">
        <v>308</v>
      </c>
      <c r="H17" s="257" t="s">
        <v>308</v>
      </c>
      <c r="I17" s="726" t="s">
        <v>308</v>
      </c>
      <c r="J17" s="188" t="s">
        <v>308</v>
      </c>
      <c r="K17" s="257" t="s">
        <v>308</v>
      </c>
      <c r="L17" s="188" t="s">
        <v>308</v>
      </c>
      <c r="M17" s="188" t="s">
        <v>308</v>
      </c>
      <c r="N17" s="188" t="s">
        <v>308</v>
      </c>
      <c r="O17" s="188" t="s">
        <v>308</v>
      </c>
      <c r="P17" s="257" t="s">
        <v>308</v>
      </c>
    </row>
    <row r="18" spans="1:16" s="179" customFormat="1" ht="14.1" customHeight="1" x14ac:dyDescent="0.25">
      <c r="A18" s="176" t="s">
        <v>15</v>
      </c>
      <c r="B18" s="29" t="s">
        <v>713</v>
      </c>
      <c r="C18" s="257">
        <v>2</v>
      </c>
      <c r="D18" s="188" t="s">
        <v>308</v>
      </c>
      <c r="E18" s="188" t="s">
        <v>308</v>
      </c>
      <c r="F18" s="188" t="s">
        <v>308</v>
      </c>
      <c r="G18" s="188" t="s">
        <v>308</v>
      </c>
      <c r="H18" s="257" t="s">
        <v>308</v>
      </c>
      <c r="I18" s="726" t="s">
        <v>308</v>
      </c>
      <c r="J18" s="188" t="s">
        <v>308</v>
      </c>
      <c r="K18" s="257" t="s">
        <v>308</v>
      </c>
      <c r="L18" s="188" t="s">
        <v>308</v>
      </c>
      <c r="M18" s="188" t="s">
        <v>308</v>
      </c>
      <c r="N18" s="188" t="s">
        <v>308</v>
      </c>
      <c r="O18" s="188" t="s">
        <v>308</v>
      </c>
      <c r="P18" s="257" t="s">
        <v>308</v>
      </c>
    </row>
    <row r="19" spans="1:16" s="179" customFormat="1" ht="14.1" customHeight="1" x14ac:dyDescent="0.25">
      <c r="A19" s="176" t="s">
        <v>16</v>
      </c>
      <c r="B19" s="29" t="s">
        <v>713</v>
      </c>
      <c r="C19" s="257">
        <v>63</v>
      </c>
      <c r="D19" s="188">
        <v>9</v>
      </c>
      <c r="E19" s="189">
        <v>13.73</v>
      </c>
      <c r="F19" s="189">
        <v>0.65500000000000003</v>
      </c>
      <c r="G19" s="189">
        <v>0.32</v>
      </c>
      <c r="H19" s="256">
        <v>1.2030000000000001</v>
      </c>
      <c r="I19" s="725">
        <v>0</v>
      </c>
      <c r="J19" s="181" t="s">
        <v>308</v>
      </c>
      <c r="K19" s="177" t="s">
        <v>308</v>
      </c>
      <c r="L19" s="181" t="s">
        <v>308</v>
      </c>
      <c r="M19" s="181" t="s">
        <v>308</v>
      </c>
      <c r="N19" s="181" t="s">
        <v>308</v>
      </c>
      <c r="O19" s="181" t="s">
        <v>308</v>
      </c>
      <c r="P19" s="177" t="s">
        <v>308</v>
      </c>
    </row>
    <row r="20" spans="1:16" s="179" customFormat="1" ht="14.1" customHeight="1" x14ac:dyDescent="0.25">
      <c r="A20" s="176" t="s">
        <v>17</v>
      </c>
      <c r="B20" s="29" t="s">
        <v>713</v>
      </c>
      <c r="C20" s="257">
        <v>6</v>
      </c>
      <c r="D20" s="188">
        <v>2</v>
      </c>
      <c r="E20" s="189">
        <v>2.5390000000000001</v>
      </c>
      <c r="F20" s="189">
        <v>0.78800000000000003</v>
      </c>
      <c r="G20" s="189">
        <v>0.13200000000000001</v>
      </c>
      <c r="H20" s="256">
        <v>2.6019999999999999</v>
      </c>
      <c r="I20" s="725">
        <v>0</v>
      </c>
      <c r="J20" s="181" t="s">
        <v>308</v>
      </c>
      <c r="K20" s="177" t="s">
        <v>308</v>
      </c>
      <c r="L20" s="181" t="s">
        <v>308</v>
      </c>
      <c r="M20" s="181" t="s">
        <v>308</v>
      </c>
      <c r="N20" s="181" t="s">
        <v>308</v>
      </c>
      <c r="O20" s="181" t="s">
        <v>308</v>
      </c>
      <c r="P20" s="177" t="s">
        <v>308</v>
      </c>
    </row>
    <row r="21" spans="1:16" s="179" customFormat="1" ht="14.1" customHeight="1" x14ac:dyDescent="0.25">
      <c r="A21" s="176" t="s">
        <v>18</v>
      </c>
      <c r="B21" s="183" t="s">
        <v>715</v>
      </c>
      <c r="C21" s="257">
        <v>36</v>
      </c>
      <c r="D21" s="188">
        <v>6</v>
      </c>
      <c r="E21" s="189">
        <v>12.638999999999999</v>
      </c>
      <c r="F21" s="189">
        <v>0.47499999999999998</v>
      </c>
      <c r="G21" s="189">
        <v>0.192</v>
      </c>
      <c r="H21" s="256">
        <v>0.98699999999999999</v>
      </c>
      <c r="I21" s="725">
        <v>3</v>
      </c>
      <c r="J21" s="181" t="s">
        <v>308</v>
      </c>
      <c r="K21" s="177" t="s">
        <v>308</v>
      </c>
      <c r="L21" s="181" t="s">
        <v>308</v>
      </c>
      <c r="M21" s="181" t="s">
        <v>308</v>
      </c>
      <c r="N21" s="181" t="s">
        <v>308</v>
      </c>
      <c r="O21" s="181" t="s">
        <v>308</v>
      </c>
      <c r="P21" s="177" t="s">
        <v>308</v>
      </c>
    </row>
    <row r="22" spans="1:16" s="179" customFormat="1" ht="14.1" customHeight="1" x14ac:dyDescent="0.25">
      <c r="A22" s="176" t="s">
        <v>19</v>
      </c>
      <c r="B22" s="29" t="s">
        <v>713</v>
      </c>
      <c r="C22" s="257">
        <v>35</v>
      </c>
      <c r="D22" s="188">
        <v>7</v>
      </c>
      <c r="E22" s="189">
        <v>11.74</v>
      </c>
      <c r="F22" s="189">
        <v>0.59599999999999997</v>
      </c>
      <c r="G22" s="189">
        <v>0.26100000000000001</v>
      </c>
      <c r="H22" s="256">
        <v>1.179</v>
      </c>
      <c r="I22" s="725">
        <v>3</v>
      </c>
      <c r="J22" s="181" t="s">
        <v>308</v>
      </c>
      <c r="K22" s="177" t="s">
        <v>308</v>
      </c>
      <c r="L22" s="181" t="s">
        <v>308</v>
      </c>
      <c r="M22" s="181" t="s">
        <v>308</v>
      </c>
      <c r="N22" s="181" t="s">
        <v>308</v>
      </c>
      <c r="O22" s="181" t="s">
        <v>308</v>
      </c>
      <c r="P22" s="177" t="s">
        <v>308</v>
      </c>
    </row>
    <row r="23" spans="1:16" s="179" customFormat="1" ht="14.1" customHeight="1" x14ac:dyDescent="0.25">
      <c r="A23" s="176" t="s">
        <v>20</v>
      </c>
      <c r="B23" s="29" t="s">
        <v>713</v>
      </c>
      <c r="C23" s="257">
        <v>58</v>
      </c>
      <c r="D23" s="188">
        <v>15</v>
      </c>
      <c r="E23" s="189">
        <v>13.298999999999999</v>
      </c>
      <c r="F23" s="189">
        <v>1.1279999999999999</v>
      </c>
      <c r="G23" s="189">
        <v>0.65500000000000003</v>
      </c>
      <c r="H23" s="256">
        <v>1.819</v>
      </c>
      <c r="I23" s="725">
        <v>1</v>
      </c>
      <c r="J23" s="181" t="s">
        <v>308</v>
      </c>
      <c r="K23" s="177" t="s">
        <v>308</v>
      </c>
      <c r="L23" s="181" t="s">
        <v>308</v>
      </c>
      <c r="M23" s="181" t="s">
        <v>308</v>
      </c>
      <c r="N23" s="181" t="s">
        <v>308</v>
      </c>
      <c r="O23" s="181" t="s">
        <v>308</v>
      </c>
      <c r="P23" s="177" t="s">
        <v>308</v>
      </c>
    </row>
    <row r="24" spans="1:16" s="179" customFormat="1" ht="14.1" customHeight="1" x14ac:dyDescent="0.25">
      <c r="A24" s="176" t="s">
        <v>21</v>
      </c>
      <c r="B24" s="183" t="s">
        <v>713</v>
      </c>
      <c r="C24" s="257">
        <v>14</v>
      </c>
      <c r="D24" s="188">
        <v>3</v>
      </c>
      <c r="E24" s="189">
        <v>4.6219999999999999</v>
      </c>
      <c r="F24" s="189">
        <v>0.64900000000000002</v>
      </c>
      <c r="G24" s="189">
        <v>0.16500000000000001</v>
      </c>
      <c r="H24" s="256">
        <v>1.766</v>
      </c>
      <c r="I24" s="725">
        <v>0</v>
      </c>
      <c r="J24" s="181" t="s">
        <v>308</v>
      </c>
      <c r="K24" s="177" t="s">
        <v>308</v>
      </c>
      <c r="L24" s="181" t="s">
        <v>308</v>
      </c>
      <c r="M24" s="181" t="s">
        <v>308</v>
      </c>
      <c r="N24" s="181" t="s">
        <v>308</v>
      </c>
      <c r="O24" s="181" t="s">
        <v>308</v>
      </c>
      <c r="P24" s="177" t="s">
        <v>308</v>
      </c>
    </row>
    <row r="25" spans="1:16" s="179" customFormat="1" ht="14.1" customHeight="1" x14ac:dyDescent="0.25">
      <c r="A25" s="176" t="s">
        <v>22</v>
      </c>
      <c r="B25" s="29" t="s">
        <v>713</v>
      </c>
      <c r="C25" s="257">
        <v>6</v>
      </c>
      <c r="D25" s="188">
        <v>0</v>
      </c>
      <c r="E25" s="189">
        <v>1.288</v>
      </c>
      <c r="F25" s="189">
        <v>0</v>
      </c>
      <c r="G25" s="189" t="s">
        <v>308</v>
      </c>
      <c r="H25" s="256">
        <v>2.3260000000000001</v>
      </c>
      <c r="I25" s="725">
        <v>0</v>
      </c>
      <c r="J25" s="181" t="s">
        <v>308</v>
      </c>
      <c r="K25" s="177" t="s">
        <v>308</v>
      </c>
      <c r="L25" s="181" t="s">
        <v>308</v>
      </c>
      <c r="M25" s="181" t="s">
        <v>308</v>
      </c>
      <c r="N25" s="181" t="s">
        <v>308</v>
      </c>
      <c r="O25" s="181" t="s">
        <v>308</v>
      </c>
      <c r="P25" s="177" t="s">
        <v>308</v>
      </c>
    </row>
    <row r="26" spans="1:16" s="179" customFormat="1" ht="14.1" customHeight="1" x14ac:dyDescent="0.25">
      <c r="A26" s="176" t="s">
        <v>23</v>
      </c>
      <c r="B26" s="183" t="s">
        <v>713</v>
      </c>
      <c r="C26" s="257">
        <v>2</v>
      </c>
      <c r="D26" s="188" t="s">
        <v>308</v>
      </c>
      <c r="E26" s="188" t="s">
        <v>308</v>
      </c>
      <c r="F26" s="188" t="s">
        <v>308</v>
      </c>
      <c r="G26" s="188" t="s">
        <v>308</v>
      </c>
      <c r="H26" s="257" t="s">
        <v>308</v>
      </c>
      <c r="I26" s="726" t="s">
        <v>308</v>
      </c>
      <c r="J26" s="188" t="s">
        <v>308</v>
      </c>
      <c r="K26" s="257" t="s">
        <v>308</v>
      </c>
      <c r="L26" s="188" t="s">
        <v>308</v>
      </c>
      <c r="M26" s="188" t="s">
        <v>308</v>
      </c>
      <c r="N26" s="188" t="s">
        <v>308</v>
      </c>
      <c r="O26" s="188" t="s">
        <v>308</v>
      </c>
      <c r="P26" s="257" t="s">
        <v>308</v>
      </c>
    </row>
    <row r="27" spans="1:16" s="179" customFormat="1" ht="14.1" customHeight="1" x14ac:dyDescent="0.25">
      <c r="A27" s="176" t="s">
        <v>24</v>
      </c>
      <c r="B27" s="29" t="s">
        <v>713</v>
      </c>
      <c r="C27" s="257">
        <v>0</v>
      </c>
      <c r="D27" s="188" t="s">
        <v>308</v>
      </c>
      <c r="E27" s="188" t="s">
        <v>308</v>
      </c>
      <c r="F27" s="188" t="s">
        <v>308</v>
      </c>
      <c r="G27" s="188" t="s">
        <v>308</v>
      </c>
      <c r="H27" s="257" t="s">
        <v>308</v>
      </c>
      <c r="I27" s="726" t="s">
        <v>308</v>
      </c>
      <c r="J27" s="188" t="s">
        <v>308</v>
      </c>
      <c r="K27" s="257" t="s">
        <v>308</v>
      </c>
      <c r="L27" s="188" t="s">
        <v>308</v>
      </c>
      <c r="M27" s="188" t="s">
        <v>308</v>
      </c>
      <c r="N27" s="188" t="s">
        <v>308</v>
      </c>
      <c r="O27" s="188" t="s">
        <v>308</v>
      </c>
      <c r="P27" s="257" t="s">
        <v>308</v>
      </c>
    </row>
    <row r="28" spans="1:16" s="179" customFormat="1" ht="14.1" customHeight="1" x14ac:dyDescent="0.25">
      <c r="A28" s="176" t="s">
        <v>25</v>
      </c>
      <c r="B28" s="29" t="s">
        <v>713</v>
      </c>
      <c r="C28" s="257">
        <v>15</v>
      </c>
      <c r="D28" s="188">
        <v>10</v>
      </c>
      <c r="E28" s="189">
        <v>10.535</v>
      </c>
      <c r="F28" s="189">
        <v>0.94899999999999995</v>
      </c>
      <c r="G28" s="189">
        <v>0.48199999999999998</v>
      </c>
      <c r="H28" s="256">
        <v>1.6919999999999999</v>
      </c>
      <c r="I28" s="725">
        <v>4</v>
      </c>
      <c r="J28" s="181" t="s">
        <v>308</v>
      </c>
      <c r="K28" s="177" t="s">
        <v>308</v>
      </c>
      <c r="L28" s="181" t="s">
        <v>308</v>
      </c>
      <c r="M28" s="181" t="s">
        <v>308</v>
      </c>
      <c r="N28" s="181" t="s">
        <v>308</v>
      </c>
      <c r="O28" s="181" t="s">
        <v>308</v>
      </c>
      <c r="P28" s="177" t="s">
        <v>308</v>
      </c>
    </row>
    <row r="29" spans="1:16" s="179" customFormat="1" ht="14.1" customHeight="1" x14ac:dyDescent="0.25">
      <c r="A29" s="176" t="s">
        <v>26</v>
      </c>
      <c r="B29" s="183" t="s">
        <v>713</v>
      </c>
      <c r="C29" s="257">
        <v>29</v>
      </c>
      <c r="D29" s="188">
        <v>2</v>
      </c>
      <c r="E29" s="189">
        <v>4.609</v>
      </c>
      <c r="F29" s="189">
        <v>0.434</v>
      </c>
      <c r="G29" s="189">
        <v>7.2999999999999995E-2</v>
      </c>
      <c r="H29" s="256">
        <v>1.4339999999999999</v>
      </c>
      <c r="I29" s="725">
        <v>0</v>
      </c>
      <c r="J29" s="181" t="s">
        <v>308</v>
      </c>
      <c r="K29" s="177" t="s">
        <v>308</v>
      </c>
      <c r="L29" s="181" t="s">
        <v>308</v>
      </c>
      <c r="M29" s="181" t="s">
        <v>308</v>
      </c>
      <c r="N29" s="181" t="s">
        <v>308</v>
      </c>
      <c r="O29" s="181" t="s">
        <v>308</v>
      </c>
      <c r="P29" s="177" t="s">
        <v>308</v>
      </c>
    </row>
    <row r="30" spans="1:16" s="179" customFormat="1" ht="14.1" customHeight="1" x14ac:dyDescent="0.25">
      <c r="A30" s="176" t="s">
        <v>27</v>
      </c>
      <c r="B30" s="550" t="s">
        <v>715</v>
      </c>
      <c r="C30" s="257">
        <v>74</v>
      </c>
      <c r="D30" s="188">
        <v>15</v>
      </c>
      <c r="E30" s="189">
        <v>16.919</v>
      </c>
      <c r="F30" s="189">
        <v>0.88700000000000001</v>
      </c>
      <c r="G30" s="189">
        <v>0.51500000000000001</v>
      </c>
      <c r="H30" s="256">
        <v>1.429</v>
      </c>
      <c r="I30" s="725">
        <v>4</v>
      </c>
      <c r="J30" s="181" t="s">
        <v>308</v>
      </c>
      <c r="K30" s="177" t="s">
        <v>308</v>
      </c>
      <c r="L30" s="181" t="s">
        <v>308</v>
      </c>
      <c r="M30" s="181" t="s">
        <v>308</v>
      </c>
      <c r="N30" s="181" t="s">
        <v>308</v>
      </c>
      <c r="O30" s="181" t="s">
        <v>308</v>
      </c>
      <c r="P30" s="177" t="s">
        <v>308</v>
      </c>
    </row>
    <row r="31" spans="1:16" s="179" customFormat="1" ht="14.1" customHeight="1" x14ac:dyDescent="0.25">
      <c r="A31" s="176" t="s">
        <v>28</v>
      </c>
      <c r="B31" s="183"/>
      <c r="C31" s="257">
        <v>22</v>
      </c>
      <c r="D31" s="188">
        <v>8</v>
      </c>
      <c r="E31" s="189">
        <v>5.2549999999999999</v>
      </c>
      <c r="F31" s="189">
        <v>1.522</v>
      </c>
      <c r="G31" s="189">
        <v>0.70699999999999996</v>
      </c>
      <c r="H31" s="256">
        <v>2.891</v>
      </c>
      <c r="I31" s="725">
        <v>1</v>
      </c>
      <c r="J31" s="181" t="s">
        <v>308</v>
      </c>
      <c r="K31" s="177" t="s">
        <v>308</v>
      </c>
      <c r="L31" s="181" t="s">
        <v>308</v>
      </c>
      <c r="M31" s="181" t="s">
        <v>308</v>
      </c>
      <c r="N31" s="181" t="s">
        <v>308</v>
      </c>
      <c r="O31" s="181" t="s">
        <v>308</v>
      </c>
      <c r="P31" s="177" t="s">
        <v>308</v>
      </c>
    </row>
    <row r="32" spans="1:16" s="179" customFormat="1" ht="14.1" customHeight="1" x14ac:dyDescent="0.25">
      <c r="A32" s="176" t="s">
        <v>29</v>
      </c>
      <c r="B32" s="183" t="s">
        <v>713</v>
      </c>
      <c r="C32" s="257">
        <v>7</v>
      </c>
      <c r="D32" s="188">
        <v>4</v>
      </c>
      <c r="E32" s="189">
        <v>1.4039999999999999</v>
      </c>
      <c r="F32" s="189">
        <v>2.8490000000000002</v>
      </c>
      <c r="G32" s="189">
        <v>0.90500000000000003</v>
      </c>
      <c r="H32" s="256">
        <v>6.8719999999999999</v>
      </c>
      <c r="I32" s="725">
        <v>0</v>
      </c>
      <c r="J32" s="181" t="s">
        <v>308</v>
      </c>
      <c r="K32" s="177" t="s">
        <v>308</v>
      </c>
      <c r="L32" s="181" t="s">
        <v>308</v>
      </c>
      <c r="M32" s="181" t="s">
        <v>308</v>
      </c>
      <c r="N32" s="181" t="s">
        <v>308</v>
      </c>
      <c r="O32" s="181" t="s">
        <v>308</v>
      </c>
      <c r="P32" s="177" t="s">
        <v>308</v>
      </c>
    </row>
    <row r="33" spans="1:16" s="179" customFormat="1" ht="14.1" customHeight="1" x14ac:dyDescent="0.25">
      <c r="A33" s="176" t="s">
        <v>30</v>
      </c>
      <c r="B33" s="183" t="s">
        <v>713</v>
      </c>
      <c r="C33" s="257">
        <v>10</v>
      </c>
      <c r="D33" s="188">
        <v>3</v>
      </c>
      <c r="E33" s="189">
        <v>3.6349999999999998</v>
      </c>
      <c r="F33" s="189">
        <v>0.82499999999999996</v>
      </c>
      <c r="G33" s="189">
        <v>0.21</v>
      </c>
      <c r="H33" s="256">
        <v>2.246</v>
      </c>
      <c r="I33" s="725">
        <v>0</v>
      </c>
      <c r="J33" s="181" t="s">
        <v>308</v>
      </c>
      <c r="K33" s="177" t="s">
        <v>308</v>
      </c>
      <c r="L33" s="181" t="s">
        <v>308</v>
      </c>
      <c r="M33" s="181" t="s">
        <v>308</v>
      </c>
      <c r="N33" s="181" t="s">
        <v>308</v>
      </c>
      <c r="O33" s="181" t="s">
        <v>308</v>
      </c>
      <c r="P33" s="177" t="s">
        <v>308</v>
      </c>
    </row>
    <row r="34" spans="1:16" s="179" customFormat="1" ht="14.1" customHeight="1" x14ac:dyDescent="0.25">
      <c r="A34" s="176" t="s">
        <v>31</v>
      </c>
      <c r="B34" s="183" t="s">
        <v>713</v>
      </c>
      <c r="C34" s="257">
        <v>9</v>
      </c>
      <c r="D34" s="188">
        <v>1</v>
      </c>
      <c r="E34" s="189">
        <v>7.5949999999999998</v>
      </c>
      <c r="F34" s="189">
        <v>0.13200000000000001</v>
      </c>
      <c r="G34" s="189">
        <v>7.0000000000000001E-3</v>
      </c>
      <c r="H34" s="256">
        <v>0.64900000000000002</v>
      </c>
      <c r="I34" s="725">
        <v>2</v>
      </c>
      <c r="J34" s="181" t="s">
        <v>308</v>
      </c>
      <c r="K34" s="177" t="s">
        <v>308</v>
      </c>
      <c r="L34" s="181" t="s">
        <v>308</v>
      </c>
      <c r="M34" s="181" t="s">
        <v>308</v>
      </c>
      <c r="N34" s="181" t="s">
        <v>308</v>
      </c>
      <c r="O34" s="181" t="s">
        <v>308</v>
      </c>
      <c r="P34" s="177" t="s">
        <v>308</v>
      </c>
    </row>
    <row r="35" spans="1:16" s="179" customFormat="1" ht="14.1" customHeight="1" x14ac:dyDescent="0.25">
      <c r="A35" s="176" t="s">
        <v>32</v>
      </c>
      <c r="B35" s="29" t="s">
        <v>713</v>
      </c>
      <c r="C35" s="257">
        <v>11</v>
      </c>
      <c r="D35" s="188">
        <v>2</v>
      </c>
      <c r="E35" s="189">
        <v>2.9609999999999999</v>
      </c>
      <c r="F35" s="189">
        <v>0.67500000000000004</v>
      </c>
      <c r="G35" s="189">
        <v>0.113</v>
      </c>
      <c r="H35" s="256">
        <v>2.2320000000000002</v>
      </c>
      <c r="I35" s="725">
        <v>0</v>
      </c>
      <c r="J35" s="181" t="s">
        <v>308</v>
      </c>
      <c r="K35" s="177" t="s">
        <v>308</v>
      </c>
      <c r="L35" s="181" t="s">
        <v>308</v>
      </c>
      <c r="M35" s="181" t="s">
        <v>308</v>
      </c>
      <c r="N35" s="181" t="s">
        <v>308</v>
      </c>
      <c r="O35" s="181" t="s">
        <v>308</v>
      </c>
      <c r="P35" s="177" t="s">
        <v>308</v>
      </c>
    </row>
    <row r="36" spans="1:16" s="179" customFormat="1" ht="14.1" customHeight="1" x14ac:dyDescent="0.25">
      <c r="A36" s="176" t="s">
        <v>33</v>
      </c>
      <c r="B36" s="29" t="s">
        <v>713</v>
      </c>
      <c r="C36" s="257">
        <v>23</v>
      </c>
      <c r="D36" s="188">
        <v>7</v>
      </c>
      <c r="E36" s="189">
        <v>3.8250000000000002</v>
      </c>
      <c r="F36" s="189">
        <v>1.83</v>
      </c>
      <c r="G36" s="189">
        <v>0.8</v>
      </c>
      <c r="H36" s="256">
        <v>3.62</v>
      </c>
      <c r="I36" s="725">
        <v>1</v>
      </c>
      <c r="J36" s="181" t="s">
        <v>308</v>
      </c>
      <c r="K36" s="177" t="s">
        <v>308</v>
      </c>
      <c r="L36" s="181" t="s">
        <v>308</v>
      </c>
      <c r="M36" s="181" t="s">
        <v>308</v>
      </c>
      <c r="N36" s="181" t="s">
        <v>308</v>
      </c>
      <c r="O36" s="181" t="s">
        <v>308</v>
      </c>
      <c r="P36" s="177" t="s">
        <v>308</v>
      </c>
    </row>
    <row r="37" spans="1:16" s="179" customFormat="1" ht="14.1" customHeight="1" x14ac:dyDescent="0.25">
      <c r="A37" s="176" t="s">
        <v>34</v>
      </c>
      <c r="B37" s="183" t="s">
        <v>713</v>
      </c>
      <c r="C37" s="257">
        <v>13</v>
      </c>
      <c r="D37" s="188">
        <v>4</v>
      </c>
      <c r="E37" s="189">
        <v>6.2439999999999998</v>
      </c>
      <c r="F37" s="189">
        <v>0.64100000000000001</v>
      </c>
      <c r="G37" s="189">
        <v>0.20399999999999999</v>
      </c>
      <c r="H37" s="256">
        <v>1.5449999999999999</v>
      </c>
      <c r="I37" s="725">
        <v>2</v>
      </c>
      <c r="J37" s="181" t="s">
        <v>308</v>
      </c>
      <c r="K37" s="177" t="s">
        <v>308</v>
      </c>
      <c r="L37" s="181" t="s">
        <v>308</v>
      </c>
      <c r="M37" s="181" t="s">
        <v>308</v>
      </c>
      <c r="N37" s="181" t="s">
        <v>308</v>
      </c>
      <c r="O37" s="181" t="s">
        <v>308</v>
      </c>
      <c r="P37" s="177" t="s">
        <v>308</v>
      </c>
    </row>
    <row r="38" spans="1:16" s="179" customFormat="1" ht="14.1" customHeight="1" x14ac:dyDescent="0.25">
      <c r="A38" s="176" t="s">
        <v>35</v>
      </c>
      <c r="B38" s="183" t="s">
        <v>713</v>
      </c>
      <c r="C38" s="257">
        <v>0</v>
      </c>
      <c r="D38" s="188" t="s">
        <v>308</v>
      </c>
      <c r="E38" s="188" t="s">
        <v>308</v>
      </c>
      <c r="F38" s="188" t="s">
        <v>308</v>
      </c>
      <c r="G38" s="188" t="s">
        <v>308</v>
      </c>
      <c r="H38" s="257" t="s">
        <v>308</v>
      </c>
      <c r="I38" s="726" t="s">
        <v>308</v>
      </c>
      <c r="J38" s="188" t="s">
        <v>308</v>
      </c>
      <c r="K38" s="257" t="s">
        <v>308</v>
      </c>
      <c r="L38" s="188" t="s">
        <v>308</v>
      </c>
      <c r="M38" s="188" t="s">
        <v>308</v>
      </c>
      <c r="N38" s="188" t="s">
        <v>308</v>
      </c>
      <c r="O38" s="188" t="s">
        <v>308</v>
      </c>
      <c r="P38" s="257" t="s">
        <v>308</v>
      </c>
    </row>
    <row r="39" spans="1:16" s="179" customFormat="1" ht="14.1" customHeight="1" x14ac:dyDescent="0.25">
      <c r="A39" s="176" t="s">
        <v>36</v>
      </c>
      <c r="B39" s="183" t="s">
        <v>713</v>
      </c>
      <c r="C39" s="257">
        <v>9</v>
      </c>
      <c r="D39" s="188">
        <v>2</v>
      </c>
      <c r="E39" s="189">
        <v>3.637</v>
      </c>
      <c r="F39" s="189">
        <v>0.55000000000000004</v>
      </c>
      <c r="G39" s="189">
        <v>9.1999999999999998E-2</v>
      </c>
      <c r="H39" s="256">
        <v>1.8169999999999999</v>
      </c>
      <c r="I39" s="725">
        <v>1</v>
      </c>
      <c r="J39" s="181" t="s">
        <v>308</v>
      </c>
      <c r="K39" s="177" t="s">
        <v>308</v>
      </c>
      <c r="L39" s="181" t="s">
        <v>308</v>
      </c>
      <c r="M39" s="181" t="s">
        <v>308</v>
      </c>
      <c r="N39" s="181" t="s">
        <v>308</v>
      </c>
      <c r="O39" s="181" t="s">
        <v>308</v>
      </c>
      <c r="P39" s="177" t="s">
        <v>308</v>
      </c>
    </row>
    <row r="40" spans="1:16" s="179" customFormat="1" ht="14.1" customHeight="1" x14ac:dyDescent="0.25">
      <c r="A40" s="176" t="s">
        <v>37</v>
      </c>
      <c r="B40" s="29" t="s">
        <v>713</v>
      </c>
      <c r="C40" s="257">
        <v>2</v>
      </c>
      <c r="D40" s="188" t="s">
        <v>308</v>
      </c>
      <c r="E40" s="188" t="s">
        <v>308</v>
      </c>
      <c r="F40" s="188" t="s">
        <v>308</v>
      </c>
      <c r="G40" s="188" t="s">
        <v>308</v>
      </c>
      <c r="H40" s="257" t="s">
        <v>308</v>
      </c>
      <c r="I40" s="726" t="s">
        <v>308</v>
      </c>
      <c r="J40" s="188" t="s">
        <v>308</v>
      </c>
      <c r="K40" s="257" t="s">
        <v>308</v>
      </c>
      <c r="L40" s="188" t="s">
        <v>308</v>
      </c>
      <c r="M40" s="188" t="s">
        <v>308</v>
      </c>
      <c r="N40" s="188" t="s">
        <v>308</v>
      </c>
      <c r="O40" s="188" t="s">
        <v>308</v>
      </c>
      <c r="P40" s="257" t="s">
        <v>308</v>
      </c>
    </row>
    <row r="41" spans="1:16" s="179" customFormat="1" ht="14.1" customHeight="1" x14ac:dyDescent="0.25">
      <c r="A41" s="176" t="s">
        <v>38</v>
      </c>
      <c r="B41" s="183"/>
      <c r="C41" s="257">
        <v>6</v>
      </c>
      <c r="D41" s="188">
        <v>1</v>
      </c>
      <c r="E41" s="189">
        <v>1.0669999999999999</v>
      </c>
      <c r="F41" s="189">
        <v>0.93700000000000006</v>
      </c>
      <c r="G41" s="189">
        <v>4.7E-2</v>
      </c>
      <c r="H41" s="256">
        <v>4.6219999999999999</v>
      </c>
      <c r="I41" s="726">
        <v>0</v>
      </c>
      <c r="J41" s="181" t="s">
        <v>308</v>
      </c>
      <c r="K41" s="177" t="s">
        <v>308</v>
      </c>
      <c r="L41" s="181" t="s">
        <v>308</v>
      </c>
      <c r="M41" s="181" t="s">
        <v>308</v>
      </c>
      <c r="N41" s="181" t="s">
        <v>308</v>
      </c>
      <c r="O41" s="181" t="s">
        <v>308</v>
      </c>
      <c r="P41" s="177" t="s">
        <v>308</v>
      </c>
    </row>
    <row r="42" spans="1:16" s="179" customFormat="1" ht="14.1" customHeight="1" x14ac:dyDescent="0.25">
      <c r="A42" s="176" t="s">
        <v>39</v>
      </c>
      <c r="B42" s="29" t="s">
        <v>713</v>
      </c>
      <c r="C42" s="257">
        <v>20</v>
      </c>
      <c r="D42" s="188">
        <v>4</v>
      </c>
      <c r="E42" s="189">
        <v>8.0350000000000001</v>
      </c>
      <c r="F42" s="189">
        <v>0.498</v>
      </c>
      <c r="G42" s="189">
        <v>0.158</v>
      </c>
      <c r="H42" s="256">
        <v>1.2010000000000001</v>
      </c>
      <c r="I42" s="725">
        <v>1</v>
      </c>
      <c r="J42" s="181" t="s">
        <v>308</v>
      </c>
      <c r="K42" s="177" t="s">
        <v>308</v>
      </c>
      <c r="L42" s="181" t="s">
        <v>308</v>
      </c>
      <c r="M42" s="181" t="s">
        <v>308</v>
      </c>
      <c r="N42" s="181" t="s">
        <v>308</v>
      </c>
      <c r="O42" s="181" t="s">
        <v>308</v>
      </c>
      <c r="P42" s="177" t="s">
        <v>308</v>
      </c>
    </row>
    <row r="43" spans="1:16" s="179" customFormat="1" ht="14.1" customHeight="1" x14ac:dyDescent="0.25">
      <c r="A43" s="176" t="s">
        <v>40</v>
      </c>
      <c r="B43" s="183"/>
      <c r="C43" s="257">
        <v>13</v>
      </c>
      <c r="D43" s="188">
        <v>1</v>
      </c>
      <c r="E43" s="189">
        <v>6.2530000000000001</v>
      </c>
      <c r="F43" s="189">
        <v>0.16</v>
      </c>
      <c r="G43" s="189">
        <v>8.0000000000000002E-3</v>
      </c>
      <c r="H43" s="256">
        <v>0.78900000000000003</v>
      </c>
      <c r="I43" s="726">
        <v>1</v>
      </c>
      <c r="J43" s="181" t="s">
        <v>308</v>
      </c>
      <c r="K43" s="177" t="s">
        <v>308</v>
      </c>
      <c r="L43" s="181" t="s">
        <v>308</v>
      </c>
      <c r="M43" s="181" t="s">
        <v>308</v>
      </c>
      <c r="N43" s="181" t="s">
        <v>308</v>
      </c>
      <c r="O43" s="181" t="s">
        <v>308</v>
      </c>
      <c r="P43" s="177" t="s">
        <v>308</v>
      </c>
    </row>
    <row r="44" spans="1:16" s="179" customFormat="1" ht="14.1" customHeight="1" x14ac:dyDescent="0.25">
      <c r="A44" s="176" t="s">
        <v>41</v>
      </c>
      <c r="B44" s="29" t="s">
        <v>713</v>
      </c>
      <c r="C44" s="257">
        <v>25</v>
      </c>
      <c r="D44" s="188">
        <v>6</v>
      </c>
      <c r="E44" s="189">
        <v>13.763999999999999</v>
      </c>
      <c r="F44" s="189">
        <v>0.436</v>
      </c>
      <c r="G44" s="189">
        <v>0.17699999999999999</v>
      </c>
      <c r="H44" s="256">
        <v>0.90700000000000003</v>
      </c>
      <c r="I44" s="725">
        <v>4</v>
      </c>
      <c r="J44" s="181" t="s">
        <v>308</v>
      </c>
      <c r="K44" s="177" t="s">
        <v>308</v>
      </c>
      <c r="L44" s="181" t="s">
        <v>308</v>
      </c>
      <c r="M44" s="181" t="s">
        <v>308</v>
      </c>
      <c r="N44" s="181" t="s">
        <v>308</v>
      </c>
      <c r="O44" s="181" t="s">
        <v>308</v>
      </c>
      <c r="P44" s="177" t="s">
        <v>308</v>
      </c>
    </row>
    <row r="45" spans="1:16" s="179" customFormat="1" ht="14.1" customHeight="1" x14ac:dyDescent="0.25">
      <c r="A45" s="176" t="s">
        <v>42</v>
      </c>
      <c r="B45" s="183" t="s">
        <v>715</v>
      </c>
      <c r="C45" s="257">
        <v>15</v>
      </c>
      <c r="D45" s="188">
        <v>7</v>
      </c>
      <c r="E45" s="189">
        <v>6.8949999999999996</v>
      </c>
      <c r="F45" s="189">
        <v>1.0149999999999999</v>
      </c>
      <c r="G45" s="189">
        <v>0.44400000000000001</v>
      </c>
      <c r="H45" s="256">
        <v>2.008</v>
      </c>
      <c r="I45" s="725">
        <v>1</v>
      </c>
      <c r="J45" s="181" t="s">
        <v>308</v>
      </c>
      <c r="K45" s="177" t="s">
        <v>308</v>
      </c>
      <c r="L45" s="181" t="s">
        <v>308</v>
      </c>
      <c r="M45" s="181" t="s">
        <v>308</v>
      </c>
      <c r="N45" s="181" t="s">
        <v>308</v>
      </c>
      <c r="O45" s="181" t="s">
        <v>308</v>
      </c>
      <c r="P45" s="177" t="s">
        <v>308</v>
      </c>
    </row>
    <row r="46" spans="1:16" s="179" customFormat="1" ht="14.1" customHeight="1" x14ac:dyDescent="0.25">
      <c r="A46" s="176" t="s">
        <v>43</v>
      </c>
      <c r="B46" s="175"/>
      <c r="C46" s="257">
        <v>0</v>
      </c>
      <c r="D46" s="188" t="s">
        <v>308</v>
      </c>
      <c r="E46" s="188" t="s">
        <v>308</v>
      </c>
      <c r="F46" s="188" t="s">
        <v>308</v>
      </c>
      <c r="G46" s="188" t="s">
        <v>308</v>
      </c>
      <c r="H46" s="257" t="s">
        <v>308</v>
      </c>
      <c r="I46" s="726" t="s">
        <v>308</v>
      </c>
      <c r="J46" s="188" t="s">
        <v>308</v>
      </c>
      <c r="K46" s="257" t="s">
        <v>308</v>
      </c>
      <c r="L46" s="188" t="s">
        <v>308</v>
      </c>
      <c r="M46" s="188" t="s">
        <v>308</v>
      </c>
      <c r="N46" s="188" t="s">
        <v>308</v>
      </c>
      <c r="O46" s="188" t="s">
        <v>308</v>
      </c>
      <c r="P46" s="257" t="s">
        <v>308</v>
      </c>
    </row>
    <row r="47" spans="1:16" s="179" customFormat="1" ht="14.1" customHeight="1" x14ac:dyDescent="0.25">
      <c r="A47" s="176" t="s">
        <v>44</v>
      </c>
      <c r="B47" s="29" t="s">
        <v>713</v>
      </c>
      <c r="C47" s="257">
        <v>0</v>
      </c>
      <c r="D47" s="188" t="s">
        <v>308</v>
      </c>
      <c r="E47" s="188" t="s">
        <v>308</v>
      </c>
      <c r="F47" s="188" t="s">
        <v>308</v>
      </c>
      <c r="G47" s="188" t="s">
        <v>308</v>
      </c>
      <c r="H47" s="257" t="s">
        <v>308</v>
      </c>
      <c r="I47" s="726" t="s">
        <v>308</v>
      </c>
      <c r="J47" s="188" t="s">
        <v>308</v>
      </c>
      <c r="K47" s="257" t="s">
        <v>308</v>
      </c>
      <c r="L47" s="188" t="s">
        <v>308</v>
      </c>
      <c r="M47" s="188" t="s">
        <v>308</v>
      </c>
      <c r="N47" s="188" t="s">
        <v>308</v>
      </c>
      <c r="O47" s="188" t="s">
        <v>308</v>
      </c>
      <c r="P47" s="257" t="s">
        <v>308</v>
      </c>
    </row>
    <row r="48" spans="1:16" s="179" customFormat="1" ht="14.1" customHeight="1" x14ac:dyDescent="0.25">
      <c r="A48" s="176" t="s">
        <v>45</v>
      </c>
      <c r="B48" s="29" t="s">
        <v>713</v>
      </c>
      <c r="C48" s="257">
        <v>5</v>
      </c>
      <c r="D48" s="188">
        <v>0</v>
      </c>
      <c r="E48" s="189">
        <v>0.88</v>
      </c>
      <c r="F48" s="189" t="s">
        <v>308</v>
      </c>
      <c r="G48" s="189" t="s">
        <v>308</v>
      </c>
      <c r="H48" s="256" t="s">
        <v>308</v>
      </c>
      <c r="I48" s="725">
        <v>0</v>
      </c>
      <c r="J48" s="181" t="s">
        <v>308</v>
      </c>
      <c r="K48" s="177" t="s">
        <v>308</v>
      </c>
      <c r="L48" s="181" t="s">
        <v>308</v>
      </c>
      <c r="M48" s="181" t="s">
        <v>308</v>
      </c>
      <c r="N48" s="181" t="s">
        <v>308</v>
      </c>
      <c r="O48" s="181" t="s">
        <v>308</v>
      </c>
      <c r="P48" s="177" t="s">
        <v>308</v>
      </c>
    </row>
    <row r="49" spans="1:16" s="179" customFormat="1" ht="14.1" customHeight="1" x14ac:dyDescent="0.25">
      <c r="A49" s="176" t="s">
        <v>46</v>
      </c>
      <c r="B49" s="29" t="s">
        <v>713</v>
      </c>
      <c r="C49" s="257">
        <v>36</v>
      </c>
      <c r="D49" s="188">
        <v>8</v>
      </c>
      <c r="E49" s="189">
        <v>5.2329999999999997</v>
      </c>
      <c r="F49" s="189">
        <v>1.5289999999999999</v>
      </c>
      <c r="G49" s="189">
        <v>0.71</v>
      </c>
      <c r="H49" s="256">
        <v>2.903</v>
      </c>
      <c r="I49" s="725">
        <v>1</v>
      </c>
      <c r="J49" s="181" t="s">
        <v>308</v>
      </c>
      <c r="K49" s="177" t="s">
        <v>308</v>
      </c>
      <c r="L49" s="181" t="s">
        <v>308</v>
      </c>
      <c r="M49" s="181" t="s">
        <v>308</v>
      </c>
      <c r="N49" s="181" t="s">
        <v>308</v>
      </c>
      <c r="O49" s="181" t="s">
        <v>308</v>
      </c>
      <c r="P49" s="177" t="s">
        <v>308</v>
      </c>
    </row>
    <row r="50" spans="1:16" s="179" customFormat="1" ht="14.1" customHeight="1" x14ac:dyDescent="0.25">
      <c r="A50" s="176" t="s">
        <v>47</v>
      </c>
      <c r="B50" s="29" t="s">
        <v>713</v>
      </c>
      <c r="C50" s="257">
        <v>6</v>
      </c>
      <c r="D50" s="188">
        <v>2</v>
      </c>
      <c r="E50" s="189">
        <v>0.81699999999999995</v>
      </c>
      <c r="F50" s="189" t="s">
        <v>308</v>
      </c>
      <c r="G50" s="189" t="s">
        <v>308</v>
      </c>
      <c r="H50" s="256" t="s">
        <v>308</v>
      </c>
      <c r="I50" s="726">
        <v>0</v>
      </c>
      <c r="J50" s="181" t="s">
        <v>308</v>
      </c>
      <c r="K50" s="177" t="s">
        <v>308</v>
      </c>
      <c r="L50" s="181" t="s">
        <v>308</v>
      </c>
      <c r="M50" s="181" t="s">
        <v>308</v>
      </c>
      <c r="N50" s="181" t="s">
        <v>308</v>
      </c>
      <c r="O50" s="181" t="s">
        <v>308</v>
      </c>
      <c r="P50" s="177" t="s">
        <v>308</v>
      </c>
    </row>
    <row r="51" spans="1:16" s="179" customFormat="1" ht="14.1" customHeight="1" x14ac:dyDescent="0.25">
      <c r="A51" s="176" t="s">
        <v>48</v>
      </c>
      <c r="B51" s="29" t="s">
        <v>713</v>
      </c>
      <c r="C51" s="257">
        <v>27</v>
      </c>
      <c r="D51" s="188">
        <v>8</v>
      </c>
      <c r="E51" s="189">
        <v>8.3729999999999993</v>
      </c>
      <c r="F51" s="189">
        <v>0.95499999999999996</v>
      </c>
      <c r="G51" s="189">
        <v>0.44400000000000001</v>
      </c>
      <c r="H51" s="256">
        <v>1.8140000000000001</v>
      </c>
      <c r="I51" s="725">
        <v>1</v>
      </c>
      <c r="J51" s="181" t="s">
        <v>308</v>
      </c>
      <c r="K51" s="177" t="s">
        <v>308</v>
      </c>
      <c r="L51" s="181" t="s">
        <v>308</v>
      </c>
      <c r="M51" s="181" t="s">
        <v>308</v>
      </c>
      <c r="N51" s="181" t="s">
        <v>308</v>
      </c>
      <c r="O51" s="181" t="s">
        <v>308</v>
      </c>
      <c r="P51" s="177" t="s">
        <v>308</v>
      </c>
    </row>
    <row r="52" spans="1:16" s="179" customFormat="1" ht="14.1" customHeight="1" x14ac:dyDescent="0.25">
      <c r="A52" s="176" t="s">
        <v>49</v>
      </c>
      <c r="B52" s="183" t="s">
        <v>715</v>
      </c>
      <c r="C52" s="257">
        <v>7</v>
      </c>
      <c r="D52" s="188">
        <v>1</v>
      </c>
      <c r="E52" s="189">
        <v>0.60299999999999998</v>
      </c>
      <c r="F52" s="189" t="s">
        <v>308</v>
      </c>
      <c r="G52" s="189" t="s">
        <v>308</v>
      </c>
      <c r="H52" s="256" t="s">
        <v>308</v>
      </c>
      <c r="I52" s="725">
        <v>0</v>
      </c>
      <c r="J52" s="181" t="s">
        <v>308</v>
      </c>
      <c r="K52" s="177" t="s">
        <v>308</v>
      </c>
      <c r="L52" s="181" t="s">
        <v>308</v>
      </c>
      <c r="M52" s="181" t="s">
        <v>308</v>
      </c>
      <c r="N52" s="181" t="s">
        <v>308</v>
      </c>
      <c r="O52" s="181" t="s">
        <v>308</v>
      </c>
      <c r="P52" s="177" t="s">
        <v>308</v>
      </c>
    </row>
    <row r="53" spans="1:16" s="179" customFormat="1" ht="14.1" customHeight="1" x14ac:dyDescent="0.25">
      <c r="A53" s="176" t="s">
        <v>50</v>
      </c>
      <c r="B53" s="29" t="s">
        <v>713</v>
      </c>
      <c r="C53" s="257">
        <v>5</v>
      </c>
      <c r="D53" s="188">
        <v>3</v>
      </c>
      <c r="E53" s="189">
        <v>2.129</v>
      </c>
      <c r="F53" s="189">
        <v>1.409</v>
      </c>
      <c r="G53" s="189">
        <v>0.35799999999999998</v>
      </c>
      <c r="H53" s="256">
        <v>3.835</v>
      </c>
      <c r="I53" s="726">
        <v>0</v>
      </c>
      <c r="J53" s="181" t="s">
        <v>308</v>
      </c>
      <c r="K53" s="177" t="s">
        <v>308</v>
      </c>
      <c r="L53" s="181" t="s">
        <v>308</v>
      </c>
      <c r="M53" s="181" t="s">
        <v>308</v>
      </c>
      <c r="N53" s="181" t="s">
        <v>308</v>
      </c>
      <c r="O53" s="181" t="s">
        <v>308</v>
      </c>
      <c r="P53" s="177" t="s">
        <v>308</v>
      </c>
    </row>
    <row r="54" spans="1:16" s="179" customFormat="1" ht="14.1" customHeight="1" x14ac:dyDescent="0.25">
      <c r="A54" s="176" t="s">
        <v>306</v>
      </c>
      <c r="B54" s="29" t="s">
        <v>713</v>
      </c>
      <c r="C54" s="257">
        <v>0</v>
      </c>
      <c r="D54" s="188" t="s">
        <v>308</v>
      </c>
      <c r="E54" s="188" t="s">
        <v>308</v>
      </c>
      <c r="F54" s="188" t="s">
        <v>308</v>
      </c>
      <c r="G54" s="188" t="s">
        <v>308</v>
      </c>
      <c r="H54" s="257" t="s">
        <v>308</v>
      </c>
      <c r="I54" s="726" t="s">
        <v>308</v>
      </c>
      <c r="J54" s="188" t="s">
        <v>308</v>
      </c>
      <c r="K54" s="257" t="s">
        <v>308</v>
      </c>
      <c r="L54" s="188" t="s">
        <v>308</v>
      </c>
      <c r="M54" s="188" t="s">
        <v>308</v>
      </c>
      <c r="N54" s="188" t="s">
        <v>308</v>
      </c>
      <c r="O54" s="188" t="s">
        <v>308</v>
      </c>
      <c r="P54" s="257" t="s">
        <v>308</v>
      </c>
    </row>
    <row r="55" spans="1:16" s="179" customFormat="1" ht="14.1" customHeight="1" x14ac:dyDescent="0.25">
      <c r="A55" s="176" t="s">
        <v>51</v>
      </c>
      <c r="B55" s="29" t="s">
        <v>713</v>
      </c>
      <c r="C55" s="257">
        <v>2</v>
      </c>
      <c r="D55" s="188" t="s">
        <v>308</v>
      </c>
      <c r="E55" s="188" t="s">
        <v>308</v>
      </c>
      <c r="F55" s="188" t="s">
        <v>308</v>
      </c>
      <c r="G55" s="188" t="s">
        <v>308</v>
      </c>
      <c r="H55" s="257" t="s">
        <v>308</v>
      </c>
      <c r="I55" s="726" t="s">
        <v>308</v>
      </c>
      <c r="J55" s="188" t="s">
        <v>308</v>
      </c>
      <c r="K55" s="257" t="s">
        <v>308</v>
      </c>
      <c r="L55" s="188" t="s">
        <v>308</v>
      </c>
      <c r="M55" s="188" t="s">
        <v>308</v>
      </c>
      <c r="N55" s="188" t="s">
        <v>308</v>
      </c>
      <c r="O55" s="188" t="s">
        <v>308</v>
      </c>
      <c r="P55" s="257" t="s">
        <v>308</v>
      </c>
    </row>
    <row r="56" spans="1:16" s="179" customFormat="1" ht="14.1" customHeight="1" x14ac:dyDescent="0.25">
      <c r="A56" s="176" t="s">
        <v>52</v>
      </c>
      <c r="B56" s="29" t="s">
        <v>713</v>
      </c>
      <c r="C56" s="257">
        <v>37</v>
      </c>
      <c r="D56" s="188">
        <v>25</v>
      </c>
      <c r="E56" s="189">
        <v>12.837</v>
      </c>
      <c r="F56" s="189">
        <v>1.9470000000000001</v>
      </c>
      <c r="G56" s="189">
        <v>1.288</v>
      </c>
      <c r="H56" s="256">
        <v>2.8330000000000002</v>
      </c>
      <c r="I56" s="725">
        <v>1</v>
      </c>
      <c r="J56" s="181" t="s">
        <v>308</v>
      </c>
      <c r="K56" s="177" t="s">
        <v>308</v>
      </c>
      <c r="L56" s="181" t="s">
        <v>308</v>
      </c>
      <c r="M56" s="181" t="s">
        <v>308</v>
      </c>
      <c r="N56" s="181" t="s">
        <v>308</v>
      </c>
      <c r="O56" s="181" t="s">
        <v>308</v>
      </c>
      <c r="P56" s="177" t="s">
        <v>308</v>
      </c>
    </row>
    <row r="57" spans="1:16" s="179" customFormat="1" ht="14.1" customHeight="1" x14ac:dyDescent="0.25">
      <c r="A57" s="176" t="s">
        <v>53</v>
      </c>
      <c r="B57" s="29" t="s">
        <v>713</v>
      </c>
      <c r="C57" s="257">
        <v>58</v>
      </c>
      <c r="D57" s="188">
        <v>14</v>
      </c>
      <c r="E57" s="189">
        <v>23.652999999999999</v>
      </c>
      <c r="F57" s="189">
        <v>0.59199999999999997</v>
      </c>
      <c r="G57" s="189">
        <v>0.33700000000000002</v>
      </c>
      <c r="H57" s="256">
        <v>0.97</v>
      </c>
      <c r="I57" s="725">
        <v>7</v>
      </c>
      <c r="J57" s="181" t="s">
        <v>308</v>
      </c>
      <c r="K57" s="177" t="s">
        <v>308</v>
      </c>
      <c r="L57" s="181" t="s">
        <v>308</v>
      </c>
      <c r="M57" s="181" t="s">
        <v>308</v>
      </c>
      <c r="N57" s="181" t="s">
        <v>308</v>
      </c>
      <c r="O57" s="181" t="s">
        <v>308</v>
      </c>
      <c r="P57" s="177" t="s">
        <v>308</v>
      </c>
    </row>
    <row r="58" spans="1:16" s="179" customFormat="1" ht="14.1" customHeight="1" x14ac:dyDescent="0.25">
      <c r="A58" s="176" t="s">
        <v>54</v>
      </c>
      <c r="B58" s="183" t="s">
        <v>715</v>
      </c>
      <c r="C58" s="257">
        <v>19</v>
      </c>
      <c r="D58" s="188">
        <v>2</v>
      </c>
      <c r="E58" s="189">
        <v>3.0649999999999999</v>
      </c>
      <c r="F58" s="189">
        <v>0.65300000000000002</v>
      </c>
      <c r="G58" s="189">
        <v>0.109</v>
      </c>
      <c r="H58" s="256">
        <v>2.1560000000000001</v>
      </c>
      <c r="I58" s="725">
        <v>0</v>
      </c>
      <c r="J58" s="181" t="s">
        <v>308</v>
      </c>
      <c r="K58" s="177" t="s">
        <v>308</v>
      </c>
      <c r="L58" s="181" t="s">
        <v>308</v>
      </c>
      <c r="M58" s="181" t="s">
        <v>308</v>
      </c>
      <c r="N58" s="181" t="s">
        <v>308</v>
      </c>
      <c r="O58" s="181" t="s">
        <v>308</v>
      </c>
      <c r="P58" s="177" t="s">
        <v>308</v>
      </c>
    </row>
    <row r="59" spans="1:16" s="179" customFormat="1" ht="14.1" customHeight="1" x14ac:dyDescent="0.25">
      <c r="A59" s="176" t="s">
        <v>55</v>
      </c>
      <c r="B59" s="29" t="s">
        <v>713</v>
      </c>
      <c r="C59" s="257">
        <v>14</v>
      </c>
      <c r="D59" s="188">
        <v>0</v>
      </c>
      <c r="E59" s="189">
        <v>1.637</v>
      </c>
      <c r="F59" s="189">
        <v>0</v>
      </c>
      <c r="G59" s="189" t="s">
        <v>308</v>
      </c>
      <c r="H59" s="256">
        <v>1.83</v>
      </c>
      <c r="I59" s="725">
        <v>0</v>
      </c>
      <c r="J59" s="181" t="s">
        <v>308</v>
      </c>
      <c r="K59" s="177" t="s">
        <v>308</v>
      </c>
      <c r="L59" s="181" t="s">
        <v>308</v>
      </c>
      <c r="M59" s="181" t="s">
        <v>308</v>
      </c>
      <c r="N59" s="181" t="s">
        <v>308</v>
      </c>
      <c r="O59" s="181" t="s">
        <v>308</v>
      </c>
      <c r="P59" s="177" t="s">
        <v>308</v>
      </c>
    </row>
    <row r="60" spans="1:16" s="196" customFormat="1" ht="14.1" customHeight="1" x14ac:dyDescent="0.25">
      <c r="A60" s="182" t="s">
        <v>56</v>
      </c>
      <c r="B60" s="249"/>
      <c r="C60" s="270">
        <v>835</v>
      </c>
      <c r="D60" s="272">
        <v>216</v>
      </c>
      <c r="E60" s="245">
        <v>254.91300000000001</v>
      </c>
      <c r="F60" s="246">
        <v>0.84699999999999998</v>
      </c>
      <c r="G60" s="246">
        <v>0.74</v>
      </c>
      <c r="H60" s="337">
        <v>0.96599999999999997</v>
      </c>
      <c r="I60" s="313">
        <v>45</v>
      </c>
      <c r="J60" s="314">
        <v>0</v>
      </c>
      <c r="K60" s="501">
        <v>0</v>
      </c>
      <c r="L60" s="246">
        <v>0</v>
      </c>
      <c r="M60" s="246">
        <v>0</v>
      </c>
      <c r="N60" s="246">
        <v>0</v>
      </c>
      <c r="O60" s="241">
        <v>0.58953999999999995</v>
      </c>
      <c r="P60" s="336">
        <v>0.85621000000000003</v>
      </c>
    </row>
    <row r="61" spans="1:16" x14ac:dyDescent="0.25">
      <c r="A61" s="341"/>
    </row>
    <row r="63" spans="1:16" x14ac:dyDescent="0.25">
      <c r="A63" s="305" t="s">
        <v>508</v>
      </c>
      <c r="B63" s="88"/>
      <c r="C63" s="145"/>
      <c r="D63" s="145"/>
      <c r="G63" s="102"/>
      <c r="H63" s="102"/>
    </row>
    <row r="64" spans="1:16" x14ac:dyDescent="0.25">
      <c r="A64" s="305" t="s">
        <v>451</v>
      </c>
      <c r="B64" s="88"/>
      <c r="C64" s="145"/>
      <c r="D64" s="145"/>
      <c r="G64" s="102"/>
      <c r="H64" s="102"/>
    </row>
    <row r="65" spans="1:13" x14ac:dyDescent="0.25">
      <c r="A65" s="146" t="s">
        <v>662</v>
      </c>
    </row>
    <row r="66" spans="1:13" x14ac:dyDescent="0.25">
      <c r="A66" s="146" t="s">
        <v>639</v>
      </c>
      <c r="B66" s="102"/>
      <c r="E66" s="102"/>
      <c r="I66" s="145"/>
    </row>
    <row r="67" spans="1:13" x14ac:dyDescent="0.25">
      <c r="A67" s="305" t="s">
        <v>663</v>
      </c>
    </row>
    <row r="68" spans="1:13" x14ac:dyDescent="0.25">
      <c r="A68" s="146" t="s">
        <v>723</v>
      </c>
      <c r="B68" s="146"/>
      <c r="G68" s="219"/>
      <c r="H68" s="219"/>
      <c r="I68" s="108"/>
      <c r="J68" s="108"/>
      <c r="K68" s="108"/>
      <c r="L68" s="108"/>
      <c r="M68" s="108"/>
    </row>
    <row r="69" spans="1:13" x14ac:dyDescent="0.25">
      <c r="A69" s="146" t="s">
        <v>664</v>
      </c>
      <c r="B69" s="146"/>
      <c r="G69" s="219"/>
      <c r="H69" s="219"/>
      <c r="I69" s="108"/>
      <c r="J69" s="108"/>
      <c r="K69" s="108"/>
      <c r="L69" s="108"/>
      <c r="M69" s="108"/>
    </row>
    <row r="70" spans="1:13" x14ac:dyDescent="0.25">
      <c r="A70" s="305" t="s">
        <v>665</v>
      </c>
      <c r="B70" s="305"/>
    </row>
    <row r="71" spans="1:13" x14ac:dyDescent="0.25">
      <c r="A71" s="146" t="s">
        <v>111</v>
      </c>
      <c r="B71" s="146"/>
    </row>
    <row r="72" spans="1:13" s="202" customFormat="1" x14ac:dyDescent="0.25">
      <c r="A72" s="204"/>
      <c r="B72" s="204"/>
      <c r="E72" s="203"/>
      <c r="F72" s="203"/>
      <c r="G72" s="205"/>
      <c r="H72" s="205"/>
      <c r="I72" s="161"/>
      <c r="J72" s="161"/>
      <c r="K72" s="161"/>
      <c r="L72" s="161"/>
      <c r="M72" s="161"/>
    </row>
    <row r="73" spans="1:13" x14ac:dyDescent="0.25">
      <c r="B73" s="102"/>
      <c r="E73" s="102"/>
      <c r="F73" s="102"/>
      <c r="G73" s="102"/>
      <c r="H73" s="102"/>
    </row>
    <row r="74" spans="1:13" x14ac:dyDescent="0.25">
      <c r="B74" s="102"/>
      <c r="E74" s="102"/>
      <c r="F74" s="102"/>
      <c r="G74" s="102"/>
      <c r="H74" s="102"/>
    </row>
    <row r="75" spans="1:13" x14ac:dyDescent="0.25">
      <c r="A75" s="342"/>
    </row>
    <row r="76" spans="1:13" x14ac:dyDescent="0.25">
      <c r="A76" s="342"/>
    </row>
    <row r="77" spans="1:13" x14ac:dyDescent="0.25">
      <c r="A77" s="342"/>
    </row>
    <row r="78" spans="1:13" x14ac:dyDescent="0.25">
      <c r="A78" s="342"/>
    </row>
    <row r="79" spans="1:13" x14ac:dyDescent="0.25">
      <c r="A79" s="342"/>
    </row>
    <row r="80" spans="1:13" x14ac:dyDescent="0.25">
      <c r="A80" s="342"/>
    </row>
    <row r="81" spans="1:1" x14ac:dyDescent="0.25">
      <c r="A81" s="342"/>
    </row>
    <row r="82" spans="1:1" x14ac:dyDescent="0.25">
      <c r="A82" s="342"/>
    </row>
    <row r="83" spans="1:1" x14ac:dyDescent="0.25">
      <c r="A83" s="342"/>
    </row>
    <row r="84" spans="1:1" x14ac:dyDescent="0.25">
      <c r="A84" s="342"/>
    </row>
    <row r="85" spans="1:1" x14ac:dyDescent="0.25">
      <c r="A85" s="342"/>
    </row>
    <row r="86" spans="1:1" x14ac:dyDescent="0.25">
      <c r="A86" s="342"/>
    </row>
    <row r="87" spans="1:1" x14ac:dyDescent="0.25">
      <c r="A87" s="342"/>
    </row>
    <row r="88" spans="1:1" x14ac:dyDescent="0.25">
      <c r="A88" s="342"/>
    </row>
    <row r="89" spans="1:1" x14ac:dyDescent="0.25">
      <c r="A89" s="342"/>
    </row>
    <row r="90" spans="1:1" x14ac:dyDescent="0.25">
      <c r="A90" s="342"/>
    </row>
    <row r="91" spans="1:1" x14ac:dyDescent="0.25">
      <c r="A91" s="342"/>
    </row>
    <row r="92" spans="1:1" x14ac:dyDescent="0.25">
      <c r="A92" s="342"/>
    </row>
    <row r="93" spans="1:1" x14ac:dyDescent="0.25">
      <c r="A93" s="342"/>
    </row>
    <row r="94" spans="1:1" x14ac:dyDescent="0.25">
      <c r="A94" s="342"/>
    </row>
    <row r="95" spans="1:1" x14ac:dyDescent="0.25">
      <c r="A95" s="342"/>
    </row>
    <row r="96" spans="1:1" x14ac:dyDescent="0.25">
      <c r="A96" s="342"/>
    </row>
    <row r="97" spans="1:1" x14ac:dyDescent="0.25">
      <c r="A97" s="342"/>
    </row>
    <row r="98" spans="1:1" x14ac:dyDescent="0.25">
      <c r="A98" s="342"/>
    </row>
    <row r="99" spans="1:1" x14ac:dyDescent="0.25">
      <c r="A99" s="342"/>
    </row>
    <row r="100" spans="1:1" x14ac:dyDescent="0.25">
      <c r="A100" s="342"/>
    </row>
    <row r="101" spans="1:1" x14ac:dyDescent="0.25">
      <c r="A101" s="342"/>
    </row>
    <row r="102" spans="1:1" x14ac:dyDescent="0.25">
      <c r="A102" s="342"/>
    </row>
    <row r="103" spans="1:1" x14ac:dyDescent="0.25">
      <c r="A103" s="342"/>
    </row>
    <row r="104" spans="1:1" x14ac:dyDescent="0.25">
      <c r="A104" s="342"/>
    </row>
    <row r="105" spans="1:1" x14ac:dyDescent="0.25">
      <c r="A105" s="342"/>
    </row>
    <row r="106" spans="1:1" x14ac:dyDescent="0.25">
      <c r="A106" s="342"/>
    </row>
    <row r="107" spans="1:1" x14ac:dyDescent="0.25">
      <c r="A107" s="342"/>
    </row>
    <row r="108" spans="1:1" x14ac:dyDescent="0.25">
      <c r="A108" s="342"/>
    </row>
    <row r="109" spans="1:1" x14ac:dyDescent="0.25">
      <c r="A109" s="342"/>
    </row>
    <row r="110" spans="1:1" x14ac:dyDescent="0.25">
      <c r="A110" s="342"/>
    </row>
    <row r="111" spans="1:1" x14ac:dyDescent="0.25">
      <c r="A111" s="342"/>
    </row>
    <row r="112" spans="1:1" x14ac:dyDescent="0.25">
      <c r="A112" s="342"/>
    </row>
    <row r="113" spans="1:1" x14ac:dyDescent="0.25">
      <c r="A113" s="342"/>
    </row>
    <row r="114" spans="1:1" x14ac:dyDescent="0.25">
      <c r="A114" s="342"/>
    </row>
    <row r="115" spans="1:1" x14ac:dyDescent="0.25">
      <c r="A115" s="342"/>
    </row>
    <row r="116" spans="1:1" x14ac:dyDescent="0.25">
      <c r="A116" s="342"/>
    </row>
    <row r="117" spans="1:1" x14ac:dyDescent="0.25">
      <c r="A117" s="342"/>
    </row>
    <row r="118" spans="1:1" x14ac:dyDescent="0.25">
      <c r="A118" s="342"/>
    </row>
    <row r="119" spans="1:1" x14ac:dyDescent="0.25">
      <c r="A119" s="342"/>
    </row>
    <row r="120" spans="1:1" x14ac:dyDescent="0.25">
      <c r="A120" s="342"/>
    </row>
    <row r="121" spans="1:1" x14ac:dyDescent="0.25">
      <c r="A121" s="342"/>
    </row>
    <row r="122" spans="1:1" x14ac:dyDescent="0.25">
      <c r="A122" s="342"/>
    </row>
    <row r="123" spans="1:1" x14ac:dyDescent="0.25">
      <c r="A123" s="342"/>
    </row>
    <row r="124" spans="1:1" x14ac:dyDescent="0.25">
      <c r="A124" s="342"/>
    </row>
    <row r="125" spans="1:1" x14ac:dyDescent="0.25">
      <c r="A125" s="342"/>
    </row>
    <row r="126" spans="1:1" x14ac:dyDescent="0.25">
      <c r="A126" s="342"/>
    </row>
    <row r="127" spans="1:1" x14ac:dyDescent="0.25">
      <c r="A127" s="342"/>
    </row>
    <row r="128" spans="1:1" x14ac:dyDescent="0.25">
      <c r="A128" s="342"/>
    </row>
    <row r="129" spans="1:1" x14ac:dyDescent="0.25">
      <c r="A129" s="342"/>
    </row>
    <row r="130" spans="1:1" x14ac:dyDescent="0.25">
      <c r="A130" s="342"/>
    </row>
    <row r="131" spans="1:1" x14ac:dyDescent="0.25">
      <c r="A131" s="342"/>
    </row>
    <row r="132" spans="1:1" x14ac:dyDescent="0.25">
      <c r="A132" s="342"/>
    </row>
    <row r="133" spans="1:1" x14ac:dyDescent="0.25">
      <c r="A133" s="342"/>
    </row>
    <row r="134" spans="1:1" x14ac:dyDescent="0.25">
      <c r="A134" s="342"/>
    </row>
    <row r="135" spans="1:1" x14ac:dyDescent="0.25">
      <c r="A135" s="342"/>
    </row>
    <row r="136" spans="1:1" x14ac:dyDescent="0.25">
      <c r="A136" s="342"/>
    </row>
    <row r="137" spans="1:1" x14ac:dyDescent="0.25">
      <c r="A137" s="342"/>
    </row>
    <row r="138" spans="1:1" x14ac:dyDescent="0.25">
      <c r="A138" s="342"/>
    </row>
    <row r="139" spans="1:1" x14ac:dyDescent="0.25">
      <c r="A139" s="342"/>
    </row>
    <row r="140" spans="1:1" x14ac:dyDescent="0.25">
      <c r="A140" s="342"/>
    </row>
    <row r="141" spans="1:1" x14ac:dyDescent="0.25">
      <c r="A141" s="342"/>
    </row>
    <row r="142" spans="1:1" x14ac:dyDescent="0.25">
      <c r="A142" s="342"/>
    </row>
    <row r="143" spans="1:1" x14ac:dyDescent="0.25">
      <c r="A143" s="342"/>
    </row>
    <row r="144" spans="1:1" x14ac:dyDescent="0.25">
      <c r="A144" s="342"/>
    </row>
    <row r="145" spans="1:1" x14ac:dyDescent="0.25">
      <c r="A145" s="342"/>
    </row>
    <row r="146" spans="1:1" x14ac:dyDescent="0.25">
      <c r="A146" s="342"/>
    </row>
    <row r="147" spans="1:1" x14ac:dyDescent="0.25">
      <c r="A147" s="342"/>
    </row>
    <row r="148" spans="1:1" x14ac:dyDescent="0.25">
      <c r="A148" s="342"/>
    </row>
    <row r="149" spans="1:1" x14ac:dyDescent="0.25">
      <c r="A149" s="342"/>
    </row>
    <row r="150" spans="1:1" x14ac:dyDescent="0.25">
      <c r="A150" s="342"/>
    </row>
    <row r="151" spans="1:1" x14ac:dyDescent="0.25">
      <c r="A151" s="342"/>
    </row>
    <row r="152" spans="1:1" x14ac:dyDescent="0.25">
      <c r="A152" s="342"/>
    </row>
    <row r="153" spans="1:1" x14ac:dyDescent="0.25">
      <c r="A153" s="342"/>
    </row>
    <row r="154" spans="1:1" x14ac:dyDescent="0.25">
      <c r="A154" s="342"/>
    </row>
    <row r="155" spans="1:1" x14ac:dyDescent="0.25">
      <c r="A155" s="342"/>
    </row>
    <row r="156" spans="1:1" x14ac:dyDescent="0.25">
      <c r="A156" s="342"/>
    </row>
    <row r="157" spans="1:1" x14ac:dyDescent="0.25">
      <c r="A157" s="342"/>
    </row>
    <row r="158" spans="1:1" x14ac:dyDescent="0.25">
      <c r="A158" s="342"/>
    </row>
    <row r="159" spans="1:1" x14ac:dyDescent="0.25">
      <c r="A159" s="342"/>
    </row>
    <row r="160" spans="1:1" x14ac:dyDescent="0.25">
      <c r="A160" s="342"/>
    </row>
    <row r="161" spans="1:1" x14ac:dyDescent="0.25">
      <c r="A161" s="342"/>
    </row>
    <row r="162" spans="1:1" x14ac:dyDescent="0.25">
      <c r="A162" s="342"/>
    </row>
    <row r="163" spans="1:1" x14ac:dyDescent="0.25">
      <c r="A163" s="342"/>
    </row>
    <row r="164" spans="1:1" x14ac:dyDescent="0.25">
      <c r="A164" s="342"/>
    </row>
    <row r="165" spans="1:1" x14ac:dyDescent="0.25">
      <c r="A165" s="342"/>
    </row>
    <row r="166" spans="1:1" x14ac:dyDescent="0.25">
      <c r="A166" s="342"/>
    </row>
    <row r="167" spans="1:1" x14ac:dyDescent="0.25">
      <c r="A167" s="342"/>
    </row>
    <row r="168" spans="1:1" x14ac:dyDescent="0.25">
      <c r="A168" s="342"/>
    </row>
    <row r="169" spans="1:1" x14ac:dyDescent="0.25">
      <c r="A169" s="342"/>
    </row>
    <row r="170" spans="1:1" x14ac:dyDescent="0.25">
      <c r="A170" s="342"/>
    </row>
    <row r="171" spans="1:1" x14ac:dyDescent="0.25">
      <c r="A171" s="342"/>
    </row>
    <row r="172" spans="1:1" x14ac:dyDescent="0.25">
      <c r="A172" s="342"/>
    </row>
    <row r="173" spans="1:1" x14ac:dyDescent="0.25">
      <c r="A173" s="342"/>
    </row>
    <row r="174" spans="1:1" x14ac:dyDescent="0.25">
      <c r="A174" s="342"/>
    </row>
    <row r="175" spans="1:1" x14ac:dyDescent="0.25">
      <c r="A175" s="342"/>
    </row>
    <row r="176" spans="1:1" x14ac:dyDescent="0.25">
      <c r="A176" s="342"/>
    </row>
    <row r="177" spans="1:3" x14ac:dyDescent="0.25">
      <c r="A177" s="342"/>
    </row>
    <row r="178" spans="1:3" x14ac:dyDescent="0.25">
      <c r="A178" s="342"/>
    </row>
    <row r="179" spans="1:3" x14ac:dyDescent="0.25">
      <c r="A179" s="342"/>
    </row>
    <row r="180" spans="1:3" x14ac:dyDescent="0.25">
      <c r="A180" s="342"/>
    </row>
    <row r="181" spans="1:3" x14ac:dyDescent="0.25">
      <c r="A181" s="342"/>
    </row>
    <row r="182" spans="1:3" x14ac:dyDescent="0.25">
      <c r="A182" s="342"/>
    </row>
    <row r="183" spans="1:3" x14ac:dyDescent="0.25">
      <c r="A183" s="342"/>
      <c r="C183" s="343"/>
    </row>
    <row r="184" spans="1:3" x14ac:dyDescent="0.25">
      <c r="A184" s="342"/>
    </row>
    <row r="185" spans="1:3" x14ac:dyDescent="0.25">
      <c r="A185" s="342"/>
    </row>
    <row r="186" spans="1:3" x14ac:dyDescent="0.25">
      <c r="A186" s="342"/>
    </row>
    <row r="187" spans="1:3" x14ac:dyDescent="0.25">
      <c r="A187" s="342"/>
    </row>
    <row r="188" spans="1:3" x14ac:dyDescent="0.25">
      <c r="A188" s="342"/>
    </row>
    <row r="189" spans="1:3" x14ac:dyDescent="0.25">
      <c r="A189" s="342"/>
    </row>
    <row r="190" spans="1:3" x14ac:dyDescent="0.25">
      <c r="A190" s="342"/>
    </row>
    <row r="191" spans="1:3" x14ac:dyDescent="0.25">
      <c r="A191" s="342"/>
    </row>
    <row r="192" spans="1:3" x14ac:dyDescent="0.25">
      <c r="A192" s="342"/>
    </row>
    <row r="193" spans="1:1" x14ac:dyDescent="0.25">
      <c r="A193" s="342"/>
    </row>
    <row r="194" spans="1:1" x14ac:dyDescent="0.25">
      <c r="A194" s="342"/>
    </row>
    <row r="195" spans="1:1" x14ac:dyDescent="0.25">
      <c r="A195" s="342"/>
    </row>
    <row r="196" spans="1:1" x14ac:dyDescent="0.25">
      <c r="A196" s="342"/>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workbookViewId="0">
      <selection activeCell="I17" sqref="I17"/>
    </sheetView>
  </sheetViews>
  <sheetFormatPr defaultColWidth="9.109375" defaultRowHeight="13.2" x14ac:dyDescent="0.25"/>
  <cols>
    <col min="1" max="1" width="12.5546875" style="299" customWidth="1"/>
    <col min="2" max="16384" width="9.109375" style="299"/>
  </cols>
  <sheetData>
    <row r="1" spans="1:22" x14ac:dyDescent="0.25">
      <c r="A1" s="63"/>
      <c r="B1" s="63"/>
      <c r="C1" s="63"/>
      <c r="D1" s="63"/>
      <c r="E1" s="63"/>
      <c r="F1" s="63"/>
      <c r="G1" s="63"/>
      <c r="H1" s="63"/>
      <c r="I1" s="63"/>
      <c r="J1" s="63"/>
      <c r="K1" s="63"/>
      <c r="L1" s="63"/>
      <c r="M1" s="63"/>
      <c r="N1" s="63"/>
      <c r="O1" s="63"/>
      <c r="P1" s="63"/>
      <c r="Q1" s="63"/>
      <c r="R1" s="63"/>
      <c r="S1" s="63"/>
      <c r="T1" s="63"/>
      <c r="U1" s="63"/>
      <c r="V1" s="63"/>
    </row>
    <row r="2" spans="1:22" x14ac:dyDescent="0.25">
      <c r="A2" s="63"/>
      <c r="B2" s="63"/>
      <c r="C2" s="63"/>
      <c r="D2" s="63"/>
      <c r="E2" s="63"/>
      <c r="F2" s="63"/>
      <c r="G2" s="63"/>
      <c r="H2" s="63"/>
      <c r="I2" s="63"/>
      <c r="J2" s="63"/>
      <c r="K2" s="63"/>
      <c r="L2" s="63"/>
      <c r="M2" s="63"/>
      <c r="N2" s="63"/>
      <c r="O2" s="63"/>
      <c r="P2" s="63"/>
      <c r="Q2" s="63"/>
      <c r="R2" s="63"/>
      <c r="S2" s="63"/>
      <c r="T2" s="63"/>
      <c r="U2" s="63"/>
      <c r="V2" s="63"/>
    </row>
    <row r="3" spans="1:22" ht="13.2" customHeight="1" x14ac:dyDescent="0.25">
      <c r="A3" s="364" t="s">
        <v>623</v>
      </c>
      <c r="B3" s="63"/>
      <c r="C3" s="63"/>
      <c r="D3" s="63"/>
      <c r="E3" s="63"/>
      <c r="F3" s="63"/>
      <c r="G3" s="63"/>
      <c r="H3" s="63"/>
      <c r="I3" s="63"/>
      <c r="J3" s="63"/>
      <c r="K3" s="63"/>
      <c r="L3" s="63"/>
      <c r="M3" s="63"/>
      <c r="N3" s="63"/>
      <c r="O3" s="63"/>
      <c r="P3" s="63"/>
      <c r="Q3" s="63"/>
      <c r="R3" s="63"/>
      <c r="S3" s="63"/>
      <c r="T3" s="63"/>
      <c r="U3" s="63"/>
      <c r="V3" s="63"/>
    </row>
    <row r="4" spans="1:22" ht="13.2" customHeight="1" x14ac:dyDescent="0.25">
      <c r="A4" s="364" t="s">
        <v>496</v>
      </c>
      <c r="B4" s="63"/>
      <c r="C4" s="63"/>
      <c r="D4" s="63"/>
      <c r="E4" s="63"/>
      <c r="F4" s="63"/>
      <c r="G4" s="63"/>
      <c r="H4" s="63"/>
      <c r="I4" s="63"/>
      <c r="J4" s="364"/>
      <c r="K4" s="63"/>
      <c r="L4" s="63"/>
      <c r="M4" s="63"/>
      <c r="N4" s="63"/>
      <c r="O4" s="63"/>
      <c r="P4" s="63"/>
      <c r="Q4" s="63"/>
      <c r="R4" s="63"/>
      <c r="S4" s="63"/>
      <c r="T4" s="63"/>
      <c r="U4" s="63"/>
      <c r="V4" s="63"/>
    </row>
    <row r="5" spans="1:22" ht="13.2" customHeight="1" x14ac:dyDescent="0.25">
      <c r="A5" s="63"/>
      <c r="B5" s="63"/>
      <c r="C5" s="63"/>
      <c r="D5" s="63"/>
      <c r="E5" s="63"/>
      <c r="F5" s="63"/>
      <c r="G5" s="63"/>
      <c r="H5" s="63"/>
      <c r="I5" s="63"/>
      <c r="J5" s="63"/>
      <c r="K5" s="63"/>
      <c r="L5" s="63"/>
      <c r="M5" s="63"/>
      <c r="N5" s="63"/>
      <c r="O5" s="63"/>
      <c r="P5" s="63"/>
      <c r="Q5" s="63"/>
      <c r="R5" s="63"/>
      <c r="S5" s="63"/>
      <c r="T5" s="63"/>
      <c r="U5" s="63"/>
      <c r="V5" s="63"/>
    </row>
    <row r="6" spans="1:22" ht="13.2" customHeight="1" x14ac:dyDescent="0.25">
      <c r="A6" s="364" t="s">
        <v>86</v>
      </c>
      <c r="B6" s="63"/>
      <c r="C6" s="63"/>
      <c r="D6" s="63"/>
      <c r="E6" s="63"/>
      <c r="F6" s="63"/>
      <c r="G6" s="63"/>
      <c r="H6" s="63"/>
      <c r="I6" s="63"/>
      <c r="J6" s="63"/>
      <c r="K6" s="63"/>
      <c r="L6" s="63"/>
      <c r="M6" s="63"/>
      <c r="N6" s="63"/>
      <c r="O6" s="63"/>
      <c r="P6" s="63"/>
      <c r="Q6" s="63"/>
      <c r="R6" s="63"/>
      <c r="S6" s="63"/>
      <c r="T6" s="63"/>
      <c r="U6" s="63"/>
      <c r="V6" s="63"/>
    </row>
    <row r="7" spans="1:22" ht="13.2" customHeight="1" x14ac:dyDescent="0.25">
      <c r="A7" s="63"/>
      <c r="B7" s="63"/>
      <c r="C7" s="63"/>
      <c r="D7" s="63"/>
      <c r="E7" s="63"/>
      <c r="F7" s="63"/>
      <c r="G7" s="63"/>
      <c r="H7" s="63"/>
      <c r="I7" s="63"/>
      <c r="J7" s="63"/>
      <c r="K7" s="63"/>
      <c r="L7" s="63"/>
      <c r="M7" s="63"/>
      <c r="N7" s="63"/>
      <c r="O7" s="63"/>
      <c r="P7" s="63"/>
      <c r="Q7" s="63"/>
      <c r="R7" s="63"/>
      <c r="S7" s="63"/>
      <c r="T7" s="63"/>
      <c r="U7" s="63"/>
      <c r="V7" s="63"/>
    </row>
    <row r="8" spans="1:22" ht="13.2" customHeight="1" x14ac:dyDescent="0.25">
      <c r="A8" s="364" t="s">
        <v>87</v>
      </c>
      <c r="B8" s="63" t="s">
        <v>497</v>
      </c>
      <c r="C8" s="63"/>
      <c r="D8" s="63"/>
      <c r="E8" s="63"/>
      <c r="F8" s="63"/>
      <c r="G8" s="63"/>
      <c r="H8" s="63"/>
      <c r="I8" s="63"/>
      <c r="J8" s="63"/>
      <c r="K8" s="63"/>
      <c r="L8" s="63"/>
      <c r="M8" s="63"/>
      <c r="N8" s="63"/>
      <c r="O8" s="63"/>
      <c r="P8" s="63"/>
      <c r="Q8" s="63"/>
      <c r="R8" s="63"/>
      <c r="S8" s="63"/>
      <c r="T8" s="63"/>
      <c r="U8" s="63"/>
      <c r="V8" s="63"/>
    </row>
    <row r="9" spans="1:22" ht="13.2" customHeight="1" x14ac:dyDescent="0.25">
      <c r="A9" s="63"/>
      <c r="B9" s="609" t="s">
        <v>88</v>
      </c>
      <c r="C9" s="32"/>
      <c r="D9" s="32"/>
      <c r="E9" s="32"/>
      <c r="F9" s="93"/>
      <c r="G9" s="93"/>
      <c r="H9" s="63"/>
      <c r="I9" s="63"/>
      <c r="J9" s="63"/>
      <c r="K9" s="63"/>
      <c r="L9" s="63"/>
      <c r="M9" s="63"/>
      <c r="N9" s="63"/>
      <c r="O9" s="63"/>
      <c r="P9" s="63"/>
      <c r="Q9" s="63"/>
      <c r="R9" s="63"/>
      <c r="S9" s="63"/>
      <c r="T9" s="63"/>
      <c r="U9" s="63"/>
      <c r="V9" s="63"/>
    </row>
    <row r="10" spans="1:22" ht="13.2" customHeight="1" x14ac:dyDescent="0.25">
      <c r="A10" s="63"/>
      <c r="B10" s="609" t="s">
        <v>89</v>
      </c>
      <c r="C10" s="32"/>
      <c r="D10" s="32"/>
      <c r="E10" s="32"/>
      <c r="F10" s="93"/>
      <c r="G10" s="93"/>
      <c r="H10" s="63"/>
      <c r="I10" s="63"/>
      <c r="J10" s="63"/>
      <c r="K10" s="63"/>
      <c r="L10" s="63"/>
      <c r="M10" s="63"/>
      <c r="N10" s="63"/>
      <c r="O10" s="63"/>
      <c r="P10" s="63"/>
      <c r="Q10" s="63"/>
      <c r="R10" s="63"/>
      <c r="S10" s="63"/>
      <c r="T10" s="63"/>
      <c r="U10" s="63"/>
      <c r="V10" s="63"/>
    </row>
    <row r="11" spans="1:22" ht="13.2" customHeight="1" x14ac:dyDescent="0.25">
      <c r="A11" s="63"/>
      <c r="B11" s="609" t="s">
        <v>476</v>
      </c>
      <c r="C11" s="32"/>
      <c r="D11" s="32"/>
      <c r="E11" s="32"/>
      <c r="F11" s="32"/>
      <c r="G11" s="32"/>
      <c r="H11" s="63"/>
      <c r="I11" s="63"/>
      <c r="J11" s="63"/>
      <c r="K11" s="63"/>
      <c r="L11" s="63"/>
      <c r="M11" s="63"/>
      <c r="N11" s="63"/>
      <c r="O11" s="63"/>
      <c r="P11" s="63"/>
      <c r="Q11" s="63"/>
      <c r="R11" s="63"/>
      <c r="S11" s="63"/>
      <c r="T11" s="63"/>
      <c r="U11" s="63"/>
      <c r="V11" s="63"/>
    </row>
    <row r="12" spans="1:22" ht="13.2" customHeight="1" x14ac:dyDescent="0.25">
      <c r="A12" s="63"/>
      <c r="B12" s="609" t="s">
        <v>436</v>
      </c>
      <c r="C12" s="32"/>
      <c r="D12" s="32"/>
      <c r="E12" s="32"/>
      <c r="F12" s="32"/>
      <c r="G12" s="32"/>
      <c r="H12" s="63"/>
      <c r="I12" s="63"/>
      <c r="J12" s="63"/>
      <c r="K12" s="63"/>
      <c r="L12" s="63"/>
      <c r="M12" s="63"/>
      <c r="N12" s="63"/>
      <c r="O12" s="63"/>
      <c r="P12" s="63"/>
      <c r="Q12" s="63"/>
      <c r="R12" s="63"/>
      <c r="S12" s="63"/>
      <c r="T12" s="63"/>
      <c r="U12" s="63"/>
      <c r="V12" s="63"/>
    </row>
    <row r="13" spans="1:22" ht="13.2" customHeight="1" x14ac:dyDescent="0.25">
      <c r="A13" s="63"/>
      <c r="B13" s="609" t="s">
        <v>609</v>
      </c>
      <c r="C13" s="32"/>
      <c r="D13" s="32"/>
      <c r="E13" s="32"/>
      <c r="F13" s="93"/>
      <c r="G13" s="93"/>
      <c r="H13" s="93"/>
      <c r="I13" s="93"/>
      <c r="J13" s="63"/>
      <c r="K13" s="63"/>
      <c r="L13" s="63"/>
      <c r="M13" s="63"/>
      <c r="N13" s="63"/>
      <c r="O13" s="63"/>
      <c r="P13" s="63"/>
      <c r="Q13" s="63"/>
      <c r="R13" s="63"/>
      <c r="S13" s="63"/>
      <c r="T13" s="63"/>
      <c r="U13" s="63"/>
      <c r="V13" s="63"/>
    </row>
    <row r="14" spans="1:22" ht="13.2" customHeight="1" x14ac:dyDescent="0.25">
      <c r="A14" s="63"/>
      <c r="B14" s="609" t="s">
        <v>728</v>
      </c>
      <c r="C14" s="32"/>
      <c r="D14" s="32"/>
      <c r="E14" s="32"/>
      <c r="F14" s="93"/>
      <c r="G14" s="32"/>
      <c r="H14" s="63"/>
      <c r="I14" s="63"/>
      <c r="J14" s="63"/>
      <c r="K14" s="63"/>
      <c r="L14" s="63"/>
      <c r="M14" s="63"/>
      <c r="N14" s="63"/>
      <c r="O14" s="63"/>
      <c r="P14" s="63"/>
      <c r="Q14" s="63"/>
      <c r="R14" s="63"/>
      <c r="S14" s="63"/>
      <c r="T14" s="63"/>
      <c r="U14" s="63"/>
      <c r="V14" s="63"/>
    </row>
    <row r="15" spans="1:22" ht="13.2" customHeight="1" x14ac:dyDescent="0.25">
      <c r="A15" s="63"/>
      <c r="B15" s="609" t="s">
        <v>422</v>
      </c>
      <c r="C15" s="32"/>
      <c r="D15" s="32"/>
      <c r="E15" s="32"/>
      <c r="F15" s="32"/>
      <c r="G15" s="63"/>
      <c r="H15" s="63"/>
      <c r="I15" s="63"/>
      <c r="J15" s="63"/>
      <c r="K15" s="63"/>
      <c r="L15" s="63"/>
      <c r="M15" s="63"/>
      <c r="N15" s="63"/>
      <c r="O15" s="63"/>
      <c r="P15" s="63"/>
      <c r="Q15" s="63"/>
      <c r="R15" s="63"/>
      <c r="S15" s="63"/>
      <c r="T15" s="63"/>
      <c r="U15" s="63"/>
      <c r="V15" s="63"/>
    </row>
    <row r="16" spans="1:22" ht="13.2" customHeight="1" x14ac:dyDescent="0.25">
      <c r="A16" s="63"/>
      <c r="B16" s="63"/>
      <c r="C16" s="63"/>
      <c r="D16" s="63"/>
      <c r="E16" s="63"/>
      <c r="F16" s="63"/>
      <c r="G16" s="63"/>
      <c r="H16" s="63"/>
      <c r="I16" s="63"/>
      <c r="J16" s="63"/>
      <c r="K16" s="63"/>
      <c r="L16" s="63"/>
      <c r="M16" s="63"/>
      <c r="N16" s="63"/>
      <c r="O16" s="63"/>
      <c r="P16" s="63"/>
      <c r="Q16" s="63"/>
      <c r="R16" s="63"/>
      <c r="S16" s="63"/>
      <c r="T16" s="63"/>
      <c r="U16" s="63"/>
      <c r="V16" s="63"/>
    </row>
    <row r="17" spans="1:22" ht="13.2" customHeight="1" x14ac:dyDescent="0.25">
      <c r="A17" s="364" t="s">
        <v>90</v>
      </c>
      <c r="B17" s="63" t="s">
        <v>118</v>
      </c>
      <c r="C17" s="63"/>
      <c r="D17" s="63"/>
      <c r="E17" s="63"/>
      <c r="F17" s="63"/>
      <c r="G17" s="63"/>
      <c r="H17" s="63"/>
      <c r="I17" s="63"/>
      <c r="J17" s="63"/>
      <c r="K17" s="63"/>
      <c r="L17" s="63"/>
      <c r="M17" s="63"/>
      <c r="N17" s="63"/>
      <c r="O17" s="63"/>
      <c r="P17" s="63"/>
      <c r="Q17" s="63"/>
      <c r="R17" s="63"/>
      <c r="S17" s="63"/>
      <c r="T17" s="63"/>
      <c r="U17" s="63"/>
      <c r="V17" s="63"/>
    </row>
    <row r="18" spans="1:22" ht="13.2" customHeight="1" x14ac:dyDescent="0.25">
      <c r="A18" s="364"/>
      <c r="B18" s="609" t="s">
        <v>524</v>
      </c>
      <c r="C18" s="32"/>
      <c r="D18" s="32"/>
      <c r="E18" s="32"/>
      <c r="F18" s="93"/>
      <c r="G18" s="93"/>
      <c r="H18" s="93"/>
      <c r="I18" s="93"/>
      <c r="J18" s="93"/>
      <c r="K18" s="93"/>
      <c r="L18" s="93"/>
      <c r="M18" s="63"/>
      <c r="N18" s="63"/>
      <c r="O18" s="63"/>
      <c r="P18" s="63"/>
      <c r="Q18" s="63"/>
      <c r="R18" s="63"/>
      <c r="S18" s="63"/>
      <c r="T18" s="63"/>
      <c r="U18" s="63"/>
      <c r="V18" s="63"/>
    </row>
    <row r="19" spans="1:22" ht="13.2" customHeight="1" x14ac:dyDescent="0.25">
      <c r="A19" s="364"/>
      <c r="B19" s="363" t="s">
        <v>527</v>
      </c>
      <c r="C19" s="363"/>
      <c r="D19" s="363"/>
      <c r="E19" s="363"/>
      <c r="F19" s="363"/>
      <c r="G19" s="363"/>
      <c r="H19" s="363"/>
      <c r="I19" s="363"/>
      <c r="J19" s="363"/>
      <c r="K19" s="363"/>
      <c r="L19" s="363"/>
      <c r="M19" s="63"/>
      <c r="N19" s="63"/>
      <c r="O19" s="63"/>
      <c r="P19" s="63"/>
      <c r="Q19" s="63"/>
      <c r="R19" s="63"/>
      <c r="S19" s="63"/>
      <c r="T19" s="63"/>
      <c r="U19" s="63"/>
      <c r="V19" s="63"/>
    </row>
    <row r="20" spans="1:22" ht="13.2" customHeight="1" x14ac:dyDescent="0.25">
      <c r="A20" s="364"/>
      <c r="B20" s="609" t="s">
        <v>525</v>
      </c>
      <c r="C20" s="32"/>
      <c r="D20" s="32"/>
      <c r="E20" s="32"/>
      <c r="F20" s="93"/>
      <c r="G20" s="93"/>
      <c r="H20" s="93"/>
      <c r="I20" s="63"/>
      <c r="J20" s="63"/>
      <c r="K20" s="63"/>
      <c r="L20" s="63"/>
      <c r="M20" s="63"/>
      <c r="N20" s="63"/>
      <c r="O20" s="63"/>
      <c r="P20" s="63"/>
      <c r="Q20" s="63"/>
      <c r="R20" s="63"/>
      <c r="S20" s="63"/>
      <c r="T20" s="63"/>
      <c r="U20" s="63"/>
      <c r="V20" s="63"/>
    </row>
    <row r="21" spans="1:22" ht="13.2" customHeight="1" x14ac:dyDescent="0.25">
      <c r="A21" s="364"/>
      <c r="B21" s="609" t="s">
        <v>526</v>
      </c>
      <c r="C21" s="32"/>
      <c r="D21" s="32"/>
      <c r="E21" s="32"/>
      <c r="F21" s="93"/>
      <c r="G21" s="93"/>
      <c r="H21" s="93"/>
      <c r="I21" s="93"/>
      <c r="J21" s="63" t="s">
        <v>425</v>
      </c>
      <c r="K21" s="63"/>
      <c r="L21" s="63"/>
      <c r="M21" s="63"/>
      <c r="N21" s="63"/>
      <c r="O21" s="63"/>
      <c r="P21" s="63"/>
      <c r="Q21" s="63"/>
      <c r="R21" s="63"/>
      <c r="S21" s="63"/>
      <c r="T21" s="63"/>
      <c r="U21" s="63"/>
      <c r="V21" s="63"/>
    </row>
    <row r="22" spans="1:22" ht="13.2" customHeight="1" x14ac:dyDescent="0.25">
      <c r="A22" s="364"/>
      <c r="B22" s="363"/>
      <c r="C22" s="363"/>
      <c r="D22" s="363"/>
      <c r="E22" s="363"/>
      <c r="F22" s="363"/>
      <c r="G22" s="363"/>
      <c r="H22" s="363"/>
      <c r="I22" s="363"/>
      <c r="J22" s="63"/>
      <c r="K22" s="63"/>
      <c r="L22" s="63"/>
      <c r="M22" s="63"/>
      <c r="N22" s="63"/>
      <c r="O22" s="63"/>
      <c r="P22" s="63"/>
      <c r="Q22" s="63"/>
      <c r="R22" s="63"/>
      <c r="S22" s="63"/>
      <c r="T22" s="63"/>
      <c r="U22" s="63"/>
      <c r="V22" s="63"/>
    </row>
    <row r="23" spans="1:22" ht="13.2" customHeight="1" x14ac:dyDescent="0.25">
      <c r="A23" s="364"/>
      <c r="B23" s="63"/>
      <c r="C23" s="63"/>
      <c r="D23" s="63"/>
      <c r="E23" s="63"/>
      <c r="F23" s="63"/>
      <c r="G23" s="63"/>
      <c r="H23" s="63"/>
      <c r="I23" s="63"/>
      <c r="J23" s="63"/>
      <c r="K23" s="63"/>
      <c r="L23" s="63"/>
      <c r="M23" s="63"/>
      <c r="N23" s="63"/>
      <c r="O23" s="63"/>
      <c r="P23" s="63"/>
      <c r="Q23" s="63"/>
      <c r="R23" s="63"/>
      <c r="S23" s="63"/>
      <c r="T23" s="63"/>
      <c r="U23" s="63"/>
      <c r="V23" s="63"/>
    </row>
    <row r="24" spans="1:22" ht="13.2" customHeight="1" x14ac:dyDescent="0.25">
      <c r="A24" s="364" t="s">
        <v>91</v>
      </c>
      <c r="B24" s="63" t="s">
        <v>498</v>
      </c>
      <c r="C24" s="63"/>
      <c r="D24" s="63"/>
      <c r="E24" s="63"/>
      <c r="F24" s="63"/>
      <c r="G24" s="63"/>
      <c r="H24" s="63"/>
      <c r="I24" s="63"/>
      <c r="J24" s="63"/>
      <c r="K24" s="63"/>
      <c r="L24" s="63"/>
      <c r="M24" s="63"/>
      <c r="N24" s="63"/>
      <c r="O24" s="63"/>
      <c r="P24" s="63"/>
      <c r="Q24" s="63"/>
      <c r="R24" s="63"/>
      <c r="S24" s="63"/>
      <c r="T24" s="63"/>
      <c r="U24" s="63"/>
      <c r="V24" s="63"/>
    </row>
    <row r="25" spans="1:22" ht="13.2" customHeight="1" x14ac:dyDescent="0.25">
      <c r="A25" s="63"/>
      <c r="B25" s="609" t="s">
        <v>287</v>
      </c>
      <c r="C25" s="93"/>
      <c r="D25" s="93"/>
      <c r="E25" s="63"/>
      <c r="F25" s="63"/>
      <c r="G25" s="63"/>
      <c r="H25" s="63"/>
      <c r="I25" s="63"/>
      <c r="J25" s="63"/>
      <c r="K25" s="63"/>
      <c r="L25" s="63"/>
      <c r="M25" s="63"/>
      <c r="N25" s="63"/>
      <c r="O25" s="63"/>
      <c r="P25" s="63"/>
      <c r="Q25" s="63"/>
      <c r="R25" s="63"/>
      <c r="S25" s="63"/>
      <c r="T25" s="63"/>
      <c r="U25" s="63"/>
      <c r="V25" s="63"/>
    </row>
    <row r="26" spans="1:22" ht="13.2" customHeight="1" x14ac:dyDescent="0.25">
      <c r="A26" s="63"/>
      <c r="B26" s="609" t="s">
        <v>288</v>
      </c>
      <c r="C26" s="93"/>
      <c r="D26" s="93"/>
      <c r="E26" s="63"/>
      <c r="F26" s="63"/>
      <c r="G26" s="63"/>
      <c r="H26" s="63"/>
      <c r="I26" s="63"/>
      <c r="J26" s="63"/>
      <c r="K26" s="63"/>
      <c r="L26" s="63"/>
      <c r="M26" s="63"/>
      <c r="N26" s="63"/>
      <c r="O26" s="63"/>
      <c r="P26" s="63"/>
      <c r="Q26" s="63"/>
      <c r="R26" s="63"/>
      <c r="S26" s="63"/>
      <c r="T26" s="63"/>
      <c r="U26" s="63"/>
      <c r="V26" s="63"/>
    </row>
    <row r="27" spans="1:22" ht="13.2" customHeight="1" x14ac:dyDescent="0.25">
      <c r="A27" s="63"/>
      <c r="B27" s="609" t="s">
        <v>289</v>
      </c>
      <c r="C27" s="93"/>
      <c r="D27" s="93"/>
      <c r="E27" s="93"/>
      <c r="F27" s="63"/>
      <c r="G27" s="63"/>
      <c r="H27" s="63"/>
      <c r="I27" s="63"/>
      <c r="J27" s="63"/>
      <c r="K27" s="63"/>
      <c r="L27" s="63"/>
      <c r="M27" s="63"/>
      <c r="N27" s="63"/>
      <c r="O27" s="63"/>
      <c r="P27" s="63"/>
      <c r="Q27" s="63"/>
      <c r="R27" s="63"/>
      <c r="S27" s="63"/>
      <c r="T27" s="63"/>
      <c r="U27" s="63"/>
      <c r="V27" s="63"/>
    </row>
    <row r="28" spans="1:22" ht="13.2" customHeight="1" x14ac:dyDescent="0.25">
      <c r="A28" s="63"/>
      <c r="B28" s="63"/>
      <c r="C28" s="63"/>
      <c r="D28" s="63"/>
      <c r="E28" s="63"/>
      <c r="F28" s="63"/>
      <c r="G28" s="63"/>
      <c r="H28" s="63"/>
      <c r="I28" s="63"/>
      <c r="J28" s="63"/>
      <c r="K28" s="63"/>
      <c r="L28" s="63"/>
      <c r="M28" s="63"/>
      <c r="N28" s="63"/>
      <c r="O28" s="63"/>
      <c r="P28" s="63"/>
      <c r="Q28" s="63"/>
      <c r="R28" s="63"/>
      <c r="S28" s="63"/>
      <c r="T28" s="63"/>
      <c r="U28" s="63"/>
      <c r="V28" s="63"/>
    </row>
    <row r="29" spans="1:22" ht="13.2" customHeight="1" x14ac:dyDescent="0.25">
      <c r="A29" s="364" t="s">
        <v>92</v>
      </c>
      <c r="B29" s="63" t="s">
        <v>499</v>
      </c>
      <c r="C29" s="63"/>
      <c r="D29" s="63"/>
      <c r="E29" s="63"/>
      <c r="F29" s="63"/>
      <c r="G29" s="63"/>
      <c r="H29" s="63"/>
      <c r="I29" s="63"/>
      <c r="J29" s="63"/>
      <c r="K29" s="63"/>
      <c r="L29" s="63"/>
      <c r="M29" s="63"/>
      <c r="N29" s="63"/>
      <c r="O29" s="63"/>
      <c r="P29" s="63"/>
      <c r="Q29" s="63"/>
      <c r="R29" s="63"/>
      <c r="S29" s="63"/>
      <c r="T29" s="63"/>
      <c r="U29" s="63"/>
      <c r="V29" s="63"/>
    </row>
    <row r="30" spans="1:22" ht="13.2" customHeight="1" x14ac:dyDescent="0.25">
      <c r="A30" s="63"/>
      <c r="B30" s="609" t="s">
        <v>290</v>
      </c>
      <c r="C30" s="93"/>
      <c r="D30" s="93"/>
      <c r="E30" s="63"/>
      <c r="F30" s="63"/>
      <c r="G30" s="63"/>
      <c r="H30" s="63"/>
      <c r="I30" s="63"/>
      <c r="J30" s="63"/>
      <c r="K30" s="63"/>
      <c r="L30" s="63"/>
      <c r="M30" s="63"/>
      <c r="N30" s="63"/>
      <c r="O30" s="63"/>
      <c r="P30" s="63"/>
      <c r="Q30" s="63"/>
      <c r="R30" s="63"/>
      <c r="S30" s="63"/>
      <c r="T30" s="63"/>
      <c r="U30" s="63"/>
      <c r="V30" s="63"/>
    </row>
    <row r="31" spans="1:22" ht="13.2" customHeight="1" x14ac:dyDescent="0.25">
      <c r="A31" s="63"/>
      <c r="B31" s="609" t="s">
        <v>291</v>
      </c>
      <c r="C31" s="93"/>
      <c r="D31" s="93"/>
      <c r="E31" s="63"/>
      <c r="F31" s="63"/>
      <c r="G31" s="63"/>
      <c r="H31" s="63"/>
      <c r="I31" s="63"/>
      <c r="J31" s="63"/>
      <c r="K31" s="63"/>
      <c r="L31" s="63"/>
      <c r="M31" s="63"/>
      <c r="N31" s="63"/>
      <c r="O31" s="63"/>
      <c r="P31" s="63"/>
      <c r="Q31" s="63"/>
      <c r="R31" s="63"/>
      <c r="S31" s="63"/>
      <c r="T31" s="63"/>
      <c r="U31" s="63"/>
      <c r="V31" s="63"/>
    </row>
    <row r="32" spans="1:22" ht="13.2" customHeight="1" x14ac:dyDescent="0.25">
      <c r="A32" s="63"/>
      <c r="B32" s="609" t="s">
        <v>292</v>
      </c>
      <c r="C32" s="93"/>
      <c r="D32" s="93"/>
      <c r="E32" s="93"/>
      <c r="F32" s="63"/>
      <c r="G32" s="63"/>
      <c r="H32" s="63"/>
      <c r="I32" s="63"/>
      <c r="J32" s="63"/>
      <c r="K32" s="63"/>
      <c r="L32" s="63"/>
      <c r="M32" s="63"/>
      <c r="N32" s="63"/>
      <c r="O32" s="63"/>
      <c r="P32" s="63"/>
      <c r="Q32" s="63"/>
      <c r="R32" s="63"/>
      <c r="S32" s="63"/>
      <c r="T32" s="63"/>
      <c r="U32" s="63"/>
      <c r="V32" s="63"/>
    </row>
    <row r="33" spans="1:22" ht="13.2" customHeight="1" x14ac:dyDescent="0.25">
      <c r="A33" s="63"/>
      <c r="B33" s="63"/>
      <c r="C33" s="63"/>
      <c r="D33" s="63"/>
      <c r="E33" s="63"/>
      <c r="F33" s="63"/>
      <c r="G33" s="63"/>
      <c r="H33" s="63"/>
      <c r="I33" s="63"/>
      <c r="J33" s="63"/>
      <c r="K33" s="63"/>
      <c r="L33" s="63"/>
      <c r="M33" s="63"/>
      <c r="N33" s="63"/>
      <c r="O33" s="63"/>
      <c r="P33" s="63"/>
      <c r="Q33" s="63"/>
      <c r="R33" s="63"/>
      <c r="S33" s="63"/>
      <c r="T33" s="63"/>
      <c r="U33" s="63"/>
      <c r="V33" s="63"/>
    </row>
    <row r="34" spans="1:22" ht="13.2" customHeight="1" x14ac:dyDescent="0.25">
      <c r="A34" s="364" t="s">
        <v>93</v>
      </c>
      <c r="B34" s="63" t="s">
        <v>523</v>
      </c>
      <c r="C34" s="63"/>
      <c r="D34" s="63"/>
      <c r="E34" s="63"/>
      <c r="F34" s="63"/>
      <c r="G34" s="63"/>
      <c r="H34" s="63"/>
      <c r="I34" s="63"/>
      <c r="J34" s="63"/>
      <c r="K34" s="63"/>
      <c r="L34" s="63"/>
      <c r="M34" s="63"/>
      <c r="N34" s="63"/>
      <c r="O34" s="63"/>
      <c r="P34" s="63"/>
      <c r="Q34" s="63"/>
      <c r="R34" s="63"/>
      <c r="S34" s="63"/>
      <c r="T34" s="63"/>
      <c r="U34" s="63"/>
      <c r="V34" s="63"/>
    </row>
    <row r="35" spans="1:22" ht="13.2" customHeight="1" x14ac:dyDescent="0.25">
      <c r="A35" s="63"/>
      <c r="B35" s="609" t="s">
        <v>313</v>
      </c>
      <c r="C35" s="32"/>
      <c r="D35" s="93"/>
      <c r="E35" s="63"/>
      <c r="F35" s="63"/>
      <c r="G35" s="63"/>
      <c r="H35" s="63"/>
      <c r="I35" s="63"/>
      <c r="J35" s="63"/>
      <c r="K35" s="63"/>
      <c r="L35" s="63"/>
      <c r="M35" s="63"/>
      <c r="N35" s="63"/>
      <c r="O35" s="63"/>
      <c r="P35" s="63"/>
      <c r="Q35" s="63"/>
      <c r="R35" s="63"/>
      <c r="S35" s="63"/>
      <c r="T35" s="63"/>
      <c r="U35" s="63"/>
      <c r="V35" s="63"/>
    </row>
    <row r="36" spans="1:22" ht="13.2" customHeight="1" x14ac:dyDescent="0.25">
      <c r="A36" s="63"/>
      <c r="B36" s="609" t="s">
        <v>314</v>
      </c>
      <c r="C36" s="32"/>
      <c r="D36" s="93"/>
      <c r="E36" s="93"/>
      <c r="F36" s="63"/>
      <c r="G36" s="63"/>
      <c r="H36" s="63"/>
      <c r="I36" s="63"/>
      <c r="J36" s="63"/>
      <c r="K36" s="63"/>
      <c r="L36" s="63"/>
      <c r="M36" s="63"/>
      <c r="N36" s="63"/>
      <c r="O36" s="63"/>
      <c r="P36" s="63"/>
      <c r="Q36" s="63"/>
      <c r="R36" s="63"/>
      <c r="S36" s="63"/>
      <c r="T36" s="63"/>
      <c r="U36" s="63"/>
      <c r="V36" s="63"/>
    </row>
    <row r="37" spans="1:22" ht="13.2" customHeight="1" x14ac:dyDescent="0.25">
      <c r="A37" s="63"/>
      <c r="B37" s="609" t="s">
        <v>315</v>
      </c>
      <c r="C37" s="32"/>
      <c r="D37" s="93"/>
      <c r="E37" s="93"/>
      <c r="F37" s="93"/>
      <c r="G37" s="63"/>
      <c r="H37" s="63"/>
      <c r="I37" s="63"/>
      <c r="J37" s="63"/>
      <c r="K37" s="63"/>
      <c r="L37" s="63"/>
      <c r="M37" s="63"/>
      <c r="N37" s="63"/>
      <c r="O37" s="63"/>
      <c r="P37" s="63"/>
      <c r="Q37" s="63"/>
      <c r="R37" s="63"/>
      <c r="S37" s="63"/>
      <c r="T37" s="63"/>
      <c r="U37" s="63"/>
      <c r="V37" s="63"/>
    </row>
    <row r="38" spans="1:22" ht="13.2" customHeight="1" x14ac:dyDescent="0.25">
      <c r="A38" s="63"/>
      <c r="B38" s="63"/>
      <c r="C38" s="63"/>
      <c r="D38" s="63"/>
      <c r="E38" s="63"/>
      <c r="F38" s="63"/>
      <c r="G38" s="63"/>
      <c r="H38" s="63"/>
      <c r="I38" s="63"/>
      <c r="J38" s="63"/>
      <c r="K38" s="63"/>
      <c r="L38" s="63"/>
      <c r="M38" s="63"/>
      <c r="N38" s="63"/>
      <c r="O38" s="63"/>
      <c r="P38" s="63"/>
      <c r="Q38" s="63"/>
      <c r="R38" s="63"/>
      <c r="S38" s="63"/>
      <c r="T38" s="63"/>
      <c r="U38" s="63"/>
      <c r="V38" s="63"/>
    </row>
    <row r="39" spans="1:22" ht="13.2" customHeight="1" x14ac:dyDescent="0.25">
      <c r="A39" s="364" t="s">
        <v>94</v>
      </c>
      <c r="B39" s="63" t="s">
        <v>500</v>
      </c>
      <c r="C39" s="63"/>
      <c r="D39" s="63"/>
      <c r="E39" s="63"/>
      <c r="F39" s="63"/>
      <c r="G39" s="63"/>
      <c r="H39" s="63"/>
      <c r="I39" s="63"/>
      <c r="J39" s="63"/>
      <c r="K39" s="63"/>
      <c r="L39" s="63"/>
      <c r="M39" s="63"/>
      <c r="N39" s="63"/>
      <c r="O39" s="63"/>
      <c r="P39" s="63"/>
      <c r="Q39" s="63"/>
      <c r="R39" s="63"/>
      <c r="S39" s="63"/>
      <c r="T39" s="63"/>
      <c r="U39" s="63"/>
      <c r="V39" s="63"/>
    </row>
    <row r="40" spans="1:22" ht="13.2" customHeight="1" x14ac:dyDescent="0.25">
      <c r="A40" s="364"/>
      <c r="B40" s="609" t="s">
        <v>316</v>
      </c>
      <c r="C40" s="32"/>
      <c r="D40" s="63"/>
      <c r="E40" s="63"/>
      <c r="F40" s="63"/>
      <c r="G40" s="63"/>
      <c r="H40" s="63"/>
      <c r="I40" s="63"/>
      <c r="J40" s="63"/>
      <c r="K40" s="63"/>
      <c r="L40" s="63"/>
      <c r="M40" s="63"/>
      <c r="N40" s="63"/>
      <c r="O40" s="63"/>
      <c r="P40" s="63"/>
      <c r="Q40" s="63"/>
      <c r="R40" s="63"/>
      <c r="S40" s="63"/>
      <c r="T40" s="63"/>
      <c r="U40" s="63"/>
      <c r="V40" s="63"/>
    </row>
    <row r="41" spans="1:22" ht="13.2" customHeight="1" x14ac:dyDescent="0.25">
      <c r="A41" s="364"/>
      <c r="B41" s="609" t="s">
        <v>317</v>
      </c>
      <c r="C41" s="32"/>
      <c r="D41" s="93"/>
      <c r="E41" s="93"/>
      <c r="F41" s="63"/>
      <c r="G41" s="63"/>
      <c r="H41" s="63"/>
      <c r="I41" s="63"/>
      <c r="J41" s="63"/>
      <c r="K41" s="63"/>
      <c r="L41" s="63"/>
      <c r="M41" s="63"/>
      <c r="N41" s="63"/>
      <c r="O41" s="63"/>
      <c r="P41" s="63"/>
      <c r="Q41" s="63"/>
      <c r="R41" s="63"/>
      <c r="S41" s="63"/>
      <c r="T41" s="63"/>
      <c r="U41" s="63"/>
      <c r="V41" s="63"/>
    </row>
    <row r="42" spans="1:22" ht="13.2" customHeight="1" x14ac:dyDescent="0.25">
      <c r="A42" s="63"/>
      <c r="B42" s="63"/>
      <c r="C42" s="63"/>
      <c r="D42" s="63"/>
      <c r="E42" s="63"/>
      <c r="F42" s="63"/>
      <c r="G42" s="63"/>
      <c r="H42" s="63"/>
      <c r="I42" s="63"/>
      <c r="J42" s="63"/>
      <c r="K42" s="63"/>
      <c r="L42" s="63"/>
      <c r="M42" s="63"/>
      <c r="N42" s="63"/>
      <c r="O42" s="63"/>
      <c r="P42" s="63"/>
      <c r="Q42" s="63"/>
      <c r="R42" s="63"/>
      <c r="S42" s="63"/>
      <c r="T42" s="63"/>
      <c r="U42" s="63"/>
      <c r="V42" s="63"/>
    </row>
    <row r="43" spans="1:22" ht="13.2" customHeight="1" x14ac:dyDescent="0.25">
      <c r="A43" s="364" t="s">
        <v>95</v>
      </c>
      <c r="B43" s="609" t="s">
        <v>501</v>
      </c>
      <c r="C43" s="93"/>
      <c r="D43" s="93"/>
      <c r="E43" s="93"/>
      <c r="F43" s="93"/>
      <c r="G43" s="93"/>
      <c r="H43" s="93"/>
      <c r="I43" s="93"/>
      <c r="J43" s="63"/>
      <c r="K43" s="63"/>
      <c r="L43" s="63"/>
      <c r="M43" s="63"/>
      <c r="N43" s="63"/>
      <c r="O43" s="63"/>
      <c r="P43" s="63"/>
      <c r="Q43" s="63"/>
      <c r="R43" s="63"/>
      <c r="S43" s="63"/>
      <c r="T43" s="63"/>
      <c r="U43" s="63"/>
      <c r="V43" s="63"/>
    </row>
    <row r="44" spans="1:22" ht="13.2" customHeight="1" x14ac:dyDescent="0.25">
      <c r="A44" s="63"/>
      <c r="B44" s="63"/>
      <c r="C44" s="63"/>
      <c r="D44" s="63"/>
      <c r="E44" s="63"/>
      <c r="F44" s="63"/>
      <c r="G44" s="63"/>
      <c r="H44" s="63"/>
      <c r="I44" s="63"/>
      <c r="J44" s="63"/>
      <c r="K44" s="63"/>
      <c r="L44" s="63"/>
      <c r="M44" s="63"/>
      <c r="N44" s="63"/>
      <c r="O44" s="63"/>
      <c r="P44" s="63"/>
      <c r="Q44" s="63"/>
      <c r="R44" s="63"/>
      <c r="S44" s="63"/>
      <c r="T44" s="63"/>
      <c r="U44" s="63"/>
      <c r="V44" s="63"/>
    </row>
    <row r="45" spans="1:22" ht="13.2" customHeight="1" x14ac:dyDescent="0.25">
      <c r="A45" s="364" t="s">
        <v>112</v>
      </c>
      <c r="B45" s="609" t="s">
        <v>502</v>
      </c>
      <c r="C45" s="93"/>
      <c r="D45" s="93"/>
      <c r="E45" s="93"/>
      <c r="F45" s="93"/>
      <c r="G45" s="93"/>
      <c r="H45" s="93"/>
      <c r="I45" s="63"/>
      <c r="J45" s="63"/>
      <c r="K45" s="63"/>
      <c r="L45" s="63"/>
      <c r="M45" s="63"/>
      <c r="N45" s="63"/>
      <c r="O45" s="63"/>
      <c r="P45" s="63"/>
      <c r="Q45" s="63"/>
      <c r="R45" s="63"/>
      <c r="S45" s="63"/>
      <c r="T45" s="63"/>
      <c r="U45" s="63"/>
      <c r="V45" s="63"/>
    </row>
    <row r="46" spans="1:22" ht="13.2" customHeight="1" x14ac:dyDescent="0.25">
      <c r="A46" s="364"/>
      <c r="B46" s="363"/>
      <c r="C46" s="363"/>
      <c r="D46" s="363"/>
      <c r="E46" s="363"/>
      <c r="F46" s="363"/>
      <c r="G46" s="363"/>
      <c r="H46" s="363"/>
      <c r="I46" s="63"/>
      <c r="J46" s="63"/>
      <c r="K46" s="63"/>
      <c r="L46" s="63"/>
      <c r="M46" s="63"/>
      <c r="N46" s="63"/>
      <c r="O46" s="63"/>
      <c r="P46" s="63"/>
      <c r="Q46" s="63"/>
      <c r="R46" s="63"/>
      <c r="S46" s="63"/>
      <c r="T46" s="63"/>
      <c r="U46" s="63"/>
      <c r="V46" s="63"/>
    </row>
    <row r="47" spans="1:22" ht="13.2" customHeight="1" x14ac:dyDescent="0.25">
      <c r="A47" s="364" t="s">
        <v>487</v>
      </c>
      <c r="B47" s="363" t="s">
        <v>698</v>
      </c>
      <c r="C47" s="363"/>
      <c r="D47" s="363"/>
      <c r="E47" s="363"/>
      <c r="F47" s="363"/>
      <c r="G47" s="363"/>
      <c r="H47" s="363"/>
      <c r="I47" s="63"/>
      <c r="J47" s="63"/>
      <c r="K47" s="63"/>
      <c r="L47" s="63"/>
      <c r="M47" s="63"/>
      <c r="N47" s="63"/>
      <c r="O47" s="63"/>
      <c r="P47" s="63"/>
      <c r="Q47" s="63"/>
      <c r="R47" s="63"/>
      <c r="S47" s="63"/>
      <c r="T47" s="63"/>
      <c r="U47" s="63"/>
      <c r="V47" s="63"/>
    </row>
    <row r="48" spans="1:22" ht="13.2" customHeight="1" x14ac:dyDescent="0.25">
      <c r="A48" s="364"/>
      <c r="B48" s="363"/>
      <c r="C48" s="363"/>
      <c r="D48" s="363"/>
      <c r="E48" s="363"/>
      <c r="F48" s="363"/>
      <c r="G48" s="363"/>
      <c r="H48" s="363"/>
      <c r="I48" s="63"/>
      <c r="J48" s="63"/>
      <c r="K48" s="63"/>
      <c r="L48" s="63"/>
      <c r="M48" s="63"/>
      <c r="N48" s="63"/>
      <c r="O48" s="63"/>
      <c r="P48" s="63"/>
      <c r="Q48" s="63"/>
      <c r="R48" s="63"/>
      <c r="S48" s="63"/>
      <c r="T48" s="63"/>
      <c r="U48" s="63"/>
      <c r="V48" s="63"/>
    </row>
    <row r="49" spans="1:22" ht="13.2" customHeight="1" x14ac:dyDescent="0.25">
      <c r="A49" s="364" t="s">
        <v>515</v>
      </c>
      <c r="B49" s="63" t="s">
        <v>699</v>
      </c>
      <c r="D49" s="363"/>
      <c r="E49" s="363"/>
      <c r="F49" s="363"/>
      <c r="G49" s="363"/>
      <c r="H49" s="363"/>
      <c r="I49" s="63"/>
      <c r="J49" s="63"/>
      <c r="K49" s="63"/>
      <c r="L49" s="63"/>
      <c r="M49" s="63"/>
      <c r="N49" s="63"/>
      <c r="O49" s="63"/>
      <c r="P49" s="63"/>
      <c r="Q49" s="63"/>
      <c r="R49" s="63"/>
      <c r="S49" s="63"/>
      <c r="T49" s="63"/>
      <c r="U49" s="63"/>
      <c r="V49" s="63"/>
    </row>
    <row r="50" spans="1:22" ht="13.2" customHeight="1" x14ac:dyDescent="0.25">
      <c r="A50" s="364"/>
      <c r="B50" s="363" t="s">
        <v>516</v>
      </c>
      <c r="D50" s="363"/>
      <c r="E50" s="363"/>
      <c r="F50" s="363"/>
      <c r="G50" s="363"/>
      <c r="H50" s="363"/>
      <c r="I50" s="63"/>
      <c r="J50" s="63"/>
      <c r="K50" s="63"/>
      <c r="L50" s="63"/>
      <c r="M50" s="63"/>
      <c r="N50" s="63"/>
      <c r="O50" s="63"/>
      <c r="P50" s="63"/>
      <c r="Q50" s="63"/>
      <c r="R50" s="63"/>
      <c r="S50" s="63"/>
      <c r="T50" s="63"/>
      <c r="U50" s="63"/>
      <c r="V50" s="63"/>
    </row>
    <row r="51" spans="1:22" ht="13.2" customHeight="1" x14ac:dyDescent="0.25">
      <c r="A51" s="364"/>
      <c r="B51" s="363" t="s">
        <v>517</v>
      </c>
      <c r="D51" s="363"/>
      <c r="E51" s="363"/>
      <c r="F51" s="363"/>
      <c r="G51" s="363"/>
      <c r="H51" s="363"/>
      <c r="I51" s="63"/>
      <c r="J51" s="63"/>
      <c r="K51" s="63"/>
      <c r="L51" s="63"/>
      <c r="M51" s="63"/>
      <c r="N51" s="63"/>
      <c r="O51" s="63"/>
      <c r="P51" s="63"/>
      <c r="Q51" s="63"/>
      <c r="R51" s="63"/>
      <c r="S51" s="63"/>
      <c r="T51" s="63"/>
      <c r="U51" s="63"/>
      <c r="V51" s="63"/>
    </row>
    <row r="52" spans="1:22" ht="13.2" customHeight="1" x14ac:dyDescent="0.25">
      <c r="A52" s="364"/>
      <c r="B52" s="363" t="s">
        <v>518</v>
      </c>
      <c r="D52" s="363"/>
      <c r="E52" s="363"/>
      <c r="F52" s="363"/>
      <c r="G52" s="363"/>
      <c r="H52" s="363"/>
      <c r="I52" s="63"/>
      <c r="J52" s="63"/>
      <c r="K52" s="63"/>
      <c r="L52" s="63"/>
      <c r="M52" s="63"/>
      <c r="N52" s="63"/>
      <c r="O52" s="63"/>
      <c r="P52" s="63"/>
      <c r="Q52" s="63"/>
      <c r="R52" s="63"/>
      <c r="S52" s="63"/>
      <c r="T52" s="63"/>
      <c r="U52" s="63"/>
      <c r="V52" s="63"/>
    </row>
    <row r="53" spans="1:22" ht="13.2" customHeight="1" x14ac:dyDescent="0.25">
      <c r="A53" s="364"/>
      <c r="B53" s="363" t="s">
        <v>519</v>
      </c>
      <c r="D53" s="363"/>
      <c r="E53" s="363"/>
      <c r="F53" s="363"/>
      <c r="G53" s="363"/>
      <c r="H53" s="363"/>
      <c r="I53" s="63"/>
      <c r="J53" s="63"/>
      <c r="K53" s="63"/>
      <c r="L53" s="63"/>
      <c r="M53" s="63"/>
      <c r="N53" s="63"/>
      <c r="O53" s="63"/>
      <c r="P53" s="63"/>
      <c r="Q53" s="63"/>
      <c r="R53" s="63"/>
      <c r="S53" s="63"/>
      <c r="T53" s="63"/>
      <c r="U53" s="63"/>
      <c r="V53" s="63"/>
    </row>
    <row r="54" spans="1:22" ht="13.2" customHeight="1" x14ac:dyDescent="0.25">
      <c r="A54" s="364"/>
      <c r="B54" s="363" t="s">
        <v>520</v>
      </c>
      <c r="D54" s="363"/>
      <c r="E54" s="363"/>
      <c r="F54" s="363"/>
      <c r="G54" s="363"/>
      <c r="H54" s="363"/>
      <c r="I54" s="63"/>
      <c r="J54" s="63"/>
      <c r="K54" s="63"/>
      <c r="L54" s="63"/>
      <c r="M54" s="63"/>
      <c r="N54" s="63"/>
      <c r="O54" s="63"/>
      <c r="P54" s="63"/>
      <c r="Q54" s="63"/>
      <c r="R54" s="63"/>
      <c r="S54" s="63"/>
      <c r="T54" s="63"/>
      <c r="U54" s="63"/>
      <c r="V54" s="63"/>
    </row>
    <row r="55" spans="1:22" ht="13.2" customHeight="1" x14ac:dyDescent="0.25">
      <c r="A55" s="364"/>
      <c r="B55" s="363" t="s">
        <v>521</v>
      </c>
      <c r="D55" s="363"/>
      <c r="E55" s="363"/>
      <c r="F55" s="363"/>
      <c r="G55" s="363"/>
      <c r="H55" s="363"/>
      <c r="I55" s="63"/>
      <c r="J55" s="63"/>
      <c r="K55" s="63"/>
      <c r="L55" s="63"/>
      <c r="M55" s="63"/>
      <c r="N55" s="63"/>
      <c r="O55" s="63"/>
      <c r="P55" s="63"/>
      <c r="Q55" s="63"/>
      <c r="R55" s="63"/>
      <c r="S55" s="63"/>
      <c r="T55" s="63"/>
      <c r="U55" s="63"/>
      <c r="V55" s="63"/>
    </row>
    <row r="56" spans="1:22" ht="13.2" customHeight="1" x14ac:dyDescent="0.25">
      <c r="A56" s="364"/>
      <c r="B56" s="363" t="s">
        <v>522</v>
      </c>
      <c r="D56" s="363"/>
      <c r="E56" s="363"/>
      <c r="F56" s="363"/>
      <c r="G56" s="363"/>
      <c r="H56" s="363"/>
      <c r="I56" s="63"/>
      <c r="J56" s="63"/>
      <c r="K56" s="63"/>
      <c r="L56" s="63"/>
      <c r="M56" s="63"/>
      <c r="N56" s="63"/>
      <c r="O56" s="63"/>
      <c r="P56" s="63"/>
      <c r="Q56" s="63"/>
      <c r="R56" s="63"/>
      <c r="S56" s="63"/>
      <c r="T56" s="63"/>
      <c r="U56" s="63"/>
      <c r="V56" s="63"/>
    </row>
    <row r="57" spans="1:22" ht="13.2" customHeight="1" x14ac:dyDescent="0.25">
      <c r="A57" s="364"/>
      <c r="B57" s="363"/>
      <c r="C57" s="363"/>
      <c r="D57" s="363"/>
      <c r="E57" s="363"/>
      <c r="F57" s="363"/>
      <c r="G57" s="363"/>
      <c r="H57" s="363"/>
      <c r="I57" s="63"/>
      <c r="J57" s="63"/>
      <c r="K57" s="63"/>
      <c r="L57" s="63"/>
      <c r="M57" s="63"/>
      <c r="N57" s="63"/>
      <c r="O57" s="63"/>
      <c r="P57" s="63"/>
      <c r="Q57" s="63"/>
      <c r="R57" s="63"/>
      <c r="S57" s="63"/>
      <c r="T57" s="63"/>
      <c r="U57" s="63"/>
      <c r="V57" s="63"/>
    </row>
    <row r="58" spans="1:22" ht="13.2" customHeight="1" x14ac:dyDescent="0.25">
      <c r="A58" s="364"/>
      <c r="B58" s="363"/>
      <c r="C58" s="363"/>
      <c r="D58" s="363"/>
      <c r="E58" s="363"/>
      <c r="F58" s="363"/>
      <c r="G58" s="363"/>
      <c r="H58" s="363"/>
      <c r="I58" s="63"/>
      <c r="J58" s="63"/>
      <c r="K58" s="63"/>
      <c r="L58" s="63"/>
      <c r="M58" s="63"/>
      <c r="N58" s="63"/>
      <c r="O58" s="63"/>
      <c r="P58" s="63"/>
      <c r="Q58" s="63"/>
      <c r="R58" s="63"/>
      <c r="S58" s="63"/>
      <c r="T58" s="63"/>
      <c r="U58" s="63"/>
      <c r="V58" s="63"/>
    </row>
    <row r="59" spans="1:22" ht="13.2" customHeight="1" x14ac:dyDescent="0.25">
      <c r="A59" s="364"/>
      <c r="B59" s="363"/>
      <c r="C59" s="363"/>
      <c r="D59" s="363"/>
      <c r="E59" s="363"/>
      <c r="F59" s="363"/>
      <c r="G59" s="363"/>
      <c r="H59" s="363"/>
      <c r="I59" s="63"/>
      <c r="J59" s="63"/>
      <c r="K59" s="63"/>
      <c r="L59" s="63"/>
      <c r="M59" s="63"/>
      <c r="N59" s="63"/>
      <c r="O59" s="63"/>
      <c r="P59" s="63"/>
      <c r="Q59" s="63"/>
      <c r="R59" s="63"/>
      <c r="S59" s="63"/>
      <c r="T59" s="63"/>
      <c r="U59" s="63"/>
      <c r="V59" s="63"/>
    </row>
    <row r="60" spans="1:22" ht="13.2" customHeight="1" x14ac:dyDescent="0.25">
      <c r="A60" s="63"/>
      <c r="B60" s="63"/>
      <c r="C60" s="63"/>
      <c r="D60" s="63"/>
      <c r="E60" s="63"/>
      <c r="F60" s="63"/>
      <c r="G60" s="63"/>
      <c r="H60" s="63"/>
      <c r="I60" s="63"/>
      <c r="J60" s="63"/>
      <c r="K60" s="63"/>
      <c r="L60" s="63"/>
      <c r="M60" s="63"/>
      <c r="N60" s="63"/>
      <c r="O60" s="63"/>
      <c r="P60" s="63"/>
      <c r="Q60" s="63"/>
      <c r="R60" s="63"/>
      <c r="S60" s="63"/>
      <c r="T60" s="63"/>
      <c r="U60" s="63"/>
      <c r="V60" s="63"/>
    </row>
    <row r="61" spans="1:22" ht="13.2" customHeight="1" x14ac:dyDescent="0.25">
      <c r="A61" s="364" t="s">
        <v>115</v>
      </c>
      <c r="B61" s="609" t="s">
        <v>577</v>
      </c>
      <c r="C61" s="32"/>
      <c r="D61" s="93"/>
      <c r="E61" s="93"/>
      <c r="F61" s="93"/>
      <c r="G61" s="93"/>
      <c r="H61" s="93"/>
      <c r="I61" s="93"/>
      <c r="J61" s="93"/>
      <c r="K61" s="93"/>
      <c r="L61" s="93"/>
      <c r="M61" s="93"/>
      <c r="N61" s="93"/>
      <c r="O61" s="93"/>
      <c r="P61" s="93"/>
      <c r="Q61" s="93"/>
      <c r="R61" s="63"/>
      <c r="S61" s="63"/>
      <c r="T61" s="63"/>
      <c r="U61" s="63"/>
      <c r="V61" s="63"/>
    </row>
    <row r="62" spans="1:22" ht="13.2" customHeight="1" x14ac:dyDescent="0.25">
      <c r="A62" s="63"/>
      <c r="B62" s="63"/>
      <c r="C62" s="63"/>
      <c r="D62" s="63"/>
      <c r="E62" s="63"/>
      <c r="F62" s="63"/>
      <c r="G62" s="63"/>
      <c r="H62" s="63"/>
      <c r="I62" s="63"/>
      <c r="J62" s="63"/>
      <c r="K62" s="63"/>
      <c r="L62" s="63"/>
      <c r="M62" s="63"/>
      <c r="N62" s="63"/>
      <c r="O62" s="63"/>
      <c r="P62" s="63"/>
      <c r="Q62" s="63"/>
      <c r="R62" s="63"/>
      <c r="S62" s="63"/>
      <c r="T62" s="63"/>
      <c r="U62" s="63"/>
      <c r="V62" s="63"/>
    </row>
    <row r="63" spans="1:22" ht="13.2" customHeight="1" x14ac:dyDescent="0.25">
      <c r="A63" s="364" t="s">
        <v>259</v>
      </c>
      <c r="B63" s="609" t="s">
        <v>503</v>
      </c>
      <c r="C63" s="32"/>
      <c r="D63" s="93"/>
      <c r="E63" s="93"/>
      <c r="F63" s="93"/>
      <c r="G63" s="93"/>
      <c r="H63" s="93"/>
      <c r="I63" s="93"/>
      <c r="J63" s="93"/>
      <c r="K63" s="93"/>
      <c r="L63" s="93"/>
      <c r="M63" s="93"/>
      <c r="N63" s="93"/>
      <c r="O63" s="63"/>
      <c r="P63" s="63"/>
      <c r="Q63" s="63"/>
      <c r="R63" s="63"/>
      <c r="S63" s="63"/>
      <c r="T63" s="63"/>
      <c r="U63" s="63"/>
      <c r="V63" s="63"/>
    </row>
    <row r="64" spans="1:22" ht="13.2" customHeight="1" x14ac:dyDescent="0.25">
      <c r="A64" s="63"/>
      <c r="B64" s="63"/>
      <c r="C64" s="63"/>
      <c r="D64" s="63"/>
      <c r="E64" s="63"/>
      <c r="F64" s="63"/>
      <c r="G64" s="63"/>
      <c r="H64" s="63"/>
      <c r="I64" s="63"/>
      <c r="J64" s="63"/>
      <c r="K64" s="63"/>
      <c r="L64" s="63"/>
      <c r="M64" s="63"/>
      <c r="N64" s="63"/>
      <c r="O64" s="63"/>
      <c r="P64" s="63"/>
      <c r="Q64" s="63"/>
      <c r="R64" s="63"/>
      <c r="S64" s="63"/>
      <c r="T64" s="63"/>
      <c r="U64" s="63"/>
      <c r="V64" s="63"/>
    </row>
    <row r="65" spans="1:22" ht="13.2" customHeight="1" x14ac:dyDescent="0.25">
      <c r="A65" s="364" t="s">
        <v>260</v>
      </c>
      <c r="B65" s="609" t="s">
        <v>416</v>
      </c>
      <c r="C65" s="32"/>
      <c r="D65" s="93"/>
      <c r="E65" s="93"/>
      <c r="F65" s="93"/>
      <c r="G65" s="93"/>
      <c r="H65" s="93"/>
      <c r="I65" s="93"/>
      <c r="J65" s="93"/>
      <c r="K65" s="93"/>
      <c r="L65" s="93"/>
      <c r="M65" s="93"/>
      <c r="N65" s="93"/>
      <c r="O65" s="93"/>
      <c r="P65" s="93"/>
      <c r="Q65" s="93"/>
      <c r="R65" s="63"/>
      <c r="S65" s="63"/>
      <c r="T65" s="63"/>
      <c r="U65" s="63"/>
      <c r="V65" s="63"/>
    </row>
    <row r="66" spans="1:22" ht="13.2" customHeight="1" x14ac:dyDescent="0.25">
      <c r="A66" s="364"/>
      <c r="B66" s="63"/>
      <c r="C66" s="63"/>
      <c r="D66" s="63"/>
      <c r="E66" s="63"/>
      <c r="F66" s="63"/>
      <c r="G66" s="63"/>
      <c r="H66" s="63"/>
      <c r="I66" s="63"/>
      <c r="J66" s="63"/>
      <c r="K66" s="63"/>
      <c r="L66" s="63"/>
      <c r="M66" s="63"/>
      <c r="N66" s="63"/>
      <c r="O66" s="63"/>
      <c r="P66" s="63"/>
      <c r="Q66" s="63"/>
      <c r="R66" s="63"/>
      <c r="S66" s="63"/>
      <c r="T66" s="63"/>
      <c r="U66" s="63"/>
      <c r="V66" s="63"/>
    </row>
    <row r="67" spans="1:22" ht="13.2" customHeight="1" x14ac:dyDescent="0.25">
      <c r="A67" s="364" t="s">
        <v>415</v>
      </c>
      <c r="B67" s="609" t="s">
        <v>417</v>
      </c>
      <c r="C67" s="32"/>
      <c r="D67" s="93"/>
      <c r="E67" s="93"/>
      <c r="F67" s="93"/>
      <c r="G67" s="93"/>
      <c r="H67" s="93"/>
      <c r="I67" s="93"/>
      <c r="J67" s="93"/>
      <c r="K67" s="93"/>
      <c r="L67" s="93"/>
      <c r="M67" s="93"/>
      <c r="N67" s="93"/>
      <c r="O67" s="93"/>
      <c r="P67" s="93"/>
      <c r="Q67" s="93"/>
      <c r="R67" s="93"/>
      <c r="S67" s="63"/>
      <c r="T67" s="63"/>
      <c r="U67" s="63"/>
      <c r="V67" s="63"/>
    </row>
    <row r="68" spans="1:22" ht="13.2" customHeight="1" x14ac:dyDescent="0.25">
      <c r="A68" s="63"/>
      <c r="B68" s="63"/>
      <c r="C68" s="63"/>
      <c r="D68" s="63"/>
      <c r="E68" s="63"/>
      <c r="F68" s="63"/>
      <c r="G68" s="63"/>
      <c r="H68" s="63"/>
      <c r="I68" s="63"/>
      <c r="J68" s="63"/>
      <c r="K68" s="63"/>
      <c r="L68" s="63"/>
      <c r="M68" s="63"/>
      <c r="N68" s="63"/>
      <c r="O68" s="63"/>
      <c r="P68" s="63"/>
      <c r="Q68" s="63"/>
      <c r="R68" s="63"/>
      <c r="S68" s="63"/>
      <c r="T68" s="63"/>
      <c r="U68" s="63"/>
      <c r="V68" s="63"/>
    </row>
    <row r="69" spans="1:22" ht="13.2" customHeight="1" x14ac:dyDescent="0.25">
      <c r="A69" s="364" t="s">
        <v>460</v>
      </c>
      <c r="B69" s="609" t="s">
        <v>421</v>
      </c>
      <c r="C69" s="32"/>
      <c r="D69" s="32"/>
      <c r="E69" s="93"/>
      <c r="F69" s="93"/>
      <c r="G69" s="93"/>
      <c r="H69" s="93"/>
      <c r="I69" s="93"/>
      <c r="J69" s="93"/>
      <c r="K69" s="93"/>
      <c r="L69" s="93"/>
      <c r="M69" s="93"/>
      <c r="N69" s="93"/>
      <c r="O69" s="93"/>
      <c r="P69" s="93"/>
      <c r="Q69" s="93"/>
      <c r="R69" s="93"/>
      <c r="S69" s="93"/>
      <c r="T69" s="93"/>
      <c r="U69" s="63"/>
      <c r="V69" s="63"/>
    </row>
    <row r="70" spans="1:22" ht="13.2" customHeight="1" x14ac:dyDescent="0.25">
      <c r="A70" s="63"/>
      <c r="B70" s="63"/>
      <c r="C70" s="63"/>
      <c r="D70" s="63"/>
      <c r="E70" s="63"/>
      <c r="F70" s="63"/>
      <c r="G70" s="63"/>
      <c r="H70" s="63"/>
      <c r="I70" s="63"/>
      <c r="J70" s="63"/>
      <c r="K70" s="63"/>
      <c r="L70" s="63"/>
      <c r="M70" s="63"/>
      <c r="N70" s="63"/>
      <c r="O70" s="63"/>
      <c r="P70" s="63"/>
      <c r="Q70" s="63"/>
      <c r="R70" s="63"/>
      <c r="S70" s="63"/>
      <c r="T70" s="63"/>
      <c r="U70" s="63"/>
      <c r="V70" s="63"/>
    </row>
    <row r="71" spans="1:22" ht="13.2" customHeight="1" x14ac:dyDescent="0.25">
      <c r="A71" s="364" t="s">
        <v>286</v>
      </c>
      <c r="B71" s="63"/>
      <c r="C71" s="609" t="s">
        <v>432</v>
      </c>
      <c r="D71" s="32"/>
      <c r="E71" s="32"/>
      <c r="F71" s="63"/>
      <c r="G71" s="63"/>
      <c r="H71" s="63"/>
      <c r="I71" s="63"/>
      <c r="J71" s="63"/>
      <c r="K71" s="63"/>
      <c r="L71" s="63"/>
      <c r="M71" s="63"/>
      <c r="N71" s="63"/>
      <c r="O71" s="63"/>
      <c r="P71" s="63"/>
      <c r="Q71" s="63"/>
      <c r="R71" s="63"/>
      <c r="S71" s="63"/>
      <c r="T71" s="63"/>
      <c r="U71" s="63"/>
      <c r="V71" s="63"/>
    </row>
    <row r="72" spans="1:22" ht="13.2" customHeight="1" x14ac:dyDescent="0.25">
      <c r="A72" s="63"/>
      <c r="B72" s="63"/>
      <c r="C72" s="609" t="s">
        <v>285</v>
      </c>
      <c r="D72" s="32"/>
      <c r="E72" s="32"/>
      <c r="F72" s="63"/>
      <c r="G72" s="63"/>
      <c r="H72" s="63"/>
      <c r="I72" s="63"/>
      <c r="J72" s="63"/>
      <c r="K72" s="63"/>
      <c r="L72" s="63"/>
      <c r="M72" s="63"/>
      <c r="N72" s="63"/>
      <c r="O72" s="63"/>
      <c r="P72" s="63"/>
      <c r="Q72" s="63"/>
      <c r="R72" s="63"/>
      <c r="S72" s="63"/>
      <c r="T72" s="63"/>
      <c r="U72" s="63"/>
      <c r="V72" s="63"/>
    </row>
    <row r="73" spans="1:22" x14ac:dyDescent="0.25">
      <c r="A73" s="63"/>
      <c r="B73" s="63"/>
      <c r="C73" s="609" t="s">
        <v>284</v>
      </c>
      <c r="D73" s="32"/>
      <c r="E73" s="93"/>
      <c r="F73" s="63"/>
      <c r="G73" s="63"/>
      <c r="H73" s="63"/>
      <c r="I73" s="63"/>
      <c r="J73" s="63"/>
      <c r="K73" s="63"/>
      <c r="L73" s="63"/>
      <c r="M73" s="63"/>
      <c r="N73" s="63"/>
      <c r="O73" s="63"/>
      <c r="P73" s="63"/>
      <c r="Q73" s="63"/>
      <c r="R73" s="63"/>
      <c r="S73" s="63"/>
      <c r="T73" s="63"/>
      <c r="U73" s="63"/>
      <c r="V73" s="63"/>
    </row>
    <row r="74" spans="1:22" ht="13.2" customHeight="1" x14ac:dyDescent="0.25">
      <c r="A74" s="63"/>
      <c r="B74" s="63"/>
      <c r="C74" s="63"/>
      <c r="D74" s="63"/>
      <c r="E74" s="63"/>
      <c r="F74" s="63"/>
      <c r="G74" s="63"/>
      <c r="H74" s="63"/>
      <c r="I74" s="63"/>
      <c r="J74" s="63"/>
      <c r="K74" s="63"/>
      <c r="L74" s="63"/>
      <c r="M74" s="63"/>
      <c r="N74" s="63"/>
      <c r="O74" s="63"/>
      <c r="P74" s="63"/>
      <c r="Q74" s="63"/>
      <c r="R74" s="63"/>
      <c r="S74" s="63"/>
      <c r="T74" s="63"/>
      <c r="U74" s="63"/>
      <c r="V74" s="63"/>
    </row>
    <row r="75" spans="1:22" x14ac:dyDescent="0.25">
      <c r="A75" s="63"/>
      <c r="B75" s="63"/>
      <c r="C75" s="63"/>
      <c r="D75" s="63"/>
      <c r="E75" s="63"/>
      <c r="F75" s="63"/>
      <c r="G75" s="63"/>
      <c r="H75" s="63"/>
      <c r="I75" s="63"/>
      <c r="J75" s="63"/>
      <c r="K75" s="63"/>
      <c r="L75" s="63"/>
      <c r="M75" s="63"/>
      <c r="N75" s="63"/>
      <c r="O75" s="63"/>
      <c r="P75" s="63"/>
      <c r="Q75" s="63"/>
      <c r="R75" s="63"/>
      <c r="S75" s="63"/>
      <c r="T75" s="63"/>
      <c r="U75" s="63"/>
      <c r="V75" s="63"/>
    </row>
    <row r="76" spans="1:22" x14ac:dyDescent="0.25">
      <c r="A76" s="63"/>
      <c r="B76" s="63"/>
      <c r="C76" s="63"/>
      <c r="D76" s="63"/>
      <c r="E76" s="63"/>
      <c r="F76" s="63"/>
      <c r="G76" s="63"/>
      <c r="H76" s="63"/>
      <c r="I76" s="63"/>
      <c r="J76" s="63"/>
      <c r="K76" s="63"/>
      <c r="L76" s="63"/>
      <c r="M76" s="63"/>
      <c r="N76" s="63"/>
      <c r="O76" s="63"/>
      <c r="P76" s="63"/>
      <c r="Q76" s="63"/>
      <c r="R76" s="63"/>
      <c r="S76" s="63"/>
      <c r="T76" s="63"/>
      <c r="U76" s="63"/>
      <c r="V76" s="63"/>
    </row>
  </sheetData>
  <customSheetViews>
    <customSheetView guid="{18FB6344-C1D8-4A32-B8CA-93AC084D615F}">
      <selection activeCell="O25" sqref="O25"/>
      <pageMargins left="0.7" right="0.7" top="0.75" bottom="0.75" header="0.3" footer="0.3"/>
      <pageSetup orientation="landscape" r:id="rId1"/>
    </customSheetView>
    <customSheetView guid="{B249372F-983F-49DE-A7CF-14A3D5AA079F}">
      <selection sqref="A1:XFD56"/>
      <pageMargins left="0.7" right="0.7" top="0.75" bottom="0.75" header="0.3" footer="0.3"/>
      <pageSetup orientation="landscape" r:id="rId2"/>
    </customSheetView>
  </customSheetViews>
  <hyperlinks>
    <hyperlink ref="B12" location="'Table 1d'!A1" display="1d. Surgical site infections (SSI)"/>
    <hyperlink ref="B9" location="'Table 1a'!A1" display="1a. Central line-associated bloodstream infections (CLABSI)"/>
    <hyperlink ref="B10" location="'Table 1b'!A1" display="1b. Catheter-associated urinary tract infections (CAUTI)"/>
    <hyperlink ref="B11" location="'Table 1c'!A1" display="1c. Ventilator-associated events (VAE), including Infection-related ventilator-associated condition and possible ventilator-associated pneumonia (IVAC-Plus)"/>
    <hyperlink ref="B14" location="'Table 1f'!A1" display="1e. Hospital-onset Clostridium difficile (CDI)"/>
    <hyperlink ref="B13" location="'Table 1e'!A1" display="1f. Hospital-onset methicillin-resistant Staphylococcus aureus (MRSA) bacteremia"/>
    <hyperlink ref="B15" location="'Table 1g Footnotes'!A1" display="1g. Table 1 Footnotes"/>
    <hyperlink ref="B18" location="'Table 2a-NAT''L DA Data'!A1" display="2a. CLABSI, CAUTI, VAE, hospital-onset MRSA bacteremia, and hospital-onset CDI from Critical Access Hospitals"/>
    <hyperlink ref="B19" location="'Table 2b-NAT''L LABID Data'!A1" display="2b. Hospital-onset MRSA bacteremia and hospital-onset CDI from Critical Access Hospitals"/>
    <hyperlink ref="B20" location="'Table 2c-NAT''L SSI Data'!A1" display="2c. Adult SSIs from all NHSN procedure categories from Critical Access Hospitals "/>
    <hyperlink ref="B21" location="'Table 2d-NAT''L SSI Data'!A1" display="2d. Pediatric SSIs from all NHSN procedure categories from Critical Access Hospitals"/>
    <hyperlink ref="B25" location="'Table 3a-State CLABSI Data'!A1" display="3a. All locations combined"/>
    <hyperlink ref="B26" location="'Table 3b-State CLABSI Data'!A1" display="3b. Critical care locations only"/>
    <hyperlink ref="B27" location="'Table 3c-State CLABSI Data'!A1" display="3c. Ward (non-critical care) locations only"/>
    <hyperlink ref="B30" location="'Table 4a-State CAUTI Data'!A1" display="4a. All locations combined"/>
    <hyperlink ref="B31" location="'Table 4b-State CAUTI Data'!A1" display="4b. Critical care locations only"/>
    <hyperlink ref="B32" location="'Table 4c-State CAUTI Data'!A1" display="4c. Ward (non-critical care) locations only"/>
    <hyperlink ref="B35" location="'Table 5a-State VAE Data'!A1" display="5a. VAE, all locations combined"/>
    <hyperlink ref="B36" location="'Table 5b-State VAE Data'!A1" display="5b. VAE, critical care locations only"/>
    <hyperlink ref="B37" location="'Table 5c-State VAE Data'!A1" display="5c. VAE, ward (non-critical care) locations only"/>
    <hyperlink ref="B40" location="'Table 6a-State SSI Data'!A1" display="6a. Colon surgery"/>
    <hyperlink ref="B41" location="'Table 6b-State SSI Data'!A1" display="6b. Abdominal hysterectomy surgery"/>
    <hyperlink ref="B43" location="'Table 7-State MRSA Data'!A1" display="State-specific SIRs for hospital-onset MRSA bacteremia from Critical Access Hospitals"/>
    <hyperlink ref="B45" location="'Table 8-State CDI Data'!A1" display="State-specific SIRs for hospital-onset CDI from Critical Access Hospitals"/>
    <hyperlink ref="B47" location="'Table 9-NAT''L SIR Comparison'!A1" display="Changes in national SIRs for CLABSI, CAUTI, VAE, SSI, hospital-onset MRSA bacteremia, and hospital-onset CDI between 2015 and 2016 from Critical Access Hospitals"/>
    <hyperlink ref="B50" location="'Table 10a-State SIR Comparison'!A1" display="10a. CLABSI, all locations combined"/>
    <hyperlink ref="B51" location="'Table 10b-State SIR Comparison'!A1" display="10b. CAUTI, all locations combined"/>
    <hyperlink ref="B52" location="'Table 10c-State SIR Comparison'!A1" display="10c. VAE, all locations, combined"/>
    <hyperlink ref="B53" location="'Table 10d-State SIR Comparison'!A1" display="10d. SSI, colon surgery"/>
    <hyperlink ref="B54" location="'Table 10e-State SIR Comparison'!A1" display="10e. SSI, abdominal hysterectomy surgery"/>
    <hyperlink ref="B55" location="'Table 10f-State SIR Comparison'!A1" display="10f. Hospital-onset MRSA bacteremia"/>
    <hyperlink ref="B56" location="'Table 10g-State SIR Comparison'!A1" display="10g. Hospital-onset CDI"/>
    <hyperlink ref="B61" location="'Appendix A'!A1" display="Factors used in NHSN risk adjustment of the device-associated HAIs (CLABSI, CAUTI, VAEs) negative binomial regression models from Critical Access Hospitals"/>
    <hyperlink ref="B63" location="'Appendix B'!A1" display="Factors used in NHSN risk adjustment of the MRSA Bacteremia and C.difficile negative binomial regression models from Critical Access Hospitals"/>
    <hyperlink ref="B65" location="'Appendix C'!A1" display="List of NHSN procedures included in this report with predictive risk factors from the NHSN Complex Admission/Re-admission SSI Logistic Regression, Adults ≥ 18 years of age"/>
    <hyperlink ref="B67" location="'Appendix D'!A1" display="List of NHSN procedures included in this report with predictive risk factors from the NHSN Complex Admission/Re-admission SSI Logistic Regression, Pediatrics &lt; 18 years of age"/>
    <hyperlink ref="B69" location="'Appendix E'!A1" display="List of NHSN procedures and corresponding SCIP procedures included in this report with factors used in the NHSN risk adjustment of the Complex Admission/Readmission Model, Adults ≥ 18 years of age"/>
    <hyperlink ref="C71" location="'Additional Resources'!A3" display="SIR Guide"/>
    <hyperlink ref="C72" location="'Additional Resources'!A5" display="Technical Appendix"/>
    <hyperlink ref="C73" location="'Additional Resources'!A8" display="HAI Progress Report Home Page"/>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opLeftCell="A16" workbookViewId="0">
      <selection activeCell="C50" sqref="C50"/>
    </sheetView>
  </sheetViews>
  <sheetFormatPr defaultColWidth="9.109375" defaultRowHeight="13.2" x14ac:dyDescent="0.25"/>
  <cols>
    <col min="1" max="1" width="16.88671875" style="103" customWidth="1"/>
    <col min="2" max="5" width="12.6640625" style="102" customWidth="1"/>
    <col min="6" max="6" width="12.6640625" style="145" customWidth="1"/>
    <col min="7" max="9" width="9.109375" style="145" customWidth="1"/>
    <col min="10" max="12" width="12.6640625" style="102" customWidth="1"/>
    <col min="13" max="17" width="9.109375" style="102" customWidth="1"/>
    <col min="18" max="16384" width="9.109375" style="102"/>
  </cols>
  <sheetData>
    <row r="1" spans="1:18" s="103" customFormat="1" ht="14.4" customHeight="1" x14ac:dyDescent="0.25">
      <c r="A1" s="854" t="s">
        <v>307</v>
      </c>
      <c r="B1" s="855"/>
      <c r="C1" s="855"/>
      <c r="D1" s="855"/>
      <c r="E1" s="855"/>
      <c r="F1" s="855"/>
      <c r="G1" s="855"/>
      <c r="H1" s="855"/>
      <c r="I1" s="855"/>
      <c r="J1" s="855"/>
      <c r="K1" s="855"/>
      <c r="L1" s="855"/>
      <c r="M1" s="855"/>
      <c r="N1" s="855"/>
      <c r="O1" s="855"/>
      <c r="P1" s="855"/>
      <c r="Q1" s="856"/>
    </row>
    <row r="2" spans="1:18" s="103" customFormat="1" ht="14.4" customHeight="1" x14ac:dyDescent="0.25">
      <c r="A2" s="801" t="s">
        <v>637</v>
      </c>
      <c r="B2" s="797"/>
      <c r="C2" s="797"/>
      <c r="D2" s="797"/>
      <c r="E2" s="797"/>
      <c r="F2" s="797"/>
      <c r="G2" s="797"/>
      <c r="H2" s="797"/>
      <c r="I2" s="797"/>
      <c r="J2" s="797"/>
      <c r="K2" s="797"/>
      <c r="L2" s="797"/>
      <c r="M2" s="797"/>
      <c r="N2" s="797"/>
      <c r="O2" s="797"/>
      <c r="P2" s="797"/>
      <c r="Q2" s="857"/>
    </row>
    <row r="3" spans="1:18" s="103" customFormat="1" ht="14.4" customHeight="1" thickBot="1" x14ac:dyDescent="0.3">
      <c r="A3" s="858" t="s">
        <v>300</v>
      </c>
      <c r="B3" s="859"/>
      <c r="C3" s="859"/>
      <c r="D3" s="859"/>
      <c r="E3" s="859"/>
      <c r="F3" s="859"/>
      <c r="G3" s="859"/>
      <c r="H3" s="859"/>
      <c r="I3" s="859"/>
      <c r="J3" s="859"/>
      <c r="K3" s="859"/>
      <c r="L3" s="859"/>
      <c r="M3" s="859"/>
      <c r="N3" s="859"/>
      <c r="O3" s="859"/>
      <c r="P3" s="859"/>
      <c r="Q3" s="860"/>
    </row>
    <row r="4" spans="1:18" s="107" customFormat="1" ht="14.4" customHeight="1" thickTop="1" x14ac:dyDescent="0.25">
      <c r="A4" s="17"/>
      <c r="B4" s="165"/>
      <c r="C4" s="12"/>
      <c r="D4" s="118"/>
      <c r="E4" s="849" t="s">
        <v>429</v>
      </c>
      <c r="F4" s="849"/>
      <c r="G4" s="136"/>
      <c r="H4" s="850" t="s">
        <v>58</v>
      </c>
      <c r="I4" s="851"/>
      <c r="J4" s="871" t="s">
        <v>71</v>
      </c>
      <c r="K4" s="852"/>
      <c r="L4" s="853"/>
      <c r="M4" s="847" t="s">
        <v>235</v>
      </c>
      <c r="N4" s="847"/>
      <c r="O4" s="847"/>
      <c r="P4" s="847"/>
      <c r="Q4" s="848"/>
      <c r="R4" s="12"/>
    </row>
    <row r="5" spans="1:18" s="107" customFormat="1" ht="70.95" customHeight="1" x14ac:dyDescent="0.25">
      <c r="A5" s="104" t="s">
        <v>1</v>
      </c>
      <c r="B5" s="14" t="s">
        <v>69</v>
      </c>
      <c r="C5" s="26" t="s">
        <v>76</v>
      </c>
      <c r="D5" s="13" t="s">
        <v>602</v>
      </c>
      <c r="E5" s="707" t="s">
        <v>59</v>
      </c>
      <c r="F5" s="21" t="s">
        <v>60</v>
      </c>
      <c r="G5" s="21" t="s">
        <v>61</v>
      </c>
      <c r="H5" s="21" t="s">
        <v>66</v>
      </c>
      <c r="I5" s="22" t="s">
        <v>67</v>
      </c>
      <c r="J5" s="26" t="s">
        <v>304</v>
      </c>
      <c r="K5" s="26" t="s">
        <v>233</v>
      </c>
      <c r="L5" s="27" t="s">
        <v>234</v>
      </c>
      <c r="M5" s="23">
        <v>0.1</v>
      </c>
      <c r="N5" s="23">
        <v>0.25</v>
      </c>
      <c r="O5" s="20" t="s">
        <v>68</v>
      </c>
      <c r="P5" s="23">
        <v>0.75</v>
      </c>
      <c r="Q5" s="24">
        <v>0.9</v>
      </c>
    </row>
    <row r="6" spans="1:18" ht="14.1" customHeight="1" x14ac:dyDescent="0.25">
      <c r="A6" s="168" t="s">
        <v>5</v>
      </c>
      <c r="B6" s="1" t="s">
        <v>713</v>
      </c>
      <c r="C6" s="82" t="s">
        <v>713</v>
      </c>
      <c r="D6" s="320">
        <v>2</v>
      </c>
      <c r="E6" s="29" t="s">
        <v>308</v>
      </c>
      <c r="F6" s="29" t="s">
        <v>308</v>
      </c>
      <c r="G6" s="29" t="s">
        <v>308</v>
      </c>
      <c r="H6" s="34" t="s">
        <v>308</v>
      </c>
      <c r="I6" s="46" t="s">
        <v>308</v>
      </c>
      <c r="J6" s="29" t="s">
        <v>308</v>
      </c>
      <c r="K6" s="34" t="s">
        <v>308</v>
      </c>
      <c r="L6" s="46" t="s">
        <v>308</v>
      </c>
      <c r="M6" s="29" t="s">
        <v>308</v>
      </c>
      <c r="N6" s="29" t="s">
        <v>308</v>
      </c>
      <c r="O6" s="29" t="s">
        <v>308</v>
      </c>
      <c r="P6" s="29" t="s">
        <v>308</v>
      </c>
      <c r="Q6" s="46" t="s">
        <v>308</v>
      </c>
    </row>
    <row r="7" spans="1:18" ht="14.1" customHeight="1" x14ac:dyDescent="0.25">
      <c r="A7" s="168" t="s">
        <v>6</v>
      </c>
      <c r="B7" s="29" t="s">
        <v>713</v>
      </c>
      <c r="C7" s="82" t="s">
        <v>713</v>
      </c>
      <c r="D7" s="706">
        <v>0</v>
      </c>
      <c r="E7" s="29" t="s">
        <v>308</v>
      </c>
      <c r="F7" s="29" t="s">
        <v>308</v>
      </c>
      <c r="G7" s="29" t="s">
        <v>308</v>
      </c>
      <c r="H7" s="34" t="s">
        <v>308</v>
      </c>
      <c r="I7" s="46" t="s">
        <v>308</v>
      </c>
      <c r="J7" s="29" t="s">
        <v>308</v>
      </c>
      <c r="K7" s="34" t="s">
        <v>308</v>
      </c>
      <c r="L7" s="46" t="s">
        <v>308</v>
      </c>
      <c r="M7" s="29" t="s">
        <v>308</v>
      </c>
      <c r="N7" s="29" t="s">
        <v>308</v>
      </c>
      <c r="O7" s="29" t="s">
        <v>308</v>
      </c>
      <c r="P7" s="29" t="s">
        <v>308</v>
      </c>
      <c r="Q7" s="46" t="s">
        <v>308</v>
      </c>
    </row>
    <row r="8" spans="1:18" ht="14.1" customHeight="1" x14ac:dyDescent="0.25">
      <c r="A8" s="168" t="s">
        <v>7</v>
      </c>
      <c r="B8" s="29"/>
      <c r="C8" s="170"/>
      <c r="D8" s="706">
        <v>0</v>
      </c>
      <c r="E8" s="29" t="s">
        <v>308</v>
      </c>
      <c r="F8" s="29" t="s">
        <v>308</v>
      </c>
      <c r="G8" s="29" t="s">
        <v>308</v>
      </c>
      <c r="H8" s="34" t="s">
        <v>308</v>
      </c>
      <c r="I8" s="46" t="s">
        <v>308</v>
      </c>
      <c r="J8" s="29" t="s">
        <v>308</v>
      </c>
      <c r="K8" s="34" t="s">
        <v>308</v>
      </c>
      <c r="L8" s="46" t="s">
        <v>308</v>
      </c>
      <c r="M8" s="29" t="s">
        <v>308</v>
      </c>
      <c r="N8" s="29" t="s">
        <v>308</v>
      </c>
      <c r="O8" s="29" t="s">
        <v>308</v>
      </c>
      <c r="P8" s="29" t="s">
        <v>308</v>
      </c>
      <c r="Q8" s="46" t="s">
        <v>308</v>
      </c>
    </row>
    <row r="9" spans="1:18" ht="14.1" customHeight="1" x14ac:dyDescent="0.25">
      <c r="A9" s="168" t="s">
        <v>8</v>
      </c>
      <c r="B9" s="29" t="s">
        <v>713</v>
      </c>
      <c r="C9" s="82" t="s">
        <v>713</v>
      </c>
      <c r="D9" s="706">
        <v>1</v>
      </c>
      <c r="E9" s="29" t="s">
        <v>308</v>
      </c>
      <c r="F9" s="29" t="s">
        <v>308</v>
      </c>
      <c r="G9" s="29" t="s">
        <v>308</v>
      </c>
      <c r="H9" s="34" t="s">
        <v>308</v>
      </c>
      <c r="I9" s="46" t="s">
        <v>308</v>
      </c>
      <c r="J9" s="29" t="s">
        <v>308</v>
      </c>
      <c r="K9" s="34" t="s">
        <v>308</v>
      </c>
      <c r="L9" s="46" t="s">
        <v>308</v>
      </c>
      <c r="M9" s="29" t="s">
        <v>308</v>
      </c>
      <c r="N9" s="29" t="s">
        <v>308</v>
      </c>
      <c r="O9" s="29" t="s">
        <v>308</v>
      </c>
      <c r="P9" s="29" t="s">
        <v>308</v>
      </c>
      <c r="Q9" s="46" t="s">
        <v>308</v>
      </c>
    </row>
    <row r="10" spans="1:18" ht="14.1" customHeight="1" x14ac:dyDescent="0.25">
      <c r="A10" s="168" t="s">
        <v>9</v>
      </c>
      <c r="B10" s="29" t="s">
        <v>713</v>
      </c>
      <c r="C10" s="170" t="s">
        <v>713</v>
      </c>
      <c r="D10" s="706">
        <v>10</v>
      </c>
      <c r="E10" s="29">
        <v>1</v>
      </c>
      <c r="F10" s="223">
        <v>1.29141038611296</v>
      </c>
      <c r="G10" s="223">
        <v>0.77400000000000002</v>
      </c>
      <c r="H10" s="224">
        <v>3.9E-2</v>
      </c>
      <c r="I10" s="225">
        <v>3.819</v>
      </c>
      <c r="J10" s="29">
        <v>0</v>
      </c>
      <c r="K10" s="34" t="s">
        <v>308</v>
      </c>
      <c r="L10" s="46" t="s">
        <v>308</v>
      </c>
      <c r="M10" s="29" t="s">
        <v>308</v>
      </c>
      <c r="N10" s="29" t="s">
        <v>308</v>
      </c>
      <c r="O10" s="29" t="s">
        <v>308</v>
      </c>
      <c r="P10" s="29" t="s">
        <v>308</v>
      </c>
      <c r="Q10" s="46" t="s">
        <v>308</v>
      </c>
    </row>
    <row r="11" spans="1:18" ht="14.1" customHeight="1" x14ac:dyDescent="0.25">
      <c r="A11" s="168" t="s">
        <v>10</v>
      </c>
      <c r="B11" s="29" t="s">
        <v>713</v>
      </c>
      <c r="C11" s="82" t="s">
        <v>713</v>
      </c>
      <c r="D11" s="706">
        <v>2</v>
      </c>
      <c r="E11" s="29" t="s">
        <v>308</v>
      </c>
      <c r="F11" s="29" t="s">
        <v>308</v>
      </c>
      <c r="G11" s="29" t="s">
        <v>308</v>
      </c>
      <c r="H11" s="34" t="s">
        <v>308</v>
      </c>
      <c r="I11" s="46" t="s">
        <v>308</v>
      </c>
      <c r="J11" s="29" t="s">
        <v>308</v>
      </c>
      <c r="K11" s="34" t="s">
        <v>308</v>
      </c>
      <c r="L11" s="46" t="s">
        <v>308</v>
      </c>
      <c r="M11" s="29" t="s">
        <v>308</v>
      </c>
      <c r="N11" s="29" t="s">
        <v>308</v>
      </c>
      <c r="O11" s="29" t="s">
        <v>308</v>
      </c>
      <c r="P11" s="29" t="s">
        <v>308</v>
      </c>
      <c r="Q11" s="46" t="s">
        <v>308</v>
      </c>
    </row>
    <row r="12" spans="1:18" ht="14.1" customHeight="1" x14ac:dyDescent="0.25">
      <c r="A12" s="168" t="s">
        <v>11</v>
      </c>
      <c r="B12" s="29" t="s">
        <v>713</v>
      </c>
      <c r="C12" s="82" t="s">
        <v>713</v>
      </c>
      <c r="D12" s="706">
        <v>0</v>
      </c>
      <c r="E12" s="29" t="s">
        <v>308</v>
      </c>
      <c r="F12" s="29" t="s">
        <v>308</v>
      </c>
      <c r="G12" s="29" t="s">
        <v>308</v>
      </c>
      <c r="H12" s="34" t="s">
        <v>308</v>
      </c>
      <c r="I12" s="46" t="s">
        <v>308</v>
      </c>
      <c r="J12" s="29" t="s">
        <v>308</v>
      </c>
      <c r="K12" s="34" t="s">
        <v>308</v>
      </c>
      <c r="L12" s="46" t="s">
        <v>308</v>
      </c>
      <c r="M12" s="29" t="s">
        <v>308</v>
      </c>
      <c r="N12" s="29" t="s">
        <v>308</v>
      </c>
      <c r="O12" s="29" t="s">
        <v>308</v>
      </c>
      <c r="P12" s="29" t="s">
        <v>308</v>
      </c>
      <c r="Q12" s="46" t="s">
        <v>308</v>
      </c>
    </row>
    <row r="13" spans="1:18" ht="14.1" customHeight="1" x14ac:dyDescent="0.25">
      <c r="A13" s="168" t="s">
        <v>216</v>
      </c>
      <c r="B13" s="29" t="s">
        <v>713</v>
      </c>
      <c r="C13" s="82" t="s">
        <v>713</v>
      </c>
      <c r="D13" s="706">
        <v>0</v>
      </c>
      <c r="E13" s="29" t="s">
        <v>308</v>
      </c>
      <c r="F13" s="29" t="s">
        <v>308</v>
      </c>
      <c r="G13" s="29" t="s">
        <v>308</v>
      </c>
      <c r="H13" s="34" t="s">
        <v>308</v>
      </c>
      <c r="I13" s="46" t="s">
        <v>308</v>
      </c>
      <c r="J13" s="29" t="s">
        <v>308</v>
      </c>
      <c r="K13" s="34" t="s">
        <v>308</v>
      </c>
      <c r="L13" s="46" t="s">
        <v>308</v>
      </c>
      <c r="M13" s="29" t="s">
        <v>308</v>
      </c>
      <c r="N13" s="29" t="s">
        <v>308</v>
      </c>
      <c r="O13" s="29" t="s">
        <v>308</v>
      </c>
      <c r="P13" s="29" t="s">
        <v>308</v>
      </c>
      <c r="Q13" s="46" t="s">
        <v>308</v>
      </c>
    </row>
    <row r="14" spans="1:18" ht="14.1" customHeight="1" x14ac:dyDescent="0.25">
      <c r="A14" s="168" t="s">
        <v>12</v>
      </c>
      <c r="B14" s="29"/>
      <c r="C14" s="170"/>
      <c r="D14" s="706">
        <v>0</v>
      </c>
      <c r="E14" s="29" t="s">
        <v>308</v>
      </c>
      <c r="F14" s="29" t="s">
        <v>308</v>
      </c>
      <c r="G14" s="29" t="s">
        <v>308</v>
      </c>
      <c r="H14" s="34" t="s">
        <v>308</v>
      </c>
      <c r="I14" s="46" t="s">
        <v>308</v>
      </c>
      <c r="J14" s="29" t="s">
        <v>308</v>
      </c>
      <c r="K14" s="34" t="s">
        <v>308</v>
      </c>
      <c r="L14" s="46" t="s">
        <v>308</v>
      </c>
      <c r="M14" s="29" t="s">
        <v>308</v>
      </c>
      <c r="N14" s="29" t="s">
        <v>308</v>
      </c>
      <c r="O14" s="29" t="s">
        <v>308</v>
      </c>
      <c r="P14" s="29" t="s">
        <v>308</v>
      </c>
      <c r="Q14" s="46" t="s">
        <v>308</v>
      </c>
    </row>
    <row r="15" spans="1:18" ht="14.1" customHeight="1" x14ac:dyDescent="0.25">
      <c r="A15" s="168" t="s">
        <v>13</v>
      </c>
      <c r="B15" s="29" t="s">
        <v>713</v>
      </c>
      <c r="C15" s="82" t="s">
        <v>713</v>
      </c>
      <c r="D15" s="706">
        <v>3</v>
      </c>
      <c r="E15" s="29" t="s">
        <v>308</v>
      </c>
      <c r="F15" s="29" t="s">
        <v>308</v>
      </c>
      <c r="G15" s="29" t="s">
        <v>308</v>
      </c>
      <c r="H15" s="34" t="s">
        <v>308</v>
      </c>
      <c r="I15" s="46" t="s">
        <v>308</v>
      </c>
      <c r="J15" s="29" t="s">
        <v>308</v>
      </c>
      <c r="K15" s="34" t="s">
        <v>308</v>
      </c>
      <c r="L15" s="46" t="s">
        <v>308</v>
      </c>
      <c r="M15" s="29" t="s">
        <v>308</v>
      </c>
      <c r="N15" s="29" t="s">
        <v>308</v>
      </c>
      <c r="O15" s="29" t="s">
        <v>308</v>
      </c>
      <c r="P15" s="29" t="s">
        <v>308</v>
      </c>
      <c r="Q15" s="46" t="s">
        <v>308</v>
      </c>
    </row>
    <row r="16" spans="1:18" ht="14.1" customHeight="1" x14ac:dyDescent="0.25">
      <c r="A16" s="168" t="s">
        <v>14</v>
      </c>
      <c r="B16" s="29" t="s">
        <v>713</v>
      </c>
      <c r="C16" s="29" t="s">
        <v>713</v>
      </c>
      <c r="D16" s="706">
        <v>1</v>
      </c>
      <c r="E16" s="29" t="s">
        <v>308</v>
      </c>
      <c r="F16" s="29" t="s">
        <v>308</v>
      </c>
      <c r="G16" s="29" t="s">
        <v>308</v>
      </c>
      <c r="H16" s="34" t="s">
        <v>308</v>
      </c>
      <c r="I16" s="46" t="s">
        <v>308</v>
      </c>
      <c r="J16" s="29" t="s">
        <v>308</v>
      </c>
      <c r="K16" s="34" t="s">
        <v>308</v>
      </c>
      <c r="L16" s="46" t="s">
        <v>308</v>
      </c>
      <c r="M16" s="29" t="s">
        <v>308</v>
      </c>
      <c r="N16" s="29" t="s">
        <v>308</v>
      </c>
      <c r="O16" s="29" t="s">
        <v>308</v>
      </c>
      <c r="P16" s="29" t="s">
        <v>308</v>
      </c>
      <c r="Q16" s="46" t="s">
        <v>308</v>
      </c>
    </row>
    <row r="17" spans="1:17" ht="14.1" customHeight="1" x14ac:dyDescent="0.25">
      <c r="A17" s="168" t="s">
        <v>305</v>
      </c>
      <c r="B17" s="29" t="s">
        <v>713</v>
      </c>
      <c r="C17" s="82" t="s">
        <v>713</v>
      </c>
      <c r="D17" s="706">
        <v>0</v>
      </c>
      <c r="E17" s="29" t="s">
        <v>308</v>
      </c>
      <c r="F17" s="29" t="s">
        <v>308</v>
      </c>
      <c r="G17" s="29" t="s">
        <v>308</v>
      </c>
      <c r="H17" s="34" t="s">
        <v>308</v>
      </c>
      <c r="I17" s="46" t="s">
        <v>308</v>
      </c>
      <c r="J17" s="29" t="s">
        <v>308</v>
      </c>
      <c r="K17" s="34" t="s">
        <v>308</v>
      </c>
      <c r="L17" s="46" t="s">
        <v>308</v>
      </c>
      <c r="M17" s="29" t="s">
        <v>308</v>
      </c>
      <c r="N17" s="29" t="s">
        <v>308</v>
      </c>
      <c r="O17" s="29" t="s">
        <v>308</v>
      </c>
      <c r="P17" s="29" t="s">
        <v>308</v>
      </c>
      <c r="Q17" s="46" t="s">
        <v>308</v>
      </c>
    </row>
    <row r="18" spans="1:17" ht="14.1" customHeight="1" x14ac:dyDescent="0.25">
      <c r="A18" s="168" t="s">
        <v>15</v>
      </c>
      <c r="B18" s="29" t="s">
        <v>713</v>
      </c>
      <c r="C18" s="29" t="s">
        <v>715</v>
      </c>
      <c r="D18" s="706">
        <v>0</v>
      </c>
      <c r="E18" s="29" t="s">
        <v>308</v>
      </c>
      <c r="F18" s="29" t="s">
        <v>308</v>
      </c>
      <c r="G18" s="29" t="s">
        <v>308</v>
      </c>
      <c r="H18" s="34" t="s">
        <v>308</v>
      </c>
      <c r="I18" s="46" t="s">
        <v>308</v>
      </c>
      <c r="J18" s="29" t="s">
        <v>308</v>
      </c>
      <c r="K18" s="34" t="s">
        <v>308</v>
      </c>
      <c r="L18" s="46" t="s">
        <v>308</v>
      </c>
      <c r="M18" s="29" t="s">
        <v>308</v>
      </c>
      <c r="N18" s="29" t="s">
        <v>308</v>
      </c>
      <c r="O18" s="29" t="s">
        <v>308</v>
      </c>
      <c r="P18" s="29" t="s">
        <v>308</v>
      </c>
      <c r="Q18" s="46" t="s">
        <v>308</v>
      </c>
    </row>
    <row r="19" spans="1:17" x14ac:dyDescent="0.25">
      <c r="A19" s="168" t="s">
        <v>16</v>
      </c>
      <c r="B19" s="29" t="s">
        <v>713</v>
      </c>
      <c r="C19" s="29" t="s">
        <v>713</v>
      </c>
      <c r="D19" s="706">
        <v>0</v>
      </c>
      <c r="E19" s="29" t="s">
        <v>308</v>
      </c>
      <c r="F19" s="29" t="s">
        <v>308</v>
      </c>
      <c r="G19" s="29" t="s">
        <v>308</v>
      </c>
      <c r="H19" s="34" t="s">
        <v>308</v>
      </c>
      <c r="I19" s="46" t="s">
        <v>308</v>
      </c>
      <c r="J19" s="29" t="s">
        <v>308</v>
      </c>
      <c r="K19" s="34" t="s">
        <v>308</v>
      </c>
      <c r="L19" s="46" t="s">
        <v>308</v>
      </c>
      <c r="M19" s="29" t="s">
        <v>308</v>
      </c>
      <c r="N19" s="29" t="s">
        <v>308</v>
      </c>
      <c r="O19" s="29" t="s">
        <v>308</v>
      </c>
      <c r="P19" s="29" t="s">
        <v>308</v>
      </c>
      <c r="Q19" s="46" t="s">
        <v>308</v>
      </c>
    </row>
    <row r="20" spans="1:17" ht="14.1" customHeight="1" x14ac:dyDescent="0.25">
      <c r="A20" s="168" t="s">
        <v>17</v>
      </c>
      <c r="B20" s="29" t="s">
        <v>713</v>
      </c>
      <c r="C20" s="82" t="s">
        <v>713</v>
      </c>
      <c r="D20" s="706">
        <v>2</v>
      </c>
      <c r="E20" s="29" t="s">
        <v>308</v>
      </c>
      <c r="F20" s="29" t="s">
        <v>308</v>
      </c>
      <c r="G20" s="29" t="s">
        <v>308</v>
      </c>
      <c r="H20" s="34" t="s">
        <v>308</v>
      </c>
      <c r="I20" s="46" t="s">
        <v>308</v>
      </c>
      <c r="J20" s="29" t="s">
        <v>308</v>
      </c>
      <c r="K20" s="34" t="s">
        <v>308</v>
      </c>
      <c r="L20" s="46" t="s">
        <v>308</v>
      </c>
      <c r="M20" s="29" t="s">
        <v>308</v>
      </c>
      <c r="N20" s="29" t="s">
        <v>308</v>
      </c>
      <c r="O20" s="29" t="s">
        <v>308</v>
      </c>
      <c r="P20" s="29" t="s">
        <v>308</v>
      </c>
      <c r="Q20" s="46" t="s">
        <v>308</v>
      </c>
    </row>
    <row r="21" spans="1:17" ht="14.1" customHeight="1" x14ac:dyDescent="0.25">
      <c r="A21" s="168" t="s">
        <v>18</v>
      </c>
      <c r="B21" s="29" t="s">
        <v>713</v>
      </c>
      <c r="C21" s="82" t="s">
        <v>713</v>
      </c>
      <c r="D21" s="706">
        <v>2</v>
      </c>
      <c r="E21" s="29" t="s">
        <v>308</v>
      </c>
      <c r="F21" s="29" t="s">
        <v>308</v>
      </c>
      <c r="G21" s="29" t="s">
        <v>308</v>
      </c>
      <c r="H21" s="34" t="s">
        <v>308</v>
      </c>
      <c r="I21" s="46" t="s">
        <v>308</v>
      </c>
      <c r="J21" s="29" t="s">
        <v>308</v>
      </c>
      <c r="K21" s="34" t="s">
        <v>308</v>
      </c>
      <c r="L21" s="46" t="s">
        <v>308</v>
      </c>
      <c r="M21" s="29" t="s">
        <v>308</v>
      </c>
      <c r="N21" s="29" t="s">
        <v>308</v>
      </c>
      <c r="O21" s="29" t="s">
        <v>308</v>
      </c>
      <c r="P21" s="29" t="s">
        <v>308</v>
      </c>
      <c r="Q21" s="46" t="s">
        <v>308</v>
      </c>
    </row>
    <row r="22" spans="1:17" ht="14.1" customHeight="1" x14ac:dyDescent="0.25">
      <c r="A22" s="168" t="s">
        <v>19</v>
      </c>
      <c r="B22" s="29" t="s">
        <v>713</v>
      </c>
      <c r="C22" s="82" t="s">
        <v>713</v>
      </c>
      <c r="D22" s="706">
        <v>12</v>
      </c>
      <c r="E22" s="29">
        <v>0</v>
      </c>
      <c r="F22" s="223">
        <v>0.145551225838146</v>
      </c>
      <c r="G22" s="223" t="s">
        <v>308</v>
      </c>
      <c r="H22" s="224" t="s">
        <v>308</v>
      </c>
      <c r="I22" s="225" t="s">
        <v>308</v>
      </c>
      <c r="J22" s="29">
        <v>0</v>
      </c>
      <c r="K22" s="34" t="s">
        <v>308</v>
      </c>
      <c r="L22" s="46" t="s">
        <v>308</v>
      </c>
      <c r="M22" s="29" t="s">
        <v>308</v>
      </c>
      <c r="N22" s="29" t="s">
        <v>308</v>
      </c>
      <c r="O22" s="29" t="s">
        <v>308</v>
      </c>
      <c r="P22" s="29" t="s">
        <v>308</v>
      </c>
      <c r="Q22" s="46" t="s">
        <v>308</v>
      </c>
    </row>
    <row r="23" spans="1:17" ht="14.1" customHeight="1" x14ac:dyDescent="0.25">
      <c r="A23" s="168" t="s">
        <v>20</v>
      </c>
      <c r="B23" s="29" t="s">
        <v>713</v>
      </c>
      <c r="C23" s="29" t="s">
        <v>713</v>
      </c>
      <c r="D23" s="706">
        <v>2</v>
      </c>
      <c r="E23" s="29" t="s">
        <v>308</v>
      </c>
      <c r="F23" s="29" t="s">
        <v>308</v>
      </c>
      <c r="G23" s="29" t="s">
        <v>308</v>
      </c>
      <c r="H23" s="34" t="s">
        <v>308</v>
      </c>
      <c r="I23" s="46" t="s">
        <v>308</v>
      </c>
      <c r="J23" s="29" t="s">
        <v>308</v>
      </c>
      <c r="K23" s="34" t="s">
        <v>308</v>
      </c>
      <c r="L23" s="46" t="s">
        <v>308</v>
      </c>
      <c r="M23" s="29" t="s">
        <v>308</v>
      </c>
      <c r="N23" s="29" t="s">
        <v>308</v>
      </c>
      <c r="O23" s="29" t="s">
        <v>308</v>
      </c>
      <c r="P23" s="29" t="s">
        <v>308</v>
      </c>
      <c r="Q23" s="46" t="s">
        <v>308</v>
      </c>
    </row>
    <row r="24" spans="1:17" ht="14.1" customHeight="1" x14ac:dyDescent="0.25">
      <c r="A24" s="168" t="s">
        <v>21</v>
      </c>
      <c r="B24" s="29" t="s">
        <v>713</v>
      </c>
      <c r="C24" s="82" t="s">
        <v>713</v>
      </c>
      <c r="D24" s="706">
        <v>2</v>
      </c>
      <c r="E24" s="29" t="s">
        <v>308</v>
      </c>
      <c r="F24" s="29" t="s">
        <v>308</v>
      </c>
      <c r="G24" s="29" t="s">
        <v>308</v>
      </c>
      <c r="H24" s="34" t="s">
        <v>308</v>
      </c>
      <c r="I24" s="46" t="s">
        <v>308</v>
      </c>
      <c r="J24" s="29" t="s">
        <v>308</v>
      </c>
      <c r="K24" s="34" t="s">
        <v>308</v>
      </c>
      <c r="L24" s="46" t="s">
        <v>308</v>
      </c>
      <c r="M24" s="29" t="s">
        <v>308</v>
      </c>
      <c r="N24" s="29" t="s">
        <v>308</v>
      </c>
      <c r="O24" s="29" t="s">
        <v>308</v>
      </c>
      <c r="P24" s="29" t="s">
        <v>308</v>
      </c>
      <c r="Q24" s="46" t="s">
        <v>308</v>
      </c>
    </row>
    <row r="25" spans="1:17" ht="14.1" customHeight="1" x14ac:dyDescent="0.25">
      <c r="A25" s="168" t="s">
        <v>22</v>
      </c>
      <c r="B25" s="29" t="s">
        <v>713</v>
      </c>
      <c r="C25" s="29" t="s">
        <v>713</v>
      </c>
      <c r="D25" s="706">
        <v>1</v>
      </c>
      <c r="E25" s="29" t="s">
        <v>308</v>
      </c>
      <c r="F25" s="29" t="s">
        <v>308</v>
      </c>
      <c r="G25" s="29" t="s">
        <v>308</v>
      </c>
      <c r="H25" s="34" t="s">
        <v>308</v>
      </c>
      <c r="I25" s="46" t="s">
        <v>308</v>
      </c>
      <c r="J25" s="29" t="s">
        <v>308</v>
      </c>
      <c r="K25" s="34" t="s">
        <v>308</v>
      </c>
      <c r="L25" s="46" t="s">
        <v>308</v>
      </c>
      <c r="M25" s="29" t="s">
        <v>308</v>
      </c>
      <c r="N25" s="29" t="s">
        <v>308</v>
      </c>
      <c r="O25" s="29" t="s">
        <v>308</v>
      </c>
      <c r="P25" s="29" t="s">
        <v>308</v>
      </c>
      <c r="Q25" s="46" t="s">
        <v>308</v>
      </c>
    </row>
    <row r="26" spans="1:17" ht="14.1" customHeight="1" x14ac:dyDescent="0.25">
      <c r="A26" s="168" t="s">
        <v>23</v>
      </c>
      <c r="B26" s="29" t="s">
        <v>713</v>
      </c>
      <c r="C26" s="82" t="s">
        <v>713</v>
      </c>
      <c r="D26" s="706">
        <v>1</v>
      </c>
      <c r="E26" s="29" t="s">
        <v>308</v>
      </c>
      <c r="F26" s="29" t="s">
        <v>308</v>
      </c>
      <c r="G26" s="29" t="s">
        <v>308</v>
      </c>
      <c r="H26" s="34" t="s">
        <v>308</v>
      </c>
      <c r="I26" s="46" t="s">
        <v>308</v>
      </c>
      <c r="J26" s="29" t="s">
        <v>308</v>
      </c>
      <c r="K26" s="34" t="s">
        <v>308</v>
      </c>
      <c r="L26" s="46" t="s">
        <v>308</v>
      </c>
      <c r="M26" s="29" t="s">
        <v>308</v>
      </c>
      <c r="N26" s="29" t="s">
        <v>308</v>
      </c>
      <c r="O26" s="29" t="s">
        <v>308</v>
      </c>
      <c r="P26" s="29" t="s">
        <v>308</v>
      </c>
      <c r="Q26" s="46" t="s">
        <v>308</v>
      </c>
    </row>
    <row r="27" spans="1:17" ht="14.1" customHeight="1" x14ac:dyDescent="0.25">
      <c r="A27" s="168" t="s">
        <v>24</v>
      </c>
      <c r="B27" s="29" t="s">
        <v>713</v>
      </c>
      <c r="C27" s="82" t="s">
        <v>713</v>
      </c>
      <c r="D27" s="706">
        <v>0</v>
      </c>
      <c r="E27" s="29" t="s">
        <v>308</v>
      </c>
      <c r="F27" s="29" t="s">
        <v>308</v>
      </c>
      <c r="G27" s="29" t="s">
        <v>308</v>
      </c>
      <c r="H27" s="34" t="s">
        <v>308</v>
      </c>
      <c r="I27" s="46" t="s">
        <v>308</v>
      </c>
      <c r="J27" s="29" t="s">
        <v>308</v>
      </c>
      <c r="K27" s="34" t="s">
        <v>308</v>
      </c>
      <c r="L27" s="46" t="s">
        <v>308</v>
      </c>
      <c r="M27" s="29" t="s">
        <v>308</v>
      </c>
      <c r="N27" s="29" t="s">
        <v>308</v>
      </c>
      <c r="O27" s="29" t="s">
        <v>308</v>
      </c>
      <c r="P27" s="29" t="s">
        <v>308</v>
      </c>
      <c r="Q27" s="46" t="s">
        <v>308</v>
      </c>
    </row>
    <row r="28" spans="1:17" ht="14.1" customHeight="1" x14ac:dyDescent="0.25">
      <c r="A28" s="168" t="s">
        <v>25</v>
      </c>
      <c r="B28" s="29" t="s">
        <v>713</v>
      </c>
      <c r="C28" s="82" t="s">
        <v>713</v>
      </c>
      <c r="D28" s="706">
        <v>3</v>
      </c>
      <c r="E28" s="29" t="s">
        <v>308</v>
      </c>
      <c r="F28" s="29" t="s">
        <v>308</v>
      </c>
      <c r="G28" s="29" t="s">
        <v>308</v>
      </c>
      <c r="H28" s="34" t="s">
        <v>308</v>
      </c>
      <c r="I28" s="46" t="s">
        <v>308</v>
      </c>
      <c r="J28" s="29" t="s">
        <v>308</v>
      </c>
      <c r="K28" s="34" t="s">
        <v>308</v>
      </c>
      <c r="L28" s="46" t="s">
        <v>308</v>
      </c>
      <c r="M28" s="29" t="s">
        <v>308</v>
      </c>
      <c r="N28" s="29" t="s">
        <v>308</v>
      </c>
      <c r="O28" s="29" t="s">
        <v>308</v>
      </c>
      <c r="P28" s="29" t="s">
        <v>308</v>
      </c>
      <c r="Q28" s="46" t="s">
        <v>308</v>
      </c>
    </row>
    <row r="29" spans="1:17" ht="14.1" customHeight="1" x14ac:dyDescent="0.25">
      <c r="A29" s="168" t="s">
        <v>26</v>
      </c>
      <c r="B29" s="29" t="s">
        <v>713</v>
      </c>
      <c r="C29" s="82" t="s">
        <v>713</v>
      </c>
      <c r="D29" s="706">
        <v>5</v>
      </c>
      <c r="E29" s="29">
        <v>0</v>
      </c>
      <c r="F29" s="223">
        <v>7.5629558523742396E-2</v>
      </c>
      <c r="G29" s="223" t="s">
        <v>308</v>
      </c>
      <c r="H29" s="224" t="s">
        <v>308</v>
      </c>
      <c r="I29" s="225" t="s">
        <v>308</v>
      </c>
      <c r="J29" s="29">
        <v>0</v>
      </c>
      <c r="K29" s="34" t="s">
        <v>308</v>
      </c>
      <c r="L29" s="46" t="s">
        <v>308</v>
      </c>
      <c r="M29" s="29" t="s">
        <v>308</v>
      </c>
      <c r="N29" s="29" t="s">
        <v>308</v>
      </c>
      <c r="O29" s="29" t="s">
        <v>308</v>
      </c>
      <c r="P29" s="29" t="s">
        <v>308</v>
      </c>
      <c r="Q29" s="46" t="s">
        <v>308</v>
      </c>
    </row>
    <row r="30" spans="1:17" ht="14.1" customHeight="1" x14ac:dyDescent="0.25">
      <c r="A30" s="168" t="s">
        <v>27</v>
      </c>
      <c r="B30" s="29" t="s">
        <v>713</v>
      </c>
      <c r="C30" s="82" t="s">
        <v>713</v>
      </c>
      <c r="D30" s="706">
        <v>1</v>
      </c>
      <c r="E30" s="29" t="s">
        <v>308</v>
      </c>
      <c r="F30" s="29" t="s">
        <v>308</v>
      </c>
      <c r="G30" s="29" t="s">
        <v>308</v>
      </c>
      <c r="H30" s="34" t="s">
        <v>308</v>
      </c>
      <c r="I30" s="46" t="s">
        <v>308</v>
      </c>
      <c r="J30" s="29" t="s">
        <v>308</v>
      </c>
      <c r="K30" s="34" t="s">
        <v>308</v>
      </c>
      <c r="L30" s="46" t="s">
        <v>308</v>
      </c>
      <c r="M30" s="29" t="s">
        <v>308</v>
      </c>
      <c r="N30" s="29" t="s">
        <v>308</v>
      </c>
      <c r="O30" s="29" t="s">
        <v>308</v>
      </c>
      <c r="P30" s="29" t="s">
        <v>308</v>
      </c>
      <c r="Q30" s="46" t="s">
        <v>308</v>
      </c>
    </row>
    <row r="31" spans="1:17" ht="14.1" customHeight="1" x14ac:dyDescent="0.25">
      <c r="A31" s="168" t="s">
        <v>28</v>
      </c>
      <c r="B31" s="29"/>
      <c r="C31" s="170"/>
      <c r="D31" s="706">
        <v>1</v>
      </c>
      <c r="E31" s="29" t="s">
        <v>308</v>
      </c>
      <c r="F31" s="29" t="s">
        <v>308</v>
      </c>
      <c r="G31" s="29" t="s">
        <v>308</v>
      </c>
      <c r="H31" s="34" t="s">
        <v>308</v>
      </c>
      <c r="I31" s="46" t="s">
        <v>308</v>
      </c>
      <c r="J31" s="29" t="s">
        <v>308</v>
      </c>
      <c r="K31" s="34" t="s">
        <v>308</v>
      </c>
      <c r="L31" s="46" t="s">
        <v>308</v>
      </c>
      <c r="M31" s="29" t="s">
        <v>308</v>
      </c>
      <c r="N31" s="29" t="s">
        <v>308</v>
      </c>
      <c r="O31" s="29" t="s">
        <v>308</v>
      </c>
      <c r="P31" s="29" t="s">
        <v>308</v>
      </c>
      <c r="Q31" s="46" t="s">
        <v>308</v>
      </c>
    </row>
    <row r="32" spans="1:17" ht="14.1" customHeight="1" x14ac:dyDescent="0.25">
      <c r="A32" s="168" t="s">
        <v>29</v>
      </c>
      <c r="B32" s="29" t="s">
        <v>713</v>
      </c>
      <c r="C32" s="82" t="s">
        <v>713</v>
      </c>
      <c r="D32" s="706">
        <v>0</v>
      </c>
      <c r="E32" s="29" t="s">
        <v>308</v>
      </c>
      <c r="F32" s="29" t="s">
        <v>308</v>
      </c>
      <c r="G32" s="29" t="s">
        <v>308</v>
      </c>
      <c r="H32" s="34" t="s">
        <v>308</v>
      </c>
      <c r="I32" s="46" t="s">
        <v>308</v>
      </c>
      <c r="J32" s="29" t="s">
        <v>308</v>
      </c>
      <c r="K32" s="34" t="s">
        <v>308</v>
      </c>
      <c r="L32" s="46" t="s">
        <v>308</v>
      </c>
      <c r="M32" s="29" t="s">
        <v>308</v>
      </c>
      <c r="N32" s="29" t="s">
        <v>308</v>
      </c>
      <c r="O32" s="29" t="s">
        <v>308</v>
      </c>
      <c r="P32" s="29" t="s">
        <v>308</v>
      </c>
      <c r="Q32" s="46" t="s">
        <v>308</v>
      </c>
    </row>
    <row r="33" spans="1:17" ht="14.1" customHeight="1" x14ac:dyDescent="0.25">
      <c r="A33" s="168" t="s">
        <v>30</v>
      </c>
      <c r="B33" s="29" t="s">
        <v>713</v>
      </c>
      <c r="C33" s="82" t="s">
        <v>713</v>
      </c>
      <c r="D33" s="706">
        <v>2</v>
      </c>
      <c r="E33" s="29" t="s">
        <v>308</v>
      </c>
      <c r="F33" s="29" t="s">
        <v>308</v>
      </c>
      <c r="G33" s="29" t="s">
        <v>308</v>
      </c>
      <c r="H33" s="34" t="s">
        <v>308</v>
      </c>
      <c r="I33" s="46" t="s">
        <v>308</v>
      </c>
      <c r="J33" s="29" t="s">
        <v>308</v>
      </c>
      <c r="K33" s="34" t="s">
        <v>308</v>
      </c>
      <c r="L33" s="46" t="s">
        <v>308</v>
      </c>
      <c r="M33" s="29" t="s">
        <v>308</v>
      </c>
      <c r="N33" s="29" t="s">
        <v>308</v>
      </c>
      <c r="O33" s="29" t="s">
        <v>308</v>
      </c>
      <c r="P33" s="29" t="s">
        <v>308</v>
      </c>
      <c r="Q33" s="46" t="s">
        <v>308</v>
      </c>
    </row>
    <row r="34" spans="1:17" ht="14.1" customHeight="1" x14ac:dyDescent="0.25">
      <c r="A34" s="168" t="s">
        <v>31</v>
      </c>
      <c r="B34" s="29" t="s">
        <v>713</v>
      </c>
      <c r="C34" s="82" t="s">
        <v>713</v>
      </c>
      <c r="D34" s="706">
        <v>5</v>
      </c>
      <c r="E34" s="29">
        <v>2</v>
      </c>
      <c r="F34" s="223">
        <v>0.15125911704748499</v>
      </c>
      <c r="G34" s="223" t="s">
        <v>308</v>
      </c>
      <c r="H34" s="224" t="s">
        <v>308</v>
      </c>
      <c r="I34" s="225" t="s">
        <v>308</v>
      </c>
      <c r="J34" s="29">
        <v>0</v>
      </c>
      <c r="K34" s="34" t="s">
        <v>308</v>
      </c>
      <c r="L34" s="46" t="s">
        <v>308</v>
      </c>
      <c r="M34" s="29" t="s">
        <v>308</v>
      </c>
      <c r="N34" s="29" t="s">
        <v>308</v>
      </c>
      <c r="O34" s="29" t="s">
        <v>308</v>
      </c>
      <c r="P34" s="29" t="s">
        <v>308</v>
      </c>
      <c r="Q34" s="46" t="s">
        <v>308</v>
      </c>
    </row>
    <row r="35" spans="1:17" ht="14.1" customHeight="1" x14ac:dyDescent="0.25">
      <c r="A35" s="168" t="s">
        <v>32</v>
      </c>
      <c r="B35" s="29" t="s">
        <v>713</v>
      </c>
      <c r="C35" s="170" t="s">
        <v>713</v>
      </c>
      <c r="D35" s="706">
        <v>1</v>
      </c>
      <c r="E35" s="29" t="s">
        <v>308</v>
      </c>
      <c r="F35" s="29" t="s">
        <v>308</v>
      </c>
      <c r="G35" s="29" t="s">
        <v>308</v>
      </c>
      <c r="H35" s="34" t="s">
        <v>308</v>
      </c>
      <c r="I35" s="46" t="s">
        <v>308</v>
      </c>
      <c r="J35" s="29" t="s">
        <v>308</v>
      </c>
      <c r="K35" s="34" t="s">
        <v>308</v>
      </c>
      <c r="L35" s="46" t="s">
        <v>308</v>
      </c>
      <c r="M35" s="29" t="s">
        <v>308</v>
      </c>
      <c r="N35" s="29" t="s">
        <v>308</v>
      </c>
      <c r="O35" s="29" t="s">
        <v>308</v>
      </c>
      <c r="P35" s="29" t="s">
        <v>308</v>
      </c>
      <c r="Q35" s="46" t="s">
        <v>308</v>
      </c>
    </row>
    <row r="36" spans="1:17" ht="14.1" customHeight="1" x14ac:dyDescent="0.25">
      <c r="A36" s="168" t="s">
        <v>33</v>
      </c>
      <c r="B36" s="29" t="s">
        <v>713</v>
      </c>
      <c r="C36" s="82" t="s">
        <v>713</v>
      </c>
      <c r="D36" s="706">
        <v>0</v>
      </c>
      <c r="E36" s="29" t="s">
        <v>308</v>
      </c>
      <c r="F36" s="29" t="s">
        <v>308</v>
      </c>
      <c r="G36" s="29" t="s">
        <v>308</v>
      </c>
      <c r="H36" s="34" t="s">
        <v>308</v>
      </c>
      <c r="I36" s="46" t="s">
        <v>308</v>
      </c>
      <c r="J36" s="29" t="s">
        <v>308</v>
      </c>
      <c r="K36" s="34" t="s">
        <v>308</v>
      </c>
      <c r="L36" s="46" t="s">
        <v>308</v>
      </c>
      <c r="M36" s="29" t="s">
        <v>308</v>
      </c>
      <c r="N36" s="29" t="s">
        <v>308</v>
      </c>
      <c r="O36" s="29" t="s">
        <v>308</v>
      </c>
      <c r="P36" s="29" t="s">
        <v>308</v>
      </c>
      <c r="Q36" s="46" t="s">
        <v>308</v>
      </c>
    </row>
    <row r="37" spans="1:17" ht="14.1" customHeight="1" x14ac:dyDescent="0.25">
      <c r="A37" s="168" t="s">
        <v>34</v>
      </c>
      <c r="B37" s="29" t="s">
        <v>713</v>
      </c>
      <c r="C37" s="170" t="s">
        <v>713</v>
      </c>
      <c r="D37" s="706">
        <v>5</v>
      </c>
      <c r="E37" s="29">
        <v>0</v>
      </c>
      <c r="F37" s="223">
        <v>0.171236736280171</v>
      </c>
      <c r="G37" s="223" t="s">
        <v>308</v>
      </c>
      <c r="H37" s="224" t="s">
        <v>308</v>
      </c>
      <c r="I37" s="225" t="s">
        <v>308</v>
      </c>
      <c r="J37" s="29">
        <v>0</v>
      </c>
      <c r="K37" s="34" t="s">
        <v>308</v>
      </c>
      <c r="L37" s="46" t="s">
        <v>308</v>
      </c>
      <c r="M37" s="29" t="s">
        <v>308</v>
      </c>
      <c r="N37" s="29" t="s">
        <v>308</v>
      </c>
      <c r="O37" s="29" t="s">
        <v>308</v>
      </c>
      <c r="P37" s="29" t="s">
        <v>308</v>
      </c>
      <c r="Q37" s="46" t="s">
        <v>308</v>
      </c>
    </row>
    <row r="38" spans="1:17" ht="14.1" customHeight="1" x14ac:dyDescent="0.25">
      <c r="A38" s="168" t="s">
        <v>35</v>
      </c>
      <c r="B38" s="29" t="s">
        <v>713</v>
      </c>
      <c r="C38" s="82" t="s">
        <v>713</v>
      </c>
      <c r="D38" s="706">
        <v>0</v>
      </c>
      <c r="E38" s="29" t="s">
        <v>308</v>
      </c>
      <c r="F38" s="29" t="s">
        <v>308</v>
      </c>
      <c r="G38" s="29" t="s">
        <v>308</v>
      </c>
      <c r="H38" s="34" t="s">
        <v>308</v>
      </c>
      <c r="I38" s="46" t="s">
        <v>308</v>
      </c>
      <c r="J38" s="29" t="s">
        <v>308</v>
      </c>
      <c r="K38" s="34" t="s">
        <v>308</v>
      </c>
      <c r="L38" s="46" t="s">
        <v>308</v>
      </c>
      <c r="M38" s="29" t="s">
        <v>308</v>
      </c>
      <c r="N38" s="29" t="s">
        <v>308</v>
      </c>
      <c r="O38" s="29" t="s">
        <v>308</v>
      </c>
      <c r="P38" s="29" t="s">
        <v>308</v>
      </c>
      <c r="Q38" s="46" t="s">
        <v>308</v>
      </c>
    </row>
    <row r="39" spans="1:17" ht="14.1" customHeight="1" x14ac:dyDescent="0.25">
      <c r="A39" s="168" t="s">
        <v>36</v>
      </c>
      <c r="B39" s="29" t="s">
        <v>713</v>
      </c>
      <c r="C39" s="82" t="s">
        <v>713</v>
      </c>
      <c r="D39" s="706">
        <v>3</v>
      </c>
      <c r="E39" s="29" t="s">
        <v>308</v>
      </c>
      <c r="F39" s="29" t="s">
        <v>308</v>
      </c>
      <c r="G39" s="29" t="s">
        <v>308</v>
      </c>
      <c r="H39" s="34" t="s">
        <v>308</v>
      </c>
      <c r="I39" s="46" t="s">
        <v>308</v>
      </c>
      <c r="J39" s="29" t="s">
        <v>308</v>
      </c>
      <c r="K39" s="34" t="s">
        <v>308</v>
      </c>
      <c r="L39" s="46" t="s">
        <v>308</v>
      </c>
      <c r="M39" s="29" t="s">
        <v>308</v>
      </c>
      <c r="N39" s="29" t="s">
        <v>308</v>
      </c>
      <c r="O39" s="29" t="s">
        <v>308</v>
      </c>
      <c r="P39" s="29" t="s">
        <v>308</v>
      </c>
      <c r="Q39" s="46" t="s">
        <v>308</v>
      </c>
    </row>
    <row r="40" spans="1:17" ht="14.1" customHeight="1" x14ac:dyDescent="0.25">
      <c r="A40" s="168" t="s">
        <v>37</v>
      </c>
      <c r="B40" s="29" t="s">
        <v>713</v>
      </c>
      <c r="C40" s="82" t="s">
        <v>713</v>
      </c>
      <c r="D40" s="706">
        <v>2</v>
      </c>
      <c r="E40" s="29" t="s">
        <v>308</v>
      </c>
      <c r="F40" s="29" t="s">
        <v>308</v>
      </c>
      <c r="G40" s="29" t="s">
        <v>308</v>
      </c>
      <c r="H40" s="34" t="s">
        <v>308</v>
      </c>
      <c r="I40" s="46" t="s">
        <v>308</v>
      </c>
      <c r="J40" s="29" t="s">
        <v>308</v>
      </c>
      <c r="K40" s="34" t="s">
        <v>308</v>
      </c>
      <c r="L40" s="46" t="s">
        <v>308</v>
      </c>
      <c r="M40" s="29" t="s">
        <v>308</v>
      </c>
      <c r="N40" s="29" t="s">
        <v>308</v>
      </c>
      <c r="O40" s="29" t="s">
        <v>308</v>
      </c>
      <c r="P40" s="29" t="s">
        <v>308</v>
      </c>
      <c r="Q40" s="46" t="s">
        <v>308</v>
      </c>
    </row>
    <row r="41" spans="1:17" ht="14.1" customHeight="1" x14ac:dyDescent="0.25">
      <c r="A41" s="168" t="s">
        <v>38</v>
      </c>
      <c r="B41" s="29"/>
      <c r="C41" s="170"/>
      <c r="D41" s="706">
        <v>2</v>
      </c>
      <c r="E41" s="29" t="s">
        <v>308</v>
      </c>
      <c r="F41" s="29" t="s">
        <v>308</v>
      </c>
      <c r="G41" s="29" t="s">
        <v>308</v>
      </c>
      <c r="H41" s="34" t="s">
        <v>308</v>
      </c>
      <c r="I41" s="46" t="s">
        <v>308</v>
      </c>
      <c r="J41" s="29" t="s">
        <v>308</v>
      </c>
      <c r="K41" s="34" t="s">
        <v>308</v>
      </c>
      <c r="L41" s="46" t="s">
        <v>308</v>
      </c>
      <c r="M41" s="29" t="s">
        <v>308</v>
      </c>
      <c r="N41" s="29" t="s">
        <v>308</v>
      </c>
      <c r="O41" s="29" t="s">
        <v>308</v>
      </c>
      <c r="P41" s="29" t="s">
        <v>308</v>
      </c>
      <c r="Q41" s="46" t="s">
        <v>308</v>
      </c>
    </row>
    <row r="42" spans="1:17" ht="14.1" customHeight="1" x14ac:dyDescent="0.25">
      <c r="A42" s="168" t="s">
        <v>39</v>
      </c>
      <c r="B42" s="29" t="s">
        <v>713</v>
      </c>
      <c r="C42" s="82" t="s">
        <v>713</v>
      </c>
      <c r="D42" s="706">
        <v>7</v>
      </c>
      <c r="E42" s="29">
        <v>0</v>
      </c>
      <c r="F42" s="223">
        <v>0.34818136376968201</v>
      </c>
      <c r="G42" s="223" t="s">
        <v>308</v>
      </c>
      <c r="H42" s="224" t="s">
        <v>308</v>
      </c>
      <c r="I42" s="225" t="s">
        <v>308</v>
      </c>
      <c r="J42" s="29">
        <v>0</v>
      </c>
      <c r="K42" s="34" t="s">
        <v>308</v>
      </c>
      <c r="L42" s="46" t="s">
        <v>308</v>
      </c>
      <c r="M42" s="29" t="s">
        <v>308</v>
      </c>
      <c r="N42" s="29" t="s">
        <v>308</v>
      </c>
      <c r="O42" s="29" t="s">
        <v>308</v>
      </c>
      <c r="P42" s="29" t="s">
        <v>308</v>
      </c>
      <c r="Q42" s="46" t="s">
        <v>308</v>
      </c>
    </row>
    <row r="43" spans="1:17" ht="14.1" customHeight="1" x14ac:dyDescent="0.25">
      <c r="A43" s="168" t="s">
        <v>40</v>
      </c>
      <c r="B43" s="29"/>
      <c r="C43" s="170"/>
      <c r="D43" s="706">
        <v>0</v>
      </c>
      <c r="E43" s="29" t="s">
        <v>308</v>
      </c>
      <c r="F43" s="29" t="s">
        <v>308</v>
      </c>
      <c r="G43" s="29" t="s">
        <v>308</v>
      </c>
      <c r="H43" s="34" t="s">
        <v>308</v>
      </c>
      <c r="I43" s="46" t="s">
        <v>308</v>
      </c>
      <c r="J43" s="29" t="s">
        <v>308</v>
      </c>
      <c r="K43" s="34" t="s">
        <v>308</v>
      </c>
      <c r="L43" s="46" t="s">
        <v>308</v>
      </c>
      <c r="M43" s="29" t="s">
        <v>308</v>
      </c>
      <c r="N43" s="29" t="s">
        <v>308</v>
      </c>
      <c r="O43" s="29" t="s">
        <v>308</v>
      </c>
      <c r="P43" s="29" t="s">
        <v>308</v>
      </c>
      <c r="Q43" s="46" t="s">
        <v>308</v>
      </c>
    </row>
    <row r="44" spans="1:17" ht="14.1" customHeight="1" x14ac:dyDescent="0.25">
      <c r="A44" s="168" t="s">
        <v>41</v>
      </c>
      <c r="B44" s="29" t="s">
        <v>713</v>
      </c>
      <c r="C44" s="29" t="s">
        <v>713</v>
      </c>
      <c r="D44" s="706">
        <v>6</v>
      </c>
      <c r="E44" s="29">
        <v>0</v>
      </c>
      <c r="F44" s="223">
        <v>0.242585376396909</v>
      </c>
      <c r="G44" s="223" t="s">
        <v>308</v>
      </c>
      <c r="H44" s="224" t="s">
        <v>308</v>
      </c>
      <c r="I44" s="225" t="s">
        <v>308</v>
      </c>
      <c r="J44" s="29">
        <v>0</v>
      </c>
      <c r="K44" s="34" t="s">
        <v>308</v>
      </c>
      <c r="L44" s="46" t="s">
        <v>308</v>
      </c>
      <c r="M44" s="29" t="s">
        <v>308</v>
      </c>
      <c r="N44" s="29" t="s">
        <v>308</v>
      </c>
      <c r="O44" s="29" t="s">
        <v>308</v>
      </c>
      <c r="P44" s="29" t="s">
        <v>308</v>
      </c>
      <c r="Q44" s="46" t="s">
        <v>308</v>
      </c>
    </row>
    <row r="45" spans="1:17" ht="14.1" customHeight="1" x14ac:dyDescent="0.25">
      <c r="A45" s="168" t="s">
        <v>42</v>
      </c>
      <c r="B45" s="29" t="s">
        <v>715</v>
      </c>
      <c r="C45" s="82" t="s">
        <v>713</v>
      </c>
      <c r="D45" s="706">
        <v>8</v>
      </c>
      <c r="E45" s="29">
        <v>1</v>
      </c>
      <c r="F45" s="223">
        <v>0.93038626712226402</v>
      </c>
      <c r="G45" s="223" t="s">
        <v>308</v>
      </c>
      <c r="H45" s="224" t="s">
        <v>308</v>
      </c>
      <c r="I45" s="225" t="s">
        <v>308</v>
      </c>
      <c r="J45" s="29">
        <v>0</v>
      </c>
      <c r="K45" s="34" t="s">
        <v>308</v>
      </c>
      <c r="L45" s="46" t="s">
        <v>308</v>
      </c>
      <c r="M45" s="29" t="s">
        <v>308</v>
      </c>
      <c r="N45" s="29" t="s">
        <v>308</v>
      </c>
      <c r="O45" s="29" t="s">
        <v>308</v>
      </c>
      <c r="P45" s="29" t="s">
        <v>308</v>
      </c>
      <c r="Q45" s="46" t="s">
        <v>308</v>
      </c>
    </row>
    <row r="46" spans="1:17" ht="14.1" customHeight="1" x14ac:dyDescent="0.25">
      <c r="A46" s="168" t="s">
        <v>43</v>
      </c>
      <c r="B46" s="170"/>
      <c r="C46" s="170"/>
      <c r="D46" s="706">
        <v>0</v>
      </c>
      <c r="E46" s="29" t="s">
        <v>308</v>
      </c>
      <c r="F46" s="29" t="s">
        <v>308</v>
      </c>
      <c r="G46" s="29" t="s">
        <v>308</v>
      </c>
      <c r="H46" s="34" t="s">
        <v>308</v>
      </c>
      <c r="I46" s="46" t="s">
        <v>308</v>
      </c>
      <c r="J46" s="29" t="s">
        <v>308</v>
      </c>
      <c r="K46" s="34" t="s">
        <v>308</v>
      </c>
      <c r="L46" s="46" t="s">
        <v>308</v>
      </c>
      <c r="M46" s="29" t="s">
        <v>308</v>
      </c>
      <c r="N46" s="29" t="s">
        <v>308</v>
      </c>
      <c r="O46" s="29" t="s">
        <v>308</v>
      </c>
      <c r="P46" s="29" t="s">
        <v>308</v>
      </c>
      <c r="Q46" s="46" t="s">
        <v>308</v>
      </c>
    </row>
    <row r="47" spans="1:17" ht="14.1" customHeight="1" x14ac:dyDescent="0.25">
      <c r="A47" s="168" t="s">
        <v>44</v>
      </c>
      <c r="B47" s="29" t="s">
        <v>713</v>
      </c>
      <c r="C47" s="82" t="s">
        <v>713</v>
      </c>
      <c r="D47" s="706">
        <v>0</v>
      </c>
      <c r="E47" s="29" t="s">
        <v>308</v>
      </c>
      <c r="F47" s="29" t="s">
        <v>308</v>
      </c>
      <c r="G47" s="29" t="s">
        <v>308</v>
      </c>
      <c r="H47" s="34" t="s">
        <v>308</v>
      </c>
      <c r="I47" s="46" t="s">
        <v>308</v>
      </c>
      <c r="J47" s="29" t="s">
        <v>308</v>
      </c>
      <c r="K47" s="34" t="s">
        <v>308</v>
      </c>
      <c r="L47" s="46" t="s">
        <v>308</v>
      </c>
      <c r="M47" s="29" t="s">
        <v>308</v>
      </c>
      <c r="N47" s="29" t="s">
        <v>308</v>
      </c>
      <c r="O47" s="29" t="s">
        <v>308</v>
      </c>
      <c r="P47" s="29" t="s">
        <v>308</v>
      </c>
      <c r="Q47" s="46" t="s">
        <v>308</v>
      </c>
    </row>
    <row r="48" spans="1:17" ht="14.1" customHeight="1" x14ac:dyDescent="0.25">
      <c r="A48" s="168" t="s">
        <v>45</v>
      </c>
      <c r="B48" s="29" t="s">
        <v>715</v>
      </c>
      <c r="C48" s="82" t="s">
        <v>713</v>
      </c>
      <c r="D48" s="706">
        <v>2</v>
      </c>
      <c r="E48" s="29" t="s">
        <v>308</v>
      </c>
      <c r="F48" s="29" t="s">
        <v>308</v>
      </c>
      <c r="G48" s="29" t="s">
        <v>308</v>
      </c>
      <c r="H48" s="34" t="s">
        <v>308</v>
      </c>
      <c r="I48" s="46" t="s">
        <v>308</v>
      </c>
      <c r="J48" s="29" t="s">
        <v>308</v>
      </c>
      <c r="K48" s="34" t="s">
        <v>308</v>
      </c>
      <c r="L48" s="46" t="s">
        <v>308</v>
      </c>
      <c r="M48" s="29" t="s">
        <v>308</v>
      </c>
      <c r="N48" s="29" t="s">
        <v>308</v>
      </c>
      <c r="O48" s="29" t="s">
        <v>308</v>
      </c>
      <c r="P48" s="29" t="s">
        <v>308</v>
      </c>
      <c r="Q48" s="46" t="s">
        <v>308</v>
      </c>
    </row>
    <row r="49" spans="1:19" ht="14.1" customHeight="1" x14ac:dyDescent="0.25">
      <c r="A49" s="168" t="s">
        <v>46</v>
      </c>
      <c r="B49" s="29" t="s">
        <v>713</v>
      </c>
      <c r="C49" s="170" t="s">
        <v>713</v>
      </c>
      <c r="D49" s="706">
        <v>0</v>
      </c>
      <c r="E49" s="29" t="s">
        <v>308</v>
      </c>
      <c r="F49" s="29" t="s">
        <v>308</v>
      </c>
      <c r="G49" s="29" t="s">
        <v>308</v>
      </c>
      <c r="H49" s="34" t="s">
        <v>308</v>
      </c>
      <c r="I49" s="46" t="s">
        <v>308</v>
      </c>
      <c r="J49" s="29" t="s">
        <v>308</v>
      </c>
      <c r="K49" s="34" t="s">
        <v>308</v>
      </c>
      <c r="L49" s="46" t="s">
        <v>308</v>
      </c>
      <c r="M49" s="29" t="s">
        <v>308</v>
      </c>
      <c r="N49" s="29" t="s">
        <v>308</v>
      </c>
      <c r="O49" s="29" t="s">
        <v>308</v>
      </c>
      <c r="P49" s="29" t="s">
        <v>308</v>
      </c>
      <c r="Q49" s="46" t="s">
        <v>308</v>
      </c>
    </row>
    <row r="50" spans="1:19" ht="14.1" customHeight="1" x14ac:dyDescent="0.25">
      <c r="A50" s="168" t="s">
        <v>47</v>
      </c>
      <c r="B50" s="29" t="s">
        <v>713</v>
      </c>
      <c r="C50" s="29" t="s">
        <v>713</v>
      </c>
      <c r="D50" s="706">
        <v>0</v>
      </c>
      <c r="E50" s="29" t="s">
        <v>308</v>
      </c>
      <c r="F50" s="29" t="s">
        <v>308</v>
      </c>
      <c r="G50" s="29" t="s">
        <v>308</v>
      </c>
      <c r="H50" s="34" t="s">
        <v>308</v>
      </c>
      <c r="I50" s="46" t="s">
        <v>308</v>
      </c>
      <c r="J50" s="29" t="s">
        <v>308</v>
      </c>
      <c r="K50" s="34" t="s">
        <v>308</v>
      </c>
      <c r="L50" s="46" t="s">
        <v>308</v>
      </c>
      <c r="M50" s="29" t="s">
        <v>308</v>
      </c>
      <c r="N50" s="29" t="s">
        <v>308</v>
      </c>
      <c r="O50" s="29" t="s">
        <v>308</v>
      </c>
      <c r="P50" s="29" t="s">
        <v>308</v>
      </c>
      <c r="Q50" s="46" t="s">
        <v>308</v>
      </c>
    </row>
    <row r="51" spans="1:19" ht="14.1" customHeight="1" x14ac:dyDescent="0.25">
      <c r="A51" s="168" t="s">
        <v>48</v>
      </c>
      <c r="B51" s="29" t="s">
        <v>713</v>
      </c>
      <c r="C51" s="82" t="s">
        <v>713</v>
      </c>
      <c r="D51" s="706">
        <v>4</v>
      </c>
      <c r="E51" s="29" t="s">
        <v>308</v>
      </c>
      <c r="F51" s="29" t="s">
        <v>308</v>
      </c>
      <c r="G51" s="29" t="s">
        <v>308</v>
      </c>
      <c r="H51" s="34" t="s">
        <v>308</v>
      </c>
      <c r="I51" s="46" t="s">
        <v>308</v>
      </c>
      <c r="J51" s="29" t="s">
        <v>308</v>
      </c>
      <c r="K51" s="34" t="s">
        <v>308</v>
      </c>
      <c r="L51" s="46" t="s">
        <v>308</v>
      </c>
      <c r="M51" s="29" t="s">
        <v>308</v>
      </c>
      <c r="N51" s="29" t="s">
        <v>308</v>
      </c>
      <c r="O51" s="29" t="s">
        <v>308</v>
      </c>
      <c r="P51" s="29" t="s">
        <v>308</v>
      </c>
      <c r="Q51" s="46" t="s">
        <v>308</v>
      </c>
    </row>
    <row r="52" spans="1:19" ht="14.1" customHeight="1" x14ac:dyDescent="0.25">
      <c r="A52" s="168" t="s">
        <v>49</v>
      </c>
      <c r="B52" s="29" t="s">
        <v>713</v>
      </c>
      <c r="C52" s="82" t="s">
        <v>713</v>
      </c>
      <c r="D52" s="706">
        <v>0</v>
      </c>
      <c r="E52" s="29" t="s">
        <v>308</v>
      </c>
      <c r="F52" s="29" t="s">
        <v>308</v>
      </c>
      <c r="G52" s="29" t="s">
        <v>308</v>
      </c>
      <c r="H52" s="34" t="s">
        <v>308</v>
      </c>
      <c r="I52" s="46" t="s">
        <v>308</v>
      </c>
      <c r="J52" s="29" t="s">
        <v>308</v>
      </c>
      <c r="K52" s="34" t="s">
        <v>308</v>
      </c>
      <c r="L52" s="46" t="s">
        <v>308</v>
      </c>
      <c r="M52" s="29" t="s">
        <v>308</v>
      </c>
      <c r="N52" s="29" t="s">
        <v>308</v>
      </c>
      <c r="O52" s="29" t="s">
        <v>308</v>
      </c>
      <c r="P52" s="29" t="s">
        <v>308</v>
      </c>
      <c r="Q52" s="46" t="s">
        <v>308</v>
      </c>
    </row>
    <row r="53" spans="1:19" ht="14.1" customHeight="1" x14ac:dyDescent="0.25">
      <c r="A53" s="168" t="s">
        <v>50</v>
      </c>
      <c r="B53" s="29" t="s">
        <v>713</v>
      </c>
      <c r="C53" s="82" t="s">
        <v>713</v>
      </c>
      <c r="D53" s="706">
        <v>3</v>
      </c>
      <c r="E53" s="29" t="s">
        <v>308</v>
      </c>
      <c r="F53" s="29" t="s">
        <v>308</v>
      </c>
      <c r="G53" s="29" t="s">
        <v>308</v>
      </c>
      <c r="H53" s="34" t="s">
        <v>308</v>
      </c>
      <c r="I53" s="46" t="s">
        <v>308</v>
      </c>
      <c r="J53" s="29" t="s">
        <v>308</v>
      </c>
      <c r="K53" s="34" t="s">
        <v>308</v>
      </c>
      <c r="L53" s="46" t="s">
        <v>308</v>
      </c>
      <c r="M53" s="29" t="s">
        <v>308</v>
      </c>
      <c r="N53" s="29" t="s">
        <v>308</v>
      </c>
      <c r="O53" s="29" t="s">
        <v>308</v>
      </c>
      <c r="P53" s="29" t="s">
        <v>308</v>
      </c>
      <c r="Q53" s="46" t="s">
        <v>308</v>
      </c>
    </row>
    <row r="54" spans="1:19" ht="14.1" customHeight="1" x14ac:dyDescent="0.25">
      <c r="A54" s="168" t="s">
        <v>306</v>
      </c>
      <c r="B54" s="29" t="s">
        <v>713</v>
      </c>
      <c r="C54" s="82" t="s">
        <v>713</v>
      </c>
      <c r="D54" s="706">
        <v>0</v>
      </c>
      <c r="E54" s="29" t="s">
        <v>308</v>
      </c>
      <c r="F54" s="29" t="s">
        <v>308</v>
      </c>
      <c r="G54" s="29" t="s">
        <v>308</v>
      </c>
      <c r="H54" s="34" t="s">
        <v>308</v>
      </c>
      <c r="I54" s="46" t="s">
        <v>308</v>
      </c>
      <c r="J54" s="29" t="s">
        <v>308</v>
      </c>
      <c r="K54" s="34" t="s">
        <v>308</v>
      </c>
      <c r="L54" s="46" t="s">
        <v>308</v>
      </c>
      <c r="M54" s="29" t="s">
        <v>308</v>
      </c>
      <c r="N54" s="29" t="s">
        <v>308</v>
      </c>
      <c r="O54" s="29" t="s">
        <v>308</v>
      </c>
      <c r="P54" s="29" t="s">
        <v>308</v>
      </c>
      <c r="Q54" s="46" t="s">
        <v>308</v>
      </c>
    </row>
    <row r="55" spans="1:19" ht="14.1" customHeight="1" x14ac:dyDescent="0.25">
      <c r="A55" s="168" t="s">
        <v>51</v>
      </c>
      <c r="B55" s="29" t="s">
        <v>713</v>
      </c>
      <c r="C55" s="82" t="s">
        <v>713</v>
      </c>
      <c r="D55" s="706">
        <v>0</v>
      </c>
      <c r="E55" s="29" t="s">
        <v>308</v>
      </c>
      <c r="F55" s="29" t="s">
        <v>308</v>
      </c>
      <c r="G55" s="29" t="s">
        <v>308</v>
      </c>
      <c r="H55" s="34" t="s">
        <v>308</v>
      </c>
      <c r="I55" s="46" t="s">
        <v>308</v>
      </c>
      <c r="J55" s="29" t="s">
        <v>308</v>
      </c>
      <c r="K55" s="34" t="s">
        <v>308</v>
      </c>
      <c r="L55" s="46" t="s">
        <v>308</v>
      </c>
      <c r="M55" s="29" t="s">
        <v>308</v>
      </c>
      <c r="N55" s="29" t="s">
        <v>308</v>
      </c>
      <c r="O55" s="29" t="s">
        <v>308</v>
      </c>
      <c r="P55" s="29" t="s">
        <v>308</v>
      </c>
      <c r="Q55" s="46" t="s">
        <v>308</v>
      </c>
    </row>
    <row r="56" spans="1:19" ht="14.1" customHeight="1" x14ac:dyDescent="0.25">
      <c r="A56" s="168" t="s">
        <v>52</v>
      </c>
      <c r="B56" s="29" t="s">
        <v>713</v>
      </c>
      <c r="C56" s="82" t="s">
        <v>713</v>
      </c>
      <c r="D56" s="706">
        <v>7</v>
      </c>
      <c r="E56" s="29">
        <v>1</v>
      </c>
      <c r="F56" s="223">
        <v>0.55794636571289202</v>
      </c>
      <c r="G56" s="223" t="s">
        <v>308</v>
      </c>
      <c r="H56" s="224" t="s">
        <v>308</v>
      </c>
      <c r="I56" s="225" t="s">
        <v>308</v>
      </c>
      <c r="J56" s="29">
        <v>0</v>
      </c>
      <c r="K56" s="34" t="s">
        <v>308</v>
      </c>
      <c r="L56" s="46" t="s">
        <v>308</v>
      </c>
      <c r="M56" s="29" t="s">
        <v>308</v>
      </c>
      <c r="N56" s="29" t="s">
        <v>308</v>
      </c>
      <c r="O56" s="29" t="s">
        <v>308</v>
      </c>
      <c r="P56" s="29" t="s">
        <v>308</v>
      </c>
      <c r="Q56" s="46" t="s">
        <v>308</v>
      </c>
    </row>
    <row r="57" spans="1:19" ht="14.1" customHeight="1" x14ac:dyDescent="0.25">
      <c r="A57" s="168" t="s">
        <v>53</v>
      </c>
      <c r="B57" s="29" t="s">
        <v>713</v>
      </c>
      <c r="C57" s="82" t="s">
        <v>715</v>
      </c>
      <c r="D57" s="706">
        <v>6</v>
      </c>
      <c r="E57" s="29">
        <v>0</v>
      </c>
      <c r="F57" s="223">
        <v>0.102742041768103</v>
      </c>
      <c r="G57" s="223" t="s">
        <v>308</v>
      </c>
      <c r="H57" s="224" t="s">
        <v>308</v>
      </c>
      <c r="I57" s="225" t="s">
        <v>308</v>
      </c>
      <c r="J57" s="29">
        <v>0</v>
      </c>
      <c r="K57" s="34" t="s">
        <v>308</v>
      </c>
      <c r="L57" s="46" t="s">
        <v>308</v>
      </c>
      <c r="M57" s="29" t="s">
        <v>308</v>
      </c>
      <c r="N57" s="29" t="s">
        <v>308</v>
      </c>
      <c r="O57" s="29" t="s">
        <v>308</v>
      </c>
      <c r="P57" s="29" t="s">
        <v>308</v>
      </c>
      <c r="Q57" s="46" t="s">
        <v>308</v>
      </c>
    </row>
    <row r="58" spans="1:19" ht="14.1" customHeight="1" x14ac:dyDescent="0.25">
      <c r="A58" s="168" t="s">
        <v>54</v>
      </c>
      <c r="B58" s="29" t="s">
        <v>713</v>
      </c>
      <c r="C58" s="82" t="s">
        <v>713</v>
      </c>
      <c r="D58" s="706">
        <v>4</v>
      </c>
      <c r="E58" s="29" t="s">
        <v>308</v>
      </c>
      <c r="F58" s="29" t="s">
        <v>308</v>
      </c>
      <c r="G58" s="29" t="s">
        <v>308</v>
      </c>
      <c r="H58" s="34" t="s">
        <v>308</v>
      </c>
      <c r="I58" s="46" t="s">
        <v>308</v>
      </c>
      <c r="J58" s="29" t="s">
        <v>308</v>
      </c>
      <c r="K58" s="34" t="s">
        <v>308</v>
      </c>
      <c r="L58" s="46" t="s">
        <v>308</v>
      </c>
      <c r="M58" s="29" t="s">
        <v>308</v>
      </c>
      <c r="N58" s="29" t="s">
        <v>308</v>
      </c>
      <c r="O58" s="29" t="s">
        <v>308</v>
      </c>
      <c r="P58" s="29" t="s">
        <v>308</v>
      </c>
      <c r="Q58" s="46" t="s">
        <v>308</v>
      </c>
      <c r="R58" s="93"/>
      <c r="S58" s="93"/>
    </row>
    <row r="59" spans="1:19" ht="14.1" customHeight="1" x14ac:dyDescent="0.25">
      <c r="A59" s="168" t="s">
        <v>55</v>
      </c>
      <c r="B59" s="29" t="s">
        <v>713</v>
      </c>
      <c r="C59" s="82" t="s">
        <v>713</v>
      </c>
      <c r="D59" s="727">
        <v>2</v>
      </c>
      <c r="E59" s="29" t="s">
        <v>308</v>
      </c>
      <c r="F59" s="29" t="s">
        <v>308</v>
      </c>
      <c r="G59" s="29" t="s">
        <v>308</v>
      </c>
      <c r="H59" s="34" t="s">
        <v>308</v>
      </c>
      <c r="I59" s="46" t="s">
        <v>308</v>
      </c>
      <c r="J59" s="29" t="s">
        <v>308</v>
      </c>
      <c r="K59" s="34" t="s">
        <v>308</v>
      </c>
      <c r="L59" s="46" t="s">
        <v>308</v>
      </c>
      <c r="M59" s="29" t="s">
        <v>308</v>
      </c>
      <c r="N59" s="29" t="s">
        <v>308</v>
      </c>
      <c r="O59" s="29" t="s">
        <v>308</v>
      </c>
      <c r="P59" s="29" t="s">
        <v>308</v>
      </c>
      <c r="Q59" s="46" t="s">
        <v>308</v>
      </c>
      <c r="R59" s="93"/>
      <c r="S59" s="93"/>
    </row>
    <row r="60" spans="1:19" s="107" customFormat="1" ht="14.1" customHeight="1" x14ac:dyDescent="0.25">
      <c r="A60" s="140" t="s">
        <v>56</v>
      </c>
      <c r="B60" s="269"/>
      <c r="C60" s="269"/>
      <c r="D60" s="111">
        <f>SUM(D6:D59)</f>
        <v>120</v>
      </c>
      <c r="E60" s="728">
        <v>7</v>
      </c>
      <c r="F60" s="241">
        <v>5.8905437280379003</v>
      </c>
      <c r="G60" s="241">
        <v>1.1879999999999999</v>
      </c>
      <c r="H60" s="241">
        <v>0.52</v>
      </c>
      <c r="I60" s="336">
        <v>2.351</v>
      </c>
      <c r="J60" s="729">
        <v>0</v>
      </c>
      <c r="K60" s="362" t="s">
        <v>308</v>
      </c>
      <c r="L60" s="361" t="s">
        <v>308</v>
      </c>
      <c r="M60" s="362" t="s">
        <v>308</v>
      </c>
      <c r="N60" s="362" t="s">
        <v>308</v>
      </c>
      <c r="O60" s="362" t="s">
        <v>308</v>
      </c>
      <c r="P60" s="362" t="s">
        <v>308</v>
      </c>
      <c r="Q60" s="361" t="s">
        <v>308</v>
      </c>
    </row>
    <row r="63" spans="1:19" x14ac:dyDescent="0.25">
      <c r="A63" s="305" t="s">
        <v>441</v>
      </c>
      <c r="B63" s="108"/>
      <c r="C63" s="108"/>
      <c r="D63" s="219"/>
      <c r="E63" s="219"/>
      <c r="F63" s="219"/>
      <c r="H63" s="102"/>
      <c r="I63" s="102"/>
    </row>
    <row r="64" spans="1:19" x14ac:dyDescent="0.25">
      <c r="A64" s="305" t="s">
        <v>590</v>
      </c>
      <c r="B64" s="108"/>
      <c r="C64" s="108"/>
      <c r="D64" s="219"/>
      <c r="E64" s="219"/>
      <c r="F64" s="219"/>
      <c r="H64" s="102"/>
      <c r="I64" s="102"/>
    </row>
    <row r="65" spans="1:11" x14ac:dyDescent="0.25">
      <c r="A65" s="146" t="s">
        <v>666</v>
      </c>
      <c r="B65" s="108"/>
      <c r="C65" s="108"/>
      <c r="D65" s="219"/>
      <c r="E65" s="219"/>
      <c r="F65" s="219"/>
      <c r="H65" s="102"/>
      <c r="I65" s="102"/>
    </row>
    <row r="66" spans="1:11" x14ac:dyDescent="0.25">
      <c r="A66" s="146" t="s">
        <v>639</v>
      </c>
    </row>
    <row r="67" spans="1:11" x14ac:dyDescent="0.25">
      <c r="A67" s="305" t="s">
        <v>640</v>
      </c>
      <c r="B67" s="108"/>
      <c r="C67" s="108"/>
      <c r="D67" s="219"/>
      <c r="E67" s="219"/>
      <c r="F67" s="219"/>
      <c r="H67" s="102"/>
      <c r="I67" s="102"/>
    </row>
    <row r="68" spans="1:11" x14ac:dyDescent="0.25">
      <c r="A68" s="305" t="s">
        <v>747</v>
      </c>
      <c r="B68" s="108"/>
      <c r="C68" s="108"/>
      <c r="D68" s="108"/>
      <c r="E68" s="108"/>
      <c r="F68" s="219"/>
    </row>
    <row r="69" spans="1:11" x14ac:dyDescent="0.25">
      <c r="A69" s="305" t="s">
        <v>748</v>
      </c>
      <c r="B69" s="108"/>
      <c r="C69" s="108"/>
      <c r="D69" s="108"/>
      <c r="E69" s="108"/>
      <c r="F69" s="219"/>
    </row>
    <row r="70" spans="1:11" x14ac:dyDescent="0.25">
      <c r="A70" s="305" t="s">
        <v>319</v>
      </c>
      <c r="B70" s="108"/>
      <c r="C70" s="108"/>
      <c r="D70" s="108"/>
      <c r="E70" s="108"/>
      <c r="F70" s="219"/>
    </row>
    <row r="71" spans="1:11" x14ac:dyDescent="0.25">
      <c r="A71" s="305" t="s">
        <v>240</v>
      </c>
      <c r="B71" s="108"/>
      <c r="C71" s="108"/>
      <c r="D71" s="108"/>
      <c r="E71" s="108"/>
      <c r="F71" s="219"/>
    </row>
    <row r="72" spans="1:11" x14ac:dyDescent="0.25">
      <c r="A72" s="88" t="s">
        <v>667</v>
      </c>
      <c r="B72" s="108"/>
      <c r="C72" s="108"/>
      <c r="D72" s="108"/>
      <c r="E72" s="108"/>
      <c r="F72" s="219"/>
    </row>
    <row r="73" spans="1:11" x14ac:dyDescent="0.25">
      <c r="A73" s="146" t="s">
        <v>724</v>
      </c>
      <c r="B73" s="108"/>
      <c r="C73" s="108"/>
      <c r="D73" s="108"/>
      <c r="E73" s="108"/>
      <c r="F73" s="219"/>
      <c r="G73" s="219"/>
      <c r="H73" s="219"/>
      <c r="I73" s="219"/>
      <c r="J73" s="108"/>
      <c r="K73" s="108"/>
    </row>
    <row r="74" spans="1:11" x14ac:dyDescent="0.25">
      <c r="A74" s="146" t="s">
        <v>668</v>
      </c>
      <c r="B74" s="108"/>
      <c r="C74" s="108"/>
      <c r="D74" s="108"/>
      <c r="E74" s="108"/>
      <c r="F74" s="219"/>
    </row>
    <row r="75" spans="1:11" x14ac:dyDescent="0.25">
      <c r="A75" s="305" t="s">
        <v>669</v>
      </c>
      <c r="B75" s="108"/>
      <c r="C75" s="108"/>
      <c r="D75" s="108"/>
      <c r="E75" s="108"/>
      <c r="F75" s="219"/>
    </row>
    <row r="76" spans="1:11" x14ac:dyDescent="0.25">
      <c r="A76" s="146" t="s">
        <v>111</v>
      </c>
      <c r="B76" s="108"/>
      <c r="C76" s="108"/>
      <c r="D76" s="108"/>
      <c r="E76" s="108"/>
      <c r="F76" s="219"/>
    </row>
    <row r="77" spans="1:11" x14ac:dyDescent="0.25">
      <c r="B77" s="103"/>
    </row>
    <row r="78" spans="1:11" x14ac:dyDescent="0.25">
      <c r="F78" s="102"/>
      <c r="G78" s="102"/>
      <c r="H78" s="102"/>
      <c r="I78" s="102"/>
    </row>
    <row r="79" spans="1:11" x14ac:dyDescent="0.25">
      <c r="F79" s="102"/>
      <c r="G79" s="102"/>
      <c r="H79" s="102"/>
      <c r="I79" s="102"/>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topLeftCell="A16" workbookViewId="0">
      <selection activeCell="B50" sqref="B50"/>
    </sheetView>
  </sheetViews>
  <sheetFormatPr defaultColWidth="9.109375" defaultRowHeight="13.2" x14ac:dyDescent="0.25"/>
  <cols>
    <col min="1" max="1" width="18.33203125" style="103" customWidth="1"/>
    <col min="2" max="2" width="12.6640625" style="103" customWidth="1"/>
    <col min="3" max="4" width="12.6640625" style="102" customWidth="1"/>
    <col min="5" max="5" width="12.6640625" style="145" customWidth="1"/>
    <col min="6" max="8" width="9.109375" style="145" customWidth="1"/>
    <col min="9" max="11" width="12.6640625" style="102" customWidth="1"/>
    <col min="12" max="16" width="9.109375" style="102" customWidth="1"/>
    <col min="17" max="16384" width="9.109375" style="102"/>
  </cols>
  <sheetData>
    <row r="1" spans="1:18" s="103" customFormat="1" x14ac:dyDescent="0.25">
      <c r="A1" s="854" t="s">
        <v>307</v>
      </c>
      <c r="B1" s="855"/>
      <c r="C1" s="855"/>
      <c r="D1" s="855"/>
      <c r="E1" s="855"/>
      <c r="F1" s="855"/>
      <c r="G1" s="855"/>
      <c r="H1" s="855"/>
      <c r="I1" s="855"/>
      <c r="J1" s="855"/>
      <c r="K1" s="855"/>
      <c r="L1" s="855"/>
      <c r="M1" s="855"/>
      <c r="N1" s="855"/>
      <c r="O1" s="855"/>
      <c r="P1" s="856"/>
    </row>
    <row r="2" spans="1:18" s="103" customFormat="1" x14ac:dyDescent="0.25">
      <c r="A2" s="801" t="s">
        <v>637</v>
      </c>
      <c r="B2" s="797"/>
      <c r="C2" s="797"/>
      <c r="D2" s="797"/>
      <c r="E2" s="797"/>
      <c r="F2" s="797"/>
      <c r="G2" s="797"/>
      <c r="H2" s="797"/>
      <c r="I2" s="797"/>
      <c r="J2" s="797"/>
      <c r="K2" s="797"/>
      <c r="L2" s="797"/>
      <c r="M2" s="797"/>
      <c r="N2" s="797"/>
      <c r="O2" s="797"/>
      <c r="P2" s="857"/>
    </row>
    <row r="3" spans="1:18" s="103" customFormat="1" ht="14.4" customHeight="1" thickBot="1" x14ac:dyDescent="0.3">
      <c r="A3" s="858" t="s">
        <v>301</v>
      </c>
      <c r="B3" s="859"/>
      <c r="C3" s="859"/>
      <c r="D3" s="859"/>
      <c r="E3" s="859"/>
      <c r="F3" s="859"/>
      <c r="G3" s="859"/>
      <c r="H3" s="859"/>
      <c r="I3" s="859"/>
      <c r="J3" s="859"/>
      <c r="K3" s="859"/>
      <c r="L3" s="859"/>
      <c r="M3" s="859"/>
      <c r="N3" s="859"/>
      <c r="O3" s="859"/>
      <c r="P3" s="860"/>
    </row>
    <row r="4" spans="1:18" s="107" customFormat="1" ht="14.4" customHeight="1" thickTop="1" x14ac:dyDescent="0.25">
      <c r="A4" s="17"/>
      <c r="B4" s="165"/>
      <c r="C4" s="118"/>
      <c r="D4" s="849" t="s">
        <v>429</v>
      </c>
      <c r="E4" s="849"/>
      <c r="F4" s="136"/>
      <c r="G4" s="850" t="s">
        <v>58</v>
      </c>
      <c r="H4" s="851"/>
      <c r="I4" s="871" t="s">
        <v>71</v>
      </c>
      <c r="J4" s="852"/>
      <c r="K4" s="853"/>
      <c r="L4" s="847" t="s">
        <v>70</v>
      </c>
      <c r="M4" s="847"/>
      <c r="N4" s="847"/>
      <c r="O4" s="847"/>
      <c r="P4" s="848"/>
      <c r="Q4" s="12"/>
      <c r="R4" s="12"/>
    </row>
    <row r="5" spans="1:18" s="107" customFormat="1" ht="68.25" customHeight="1" x14ac:dyDescent="0.25">
      <c r="A5" s="104" t="s">
        <v>1</v>
      </c>
      <c r="B5" s="14" t="s">
        <v>69</v>
      </c>
      <c r="C5" s="13" t="s">
        <v>505</v>
      </c>
      <c r="D5" s="707" t="s">
        <v>59</v>
      </c>
      <c r="E5" s="21" t="s">
        <v>60</v>
      </c>
      <c r="F5" s="21" t="s">
        <v>61</v>
      </c>
      <c r="G5" s="21" t="s">
        <v>66</v>
      </c>
      <c r="H5" s="22" t="s">
        <v>67</v>
      </c>
      <c r="I5" s="26" t="s">
        <v>304</v>
      </c>
      <c r="J5" s="26" t="s">
        <v>219</v>
      </c>
      <c r="K5" s="27" t="s">
        <v>220</v>
      </c>
      <c r="L5" s="23">
        <v>0.1</v>
      </c>
      <c r="M5" s="23">
        <v>0.25</v>
      </c>
      <c r="N5" s="20" t="s">
        <v>68</v>
      </c>
      <c r="O5" s="23">
        <v>0.75</v>
      </c>
      <c r="P5" s="24">
        <v>0.9</v>
      </c>
    </row>
    <row r="6" spans="1:18" ht="14.1" customHeight="1" x14ac:dyDescent="0.25">
      <c r="A6" s="168" t="s">
        <v>5</v>
      </c>
      <c r="B6" s="1" t="s">
        <v>713</v>
      </c>
      <c r="C6" s="320">
        <v>0</v>
      </c>
      <c r="D6" s="29" t="s">
        <v>308</v>
      </c>
      <c r="E6" s="29" t="s">
        <v>308</v>
      </c>
      <c r="F6" s="29" t="s">
        <v>308</v>
      </c>
      <c r="G6" s="29" t="s">
        <v>308</v>
      </c>
      <c r="H6" s="46" t="s">
        <v>308</v>
      </c>
      <c r="I6" s="29" t="s">
        <v>308</v>
      </c>
      <c r="J6" s="29" t="s">
        <v>308</v>
      </c>
      <c r="K6" s="46" t="s">
        <v>308</v>
      </c>
      <c r="L6" s="29" t="s">
        <v>308</v>
      </c>
      <c r="M6" s="29" t="s">
        <v>308</v>
      </c>
      <c r="N6" s="29" t="s">
        <v>308</v>
      </c>
      <c r="O6" s="29" t="s">
        <v>308</v>
      </c>
      <c r="P6" s="46" t="s">
        <v>308</v>
      </c>
    </row>
    <row r="7" spans="1:18" ht="14.1" customHeight="1" x14ac:dyDescent="0.25">
      <c r="A7" s="168" t="s">
        <v>6</v>
      </c>
      <c r="B7" s="29" t="s">
        <v>713</v>
      </c>
      <c r="C7" s="706">
        <v>0</v>
      </c>
      <c r="D7" s="29" t="s">
        <v>308</v>
      </c>
      <c r="E7" s="29" t="s">
        <v>308</v>
      </c>
      <c r="F7" s="29" t="s">
        <v>308</v>
      </c>
      <c r="G7" s="29" t="s">
        <v>308</v>
      </c>
      <c r="H7" s="46" t="s">
        <v>308</v>
      </c>
      <c r="I7" s="29" t="s">
        <v>308</v>
      </c>
      <c r="J7" s="29" t="s">
        <v>308</v>
      </c>
      <c r="K7" s="46" t="s">
        <v>308</v>
      </c>
      <c r="L7" s="29" t="s">
        <v>308</v>
      </c>
      <c r="M7" s="29" t="s">
        <v>308</v>
      </c>
      <c r="N7" s="29" t="s">
        <v>308</v>
      </c>
      <c r="O7" s="29" t="s">
        <v>308</v>
      </c>
      <c r="P7" s="46" t="s">
        <v>308</v>
      </c>
    </row>
    <row r="8" spans="1:18" ht="14.1" customHeight="1" x14ac:dyDescent="0.25">
      <c r="A8" s="168" t="s">
        <v>7</v>
      </c>
      <c r="B8" s="29"/>
      <c r="C8" s="706">
        <v>0</v>
      </c>
      <c r="D8" s="29" t="s">
        <v>308</v>
      </c>
      <c r="E8" s="29" t="s">
        <v>308</v>
      </c>
      <c r="F8" s="29" t="s">
        <v>308</v>
      </c>
      <c r="G8" s="29" t="s">
        <v>308</v>
      </c>
      <c r="H8" s="46" t="s">
        <v>308</v>
      </c>
      <c r="I8" s="29" t="s">
        <v>308</v>
      </c>
      <c r="J8" s="29" t="s">
        <v>308</v>
      </c>
      <c r="K8" s="46" t="s">
        <v>308</v>
      </c>
      <c r="L8" s="29" t="s">
        <v>308</v>
      </c>
      <c r="M8" s="29" t="s">
        <v>308</v>
      </c>
      <c r="N8" s="29" t="s">
        <v>308</v>
      </c>
      <c r="O8" s="29" t="s">
        <v>308</v>
      </c>
      <c r="P8" s="46" t="s">
        <v>308</v>
      </c>
    </row>
    <row r="9" spans="1:18" ht="14.1" customHeight="1" x14ac:dyDescent="0.25">
      <c r="A9" s="168" t="s">
        <v>8</v>
      </c>
      <c r="B9" s="29" t="s">
        <v>713</v>
      </c>
      <c r="C9" s="706">
        <v>1</v>
      </c>
      <c r="D9" s="29" t="s">
        <v>308</v>
      </c>
      <c r="E9" s="29" t="s">
        <v>308</v>
      </c>
      <c r="F9" s="29" t="s">
        <v>308</v>
      </c>
      <c r="G9" s="29" t="s">
        <v>308</v>
      </c>
      <c r="H9" s="46" t="s">
        <v>308</v>
      </c>
      <c r="I9" s="29" t="s">
        <v>308</v>
      </c>
      <c r="J9" s="29" t="s">
        <v>308</v>
      </c>
      <c r="K9" s="46" t="s">
        <v>308</v>
      </c>
      <c r="L9" s="29" t="s">
        <v>308</v>
      </c>
      <c r="M9" s="29" t="s">
        <v>308</v>
      </c>
      <c r="N9" s="29" t="s">
        <v>308</v>
      </c>
      <c r="O9" s="29" t="s">
        <v>308</v>
      </c>
      <c r="P9" s="46" t="s">
        <v>308</v>
      </c>
    </row>
    <row r="10" spans="1:18" ht="14.1" customHeight="1" x14ac:dyDescent="0.25">
      <c r="A10" s="168" t="s">
        <v>9</v>
      </c>
      <c r="B10" s="29" t="s">
        <v>713</v>
      </c>
      <c r="C10" s="706">
        <v>10</v>
      </c>
      <c r="D10" s="93">
        <v>1</v>
      </c>
      <c r="E10" s="232">
        <v>1.29141038611296</v>
      </c>
      <c r="F10" s="232">
        <v>0.77400000000000002</v>
      </c>
      <c r="G10" s="232">
        <v>3.9E-2</v>
      </c>
      <c r="H10" s="571">
        <v>3.819</v>
      </c>
      <c r="I10" s="93">
        <v>0</v>
      </c>
      <c r="J10" s="29" t="s">
        <v>308</v>
      </c>
      <c r="K10" s="46" t="s">
        <v>308</v>
      </c>
      <c r="L10" s="29" t="s">
        <v>308</v>
      </c>
      <c r="M10" s="29" t="s">
        <v>308</v>
      </c>
      <c r="N10" s="29" t="s">
        <v>308</v>
      </c>
      <c r="O10" s="29" t="s">
        <v>308</v>
      </c>
      <c r="P10" s="46" t="s">
        <v>308</v>
      </c>
    </row>
    <row r="11" spans="1:18" ht="14.1" customHeight="1" x14ac:dyDescent="0.25">
      <c r="A11" s="168" t="s">
        <v>10</v>
      </c>
      <c r="B11" s="29" t="s">
        <v>713</v>
      </c>
      <c r="C11" s="706">
        <v>2</v>
      </c>
      <c r="D11" s="29" t="s">
        <v>308</v>
      </c>
      <c r="E11" s="29" t="s">
        <v>308</v>
      </c>
      <c r="F11" s="29" t="s">
        <v>308</v>
      </c>
      <c r="G11" s="29" t="s">
        <v>308</v>
      </c>
      <c r="H11" s="46" t="s">
        <v>308</v>
      </c>
      <c r="I11" s="29" t="s">
        <v>308</v>
      </c>
      <c r="J11" s="29" t="s">
        <v>308</v>
      </c>
      <c r="K11" s="46" t="s">
        <v>308</v>
      </c>
      <c r="L11" s="29" t="s">
        <v>308</v>
      </c>
      <c r="M11" s="29" t="s">
        <v>308</v>
      </c>
      <c r="N11" s="29" t="s">
        <v>308</v>
      </c>
      <c r="O11" s="29" t="s">
        <v>308</v>
      </c>
      <c r="P11" s="46" t="s">
        <v>308</v>
      </c>
    </row>
    <row r="12" spans="1:18" ht="14.1" customHeight="1" x14ac:dyDescent="0.25">
      <c r="A12" s="168" t="s">
        <v>11</v>
      </c>
      <c r="B12" s="29" t="s">
        <v>713</v>
      </c>
      <c r="C12" s="706">
        <v>0</v>
      </c>
      <c r="D12" s="29" t="s">
        <v>308</v>
      </c>
      <c r="E12" s="29" t="s">
        <v>308</v>
      </c>
      <c r="F12" s="29" t="s">
        <v>308</v>
      </c>
      <c r="G12" s="29" t="s">
        <v>308</v>
      </c>
      <c r="H12" s="46" t="s">
        <v>308</v>
      </c>
      <c r="I12" s="29" t="s">
        <v>308</v>
      </c>
      <c r="J12" s="29" t="s">
        <v>308</v>
      </c>
      <c r="K12" s="46" t="s">
        <v>308</v>
      </c>
      <c r="L12" s="29" t="s">
        <v>308</v>
      </c>
      <c r="M12" s="29" t="s">
        <v>308</v>
      </c>
      <c r="N12" s="29" t="s">
        <v>308</v>
      </c>
      <c r="O12" s="29" t="s">
        <v>308</v>
      </c>
      <c r="P12" s="46" t="s">
        <v>308</v>
      </c>
    </row>
    <row r="13" spans="1:18" ht="14.1" customHeight="1" x14ac:dyDescent="0.25">
      <c r="A13" s="168" t="s">
        <v>216</v>
      </c>
      <c r="B13" s="29" t="s">
        <v>713</v>
      </c>
      <c r="C13" s="706">
        <v>0</v>
      </c>
      <c r="D13" s="29" t="s">
        <v>308</v>
      </c>
      <c r="E13" s="29" t="s">
        <v>308</v>
      </c>
      <c r="F13" s="29" t="s">
        <v>308</v>
      </c>
      <c r="G13" s="29" t="s">
        <v>308</v>
      </c>
      <c r="H13" s="46" t="s">
        <v>308</v>
      </c>
      <c r="I13" s="29" t="s">
        <v>308</v>
      </c>
      <c r="J13" s="29" t="s">
        <v>308</v>
      </c>
      <c r="K13" s="46" t="s">
        <v>308</v>
      </c>
      <c r="L13" s="29" t="s">
        <v>308</v>
      </c>
      <c r="M13" s="29" t="s">
        <v>308</v>
      </c>
      <c r="N13" s="29" t="s">
        <v>308</v>
      </c>
      <c r="O13" s="29" t="s">
        <v>308</v>
      </c>
      <c r="P13" s="46" t="s">
        <v>308</v>
      </c>
    </row>
    <row r="14" spans="1:18" ht="14.1" customHeight="1" x14ac:dyDescent="0.25">
      <c r="A14" s="168" t="s">
        <v>12</v>
      </c>
      <c r="B14" s="29"/>
      <c r="C14" s="706">
        <v>0</v>
      </c>
      <c r="D14" s="29" t="s">
        <v>308</v>
      </c>
      <c r="E14" s="29" t="s">
        <v>308</v>
      </c>
      <c r="F14" s="29" t="s">
        <v>308</v>
      </c>
      <c r="G14" s="29" t="s">
        <v>308</v>
      </c>
      <c r="H14" s="46" t="s">
        <v>308</v>
      </c>
      <c r="I14" s="29" t="s">
        <v>308</v>
      </c>
      <c r="J14" s="29" t="s">
        <v>308</v>
      </c>
      <c r="K14" s="46" t="s">
        <v>308</v>
      </c>
      <c r="L14" s="29" t="s">
        <v>308</v>
      </c>
      <c r="M14" s="29" t="s">
        <v>308</v>
      </c>
      <c r="N14" s="29" t="s">
        <v>308</v>
      </c>
      <c r="O14" s="29" t="s">
        <v>308</v>
      </c>
      <c r="P14" s="46" t="s">
        <v>308</v>
      </c>
    </row>
    <row r="15" spans="1:18" ht="14.1" customHeight="1" x14ac:dyDescent="0.25">
      <c r="A15" s="168" t="s">
        <v>13</v>
      </c>
      <c r="B15" s="29" t="s">
        <v>713</v>
      </c>
      <c r="C15" s="706">
        <v>2</v>
      </c>
      <c r="D15" s="29" t="s">
        <v>308</v>
      </c>
      <c r="E15" s="29" t="s">
        <v>308</v>
      </c>
      <c r="F15" s="29" t="s">
        <v>308</v>
      </c>
      <c r="G15" s="29" t="s">
        <v>308</v>
      </c>
      <c r="H15" s="46" t="s">
        <v>308</v>
      </c>
      <c r="I15" s="29" t="s">
        <v>308</v>
      </c>
      <c r="J15" s="29" t="s">
        <v>308</v>
      </c>
      <c r="K15" s="46" t="s">
        <v>308</v>
      </c>
      <c r="L15" s="29" t="s">
        <v>308</v>
      </c>
      <c r="M15" s="29" t="s">
        <v>308</v>
      </c>
      <c r="N15" s="29" t="s">
        <v>308</v>
      </c>
      <c r="O15" s="29" t="s">
        <v>308</v>
      </c>
      <c r="P15" s="46" t="s">
        <v>308</v>
      </c>
    </row>
    <row r="16" spans="1:18" ht="14.1" customHeight="1" x14ac:dyDescent="0.25">
      <c r="A16" s="168" t="s">
        <v>14</v>
      </c>
      <c r="B16" s="29" t="s">
        <v>713</v>
      </c>
      <c r="C16" s="706">
        <v>1</v>
      </c>
      <c r="D16" s="29" t="s">
        <v>308</v>
      </c>
      <c r="E16" s="29" t="s">
        <v>308</v>
      </c>
      <c r="F16" s="29" t="s">
        <v>308</v>
      </c>
      <c r="G16" s="29" t="s">
        <v>308</v>
      </c>
      <c r="H16" s="46" t="s">
        <v>308</v>
      </c>
      <c r="I16" s="29" t="s">
        <v>308</v>
      </c>
      <c r="J16" s="29" t="s">
        <v>308</v>
      </c>
      <c r="K16" s="46" t="s">
        <v>308</v>
      </c>
      <c r="L16" s="29" t="s">
        <v>308</v>
      </c>
      <c r="M16" s="29" t="s">
        <v>308</v>
      </c>
      <c r="N16" s="29" t="s">
        <v>308</v>
      </c>
      <c r="O16" s="29" t="s">
        <v>308</v>
      </c>
      <c r="P16" s="46" t="s">
        <v>308</v>
      </c>
    </row>
    <row r="17" spans="1:16" ht="14.1" customHeight="1" x14ac:dyDescent="0.25">
      <c r="A17" s="168" t="s">
        <v>305</v>
      </c>
      <c r="B17" s="29" t="s">
        <v>713</v>
      </c>
      <c r="C17" s="706">
        <v>0</v>
      </c>
      <c r="D17" s="29" t="s">
        <v>308</v>
      </c>
      <c r="E17" s="29" t="s">
        <v>308</v>
      </c>
      <c r="F17" s="29" t="s">
        <v>308</v>
      </c>
      <c r="G17" s="29" t="s">
        <v>308</v>
      </c>
      <c r="H17" s="46" t="s">
        <v>308</v>
      </c>
      <c r="I17" s="29" t="s">
        <v>308</v>
      </c>
      <c r="J17" s="29" t="s">
        <v>308</v>
      </c>
      <c r="K17" s="46" t="s">
        <v>308</v>
      </c>
      <c r="L17" s="29" t="s">
        <v>308</v>
      </c>
      <c r="M17" s="29" t="s">
        <v>308</v>
      </c>
      <c r="N17" s="29" t="s">
        <v>308</v>
      </c>
      <c r="O17" s="29" t="s">
        <v>308</v>
      </c>
      <c r="P17" s="46" t="s">
        <v>308</v>
      </c>
    </row>
    <row r="18" spans="1:16" ht="14.1" customHeight="1" x14ac:dyDescent="0.25">
      <c r="A18" s="168" t="s">
        <v>15</v>
      </c>
      <c r="B18" s="29" t="s">
        <v>713</v>
      </c>
      <c r="C18" s="706">
        <v>0</v>
      </c>
      <c r="D18" s="29" t="s">
        <v>308</v>
      </c>
      <c r="E18" s="29" t="s">
        <v>308</v>
      </c>
      <c r="F18" s="29" t="s">
        <v>308</v>
      </c>
      <c r="G18" s="29" t="s">
        <v>308</v>
      </c>
      <c r="H18" s="46" t="s">
        <v>308</v>
      </c>
      <c r="I18" s="29" t="s">
        <v>308</v>
      </c>
      <c r="J18" s="29" t="s">
        <v>308</v>
      </c>
      <c r="K18" s="46" t="s">
        <v>308</v>
      </c>
      <c r="L18" s="29" t="s">
        <v>308</v>
      </c>
      <c r="M18" s="29" t="s">
        <v>308</v>
      </c>
      <c r="N18" s="29" t="s">
        <v>308</v>
      </c>
      <c r="O18" s="29" t="s">
        <v>308</v>
      </c>
      <c r="P18" s="46" t="s">
        <v>308</v>
      </c>
    </row>
    <row r="19" spans="1:16" ht="14.1" customHeight="1" x14ac:dyDescent="0.25">
      <c r="A19" s="168" t="s">
        <v>16</v>
      </c>
      <c r="B19" s="29" t="s">
        <v>713</v>
      </c>
      <c r="C19" s="706">
        <v>0</v>
      </c>
      <c r="D19" s="29" t="s">
        <v>308</v>
      </c>
      <c r="E19" s="29" t="s">
        <v>308</v>
      </c>
      <c r="F19" s="29" t="s">
        <v>308</v>
      </c>
      <c r="G19" s="29" t="s">
        <v>308</v>
      </c>
      <c r="H19" s="46" t="s">
        <v>308</v>
      </c>
      <c r="I19" s="29" t="s">
        <v>308</v>
      </c>
      <c r="J19" s="29" t="s">
        <v>308</v>
      </c>
      <c r="K19" s="46" t="s">
        <v>308</v>
      </c>
      <c r="L19" s="29" t="s">
        <v>308</v>
      </c>
      <c r="M19" s="29" t="s">
        <v>308</v>
      </c>
      <c r="N19" s="29" t="s">
        <v>308</v>
      </c>
      <c r="O19" s="29" t="s">
        <v>308</v>
      </c>
      <c r="P19" s="46" t="s">
        <v>308</v>
      </c>
    </row>
    <row r="20" spans="1:16" ht="14.1" customHeight="1" x14ac:dyDescent="0.25">
      <c r="A20" s="168" t="s">
        <v>17</v>
      </c>
      <c r="B20" s="29" t="s">
        <v>713</v>
      </c>
      <c r="C20" s="706">
        <v>1</v>
      </c>
      <c r="D20" s="29" t="s">
        <v>308</v>
      </c>
      <c r="E20" s="29" t="s">
        <v>308</v>
      </c>
      <c r="F20" s="29" t="s">
        <v>308</v>
      </c>
      <c r="G20" s="29" t="s">
        <v>308</v>
      </c>
      <c r="H20" s="46" t="s">
        <v>308</v>
      </c>
      <c r="I20" s="29" t="s">
        <v>308</v>
      </c>
      <c r="J20" s="29" t="s">
        <v>308</v>
      </c>
      <c r="K20" s="46" t="s">
        <v>308</v>
      </c>
      <c r="L20" s="29" t="s">
        <v>308</v>
      </c>
      <c r="M20" s="29" t="s">
        <v>308</v>
      </c>
      <c r="N20" s="29" t="s">
        <v>308</v>
      </c>
      <c r="O20" s="29" t="s">
        <v>308</v>
      </c>
      <c r="P20" s="46" t="s">
        <v>308</v>
      </c>
    </row>
    <row r="21" spans="1:16" ht="14.1" customHeight="1" x14ac:dyDescent="0.25">
      <c r="A21" s="168" t="s">
        <v>18</v>
      </c>
      <c r="B21" s="29" t="s">
        <v>713</v>
      </c>
      <c r="C21" s="706">
        <v>2</v>
      </c>
      <c r="D21" s="29" t="s">
        <v>308</v>
      </c>
      <c r="E21" s="29" t="s">
        <v>308</v>
      </c>
      <c r="F21" s="29" t="s">
        <v>308</v>
      </c>
      <c r="G21" s="29" t="s">
        <v>308</v>
      </c>
      <c r="H21" s="46" t="s">
        <v>308</v>
      </c>
      <c r="I21" s="29" t="s">
        <v>308</v>
      </c>
      <c r="J21" s="29" t="s">
        <v>308</v>
      </c>
      <c r="K21" s="46" t="s">
        <v>308</v>
      </c>
      <c r="L21" s="29" t="s">
        <v>308</v>
      </c>
      <c r="M21" s="29" t="s">
        <v>308</v>
      </c>
      <c r="N21" s="29" t="s">
        <v>308</v>
      </c>
      <c r="O21" s="29" t="s">
        <v>308</v>
      </c>
      <c r="P21" s="46" t="s">
        <v>308</v>
      </c>
    </row>
    <row r="22" spans="1:16" ht="14.1" customHeight="1" x14ac:dyDescent="0.25">
      <c r="A22" s="168" t="s">
        <v>19</v>
      </c>
      <c r="B22" s="29" t="s">
        <v>713</v>
      </c>
      <c r="C22" s="706">
        <v>10</v>
      </c>
      <c r="D22" s="93">
        <v>0</v>
      </c>
      <c r="E22" s="232">
        <v>0.141270307431141</v>
      </c>
      <c r="F22" s="232"/>
      <c r="G22" s="232"/>
      <c r="H22" s="571"/>
      <c r="I22" s="93">
        <v>0</v>
      </c>
      <c r="J22" s="29" t="s">
        <v>308</v>
      </c>
      <c r="K22" s="46" t="s">
        <v>308</v>
      </c>
      <c r="L22" s="29" t="s">
        <v>308</v>
      </c>
      <c r="M22" s="29" t="s">
        <v>308</v>
      </c>
      <c r="N22" s="29" t="s">
        <v>308</v>
      </c>
      <c r="O22" s="29" t="s">
        <v>308</v>
      </c>
      <c r="P22" s="46" t="s">
        <v>308</v>
      </c>
    </row>
    <row r="23" spans="1:16" ht="14.1" customHeight="1" x14ac:dyDescent="0.25">
      <c r="A23" s="168" t="s">
        <v>20</v>
      </c>
      <c r="B23" s="29" t="s">
        <v>713</v>
      </c>
      <c r="C23" s="706">
        <v>2</v>
      </c>
      <c r="D23" s="29" t="s">
        <v>308</v>
      </c>
      <c r="E23" s="29" t="s">
        <v>308</v>
      </c>
      <c r="F23" s="29" t="s">
        <v>308</v>
      </c>
      <c r="G23" s="29" t="s">
        <v>308</v>
      </c>
      <c r="H23" s="46" t="s">
        <v>308</v>
      </c>
      <c r="I23" s="29" t="s">
        <v>308</v>
      </c>
      <c r="J23" s="29" t="s">
        <v>308</v>
      </c>
      <c r="K23" s="46" t="s">
        <v>308</v>
      </c>
      <c r="L23" s="29" t="s">
        <v>308</v>
      </c>
      <c r="M23" s="29" t="s">
        <v>308</v>
      </c>
      <c r="N23" s="29" t="s">
        <v>308</v>
      </c>
      <c r="O23" s="29" t="s">
        <v>308</v>
      </c>
      <c r="P23" s="46" t="s">
        <v>308</v>
      </c>
    </row>
    <row r="24" spans="1:16" ht="14.1" customHeight="1" x14ac:dyDescent="0.25">
      <c r="A24" s="168" t="s">
        <v>21</v>
      </c>
      <c r="B24" s="29" t="s">
        <v>713</v>
      </c>
      <c r="C24" s="706">
        <v>2</v>
      </c>
      <c r="D24" s="29" t="s">
        <v>308</v>
      </c>
      <c r="E24" s="29" t="s">
        <v>308</v>
      </c>
      <c r="F24" s="29" t="s">
        <v>308</v>
      </c>
      <c r="G24" s="29" t="s">
        <v>308</v>
      </c>
      <c r="H24" s="46" t="s">
        <v>308</v>
      </c>
      <c r="I24" s="29" t="s">
        <v>308</v>
      </c>
      <c r="J24" s="29" t="s">
        <v>308</v>
      </c>
      <c r="K24" s="46" t="s">
        <v>308</v>
      </c>
      <c r="L24" s="29" t="s">
        <v>308</v>
      </c>
      <c r="M24" s="29" t="s">
        <v>308</v>
      </c>
      <c r="N24" s="29" t="s">
        <v>308</v>
      </c>
      <c r="O24" s="29" t="s">
        <v>308</v>
      </c>
      <c r="P24" s="46" t="s">
        <v>308</v>
      </c>
    </row>
    <row r="25" spans="1:16" ht="14.1" customHeight="1" x14ac:dyDescent="0.25">
      <c r="A25" s="168" t="s">
        <v>22</v>
      </c>
      <c r="B25" s="29" t="s">
        <v>713</v>
      </c>
      <c r="C25" s="706">
        <v>1</v>
      </c>
      <c r="D25" s="29" t="s">
        <v>308</v>
      </c>
      <c r="E25" s="29" t="s">
        <v>308</v>
      </c>
      <c r="F25" s="29" t="s">
        <v>308</v>
      </c>
      <c r="G25" s="29" t="s">
        <v>308</v>
      </c>
      <c r="H25" s="46" t="s">
        <v>308</v>
      </c>
      <c r="I25" s="29" t="s">
        <v>308</v>
      </c>
      <c r="J25" s="29" t="s">
        <v>308</v>
      </c>
      <c r="K25" s="46" t="s">
        <v>308</v>
      </c>
      <c r="L25" s="29" t="s">
        <v>308</v>
      </c>
      <c r="M25" s="29" t="s">
        <v>308</v>
      </c>
      <c r="N25" s="29" t="s">
        <v>308</v>
      </c>
      <c r="O25" s="29" t="s">
        <v>308</v>
      </c>
      <c r="P25" s="46" t="s">
        <v>308</v>
      </c>
    </row>
    <row r="26" spans="1:16" ht="14.1" customHeight="1" x14ac:dyDescent="0.25">
      <c r="A26" s="168" t="s">
        <v>23</v>
      </c>
      <c r="B26" s="29" t="s">
        <v>713</v>
      </c>
      <c r="C26" s="706">
        <v>1</v>
      </c>
      <c r="D26" s="29" t="s">
        <v>308</v>
      </c>
      <c r="E26" s="29" t="s">
        <v>308</v>
      </c>
      <c r="F26" s="29" t="s">
        <v>308</v>
      </c>
      <c r="G26" s="29" t="s">
        <v>308</v>
      </c>
      <c r="H26" s="46" t="s">
        <v>308</v>
      </c>
      <c r="I26" s="29" t="s">
        <v>308</v>
      </c>
      <c r="J26" s="29" t="s">
        <v>308</v>
      </c>
      <c r="K26" s="46" t="s">
        <v>308</v>
      </c>
      <c r="L26" s="29" t="s">
        <v>308</v>
      </c>
      <c r="M26" s="29" t="s">
        <v>308</v>
      </c>
      <c r="N26" s="29" t="s">
        <v>308</v>
      </c>
      <c r="O26" s="29" t="s">
        <v>308</v>
      </c>
      <c r="P26" s="46" t="s">
        <v>308</v>
      </c>
    </row>
    <row r="27" spans="1:16" ht="14.1" customHeight="1" x14ac:dyDescent="0.25">
      <c r="A27" s="168" t="s">
        <v>24</v>
      </c>
      <c r="B27" s="29" t="s">
        <v>713</v>
      </c>
      <c r="C27" s="706">
        <v>0</v>
      </c>
      <c r="D27" s="29" t="s">
        <v>308</v>
      </c>
      <c r="E27" s="29" t="s">
        <v>308</v>
      </c>
      <c r="F27" s="29" t="s">
        <v>308</v>
      </c>
      <c r="G27" s="29" t="s">
        <v>308</v>
      </c>
      <c r="H27" s="46" t="s">
        <v>308</v>
      </c>
      <c r="I27" s="29" t="s">
        <v>308</v>
      </c>
      <c r="J27" s="29" t="s">
        <v>308</v>
      </c>
      <c r="K27" s="46" t="s">
        <v>308</v>
      </c>
      <c r="L27" s="29" t="s">
        <v>308</v>
      </c>
      <c r="M27" s="29" t="s">
        <v>308</v>
      </c>
      <c r="N27" s="29" t="s">
        <v>308</v>
      </c>
      <c r="O27" s="29" t="s">
        <v>308</v>
      </c>
      <c r="P27" s="46" t="s">
        <v>308</v>
      </c>
    </row>
    <row r="28" spans="1:16" ht="14.1" customHeight="1" x14ac:dyDescent="0.25">
      <c r="A28" s="168" t="s">
        <v>25</v>
      </c>
      <c r="B28" s="29" t="s">
        <v>713</v>
      </c>
      <c r="C28" s="706">
        <v>2</v>
      </c>
      <c r="D28" s="29" t="s">
        <v>308</v>
      </c>
      <c r="E28" s="29" t="s">
        <v>308</v>
      </c>
      <c r="F28" s="29" t="s">
        <v>308</v>
      </c>
      <c r="G28" s="29" t="s">
        <v>308</v>
      </c>
      <c r="H28" s="46" t="s">
        <v>308</v>
      </c>
      <c r="I28" s="29" t="s">
        <v>308</v>
      </c>
      <c r="J28" s="29" t="s">
        <v>308</v>
      </c>
      <c r="K28" s="46" t="s">
        <v>308</v>
      </c>
      <c r="L28" s="29" t="s">
        <v>308</v>
      </c>
      <c r="M28" s="29" t="s">
        <v>308</v>
      </c>
      <c r="N28" s="29" t="s">
        <v>308</v>
      </c>
      <c r="O28" s="29" t="s">
        <v>308</v>
      </c>
      <c r="P28" s="46" t="s">
        <v>308</v>
      </c>
    </row>
    <row r="29" spans="1:16" ht="14.1" customHeight="1" x14ac:dyDescent="0.25">
      <c r="A29" s="168" t="s">
        <v>26</v>
      </c>
      <c r="B29" s="29" t="s">
        <v>713</v>
      </c>
      <c r="C29" s="706">
        <v>4</v>
      </c>
      <c r="D29" s="29" t="s">
        <v>308</v>
      </c>
      <c r="E29" s="29" t="s">
        <v>308</v>
      </c>
      <c r="F29" s="29" t="s">
        <v>308</v>
      </c>
      <c r="G29" s="29" t="s">
        <v>308</v>
      </c>
      <c r="H29" s="46" t="s">
        <v>308</v>
      </c>
      <c r="I29" s="29" t="s">
        <v>308</v>
      </c>
      <c r="J29" s="29" t="s">
        <v>308</v>
      </c>
      <c r="K29" s="46" t="s">
        <v>308</v>
      </c>
      <c r="L29" s="29" t="s">
        <v>308</v>
      </c>
      <c r="M29" s="29" t="s">
        <v>308</v>
      </c>
      <c r="N29" s="29" t="s">
        <v>308</v>
      </c>
      <c r="O29" s="29" t="s">
        <v>308</v>
      </c>
      <c r="P29" s="46" t="s">
        <v>308</v>
      </c>
    </row>
    <row r="30" spans="1:16" ht="14.1" customHeight="1" x14ac:dyDescent="0.25">
      <c r="A30" s="168" t="s">
        <v>27</v>
      </c>
      <c r="B30" s="29" t="s">
        <v>713</v>
      </c>
      <c r="C30" s="706">
        <v>1</v>
      </c>
      <c r="D30" s="29" t="s">
        <v>308</v>
      </c>
      <c r="E30" s="29" t="s">
        <v>308</v>
      </c>
      <c r="F30" s="29" t="s">
        <v>308</v>
      </c>
      <c r="G30" s="29" t="s">
        <v>308</v>
      </c>
      <c r="H30" s="46" t="s">
        <v>308</v>
      </c>
      <c r="I30" s="29" t="s">
        <v>308</v>
      </c>
      <c r="J30" s="29" t="s">
        <v>308</v>
      </c>
      <c r="K30" s="46" t="s">
        <v>308</v>
      </c>
      <c r="L30" s="29" t="s">
        <v>308</v>
      </c>
      <c r="M30" s="29" t="s">
        <v>308</v>
      </c>
      <c r="N30" s="29" t="s">
        <v>308</v>
      </c>
      <c r="O30" s="29" t="s">
        <v>308</v>
      </c>
      <c r="P30" s="46" t="s">
        <v>308</v>
      </c>
    </row>
    <row r="31" spans="1:16" ht="14.1" customHeight="1" x14ac:dyDescent="0.25">
      <c r="A31" s="168" t="s">
        <v>28</v>
      </c>
      <c r="B31" s="29"/>
      <c r="C31" s="706">
        <v>1</v>
      </c>
      <c r="D31" s="29" t="s">
        <v>308</v>
      </c>
      <c r="E31" s="29" t="s">
        <v>308</v>
      </c>
      <c r="F31" s="29" t="s">
        <v>308</v>
      </c>
      <c r="G31" s="29" t="s">
        <v>308</v>
      </c>
      <c r="H31" s="46" t="s">
        <v>308</v>
      </c>
      <c r="I31" s="29" t="s">
        <v>308</v>
      </c>
      <c r="J31" s="29" t="s">
        <v>308</v>
      </c>
      <c r="K31" s="46" t="s">
        <v>308</v>
      </c>
      <c r="L31" s="29" t="s">
        <v>308</v>
      </c>
      <c r="M31" s="29" t="s">
        <v>308</v>
      </c>
      <c r="N31" s="29" t="s">
        <v>308</v>
      </c>
      <c r="O31" s="29" t="s">
        <v>308</v>
      </c>
      <c r="P31" s="46" t="s">
        <v>308</v>
      </c>
    </row>
    <row r="32" spans="1:16" ht="14.1" customHeight="1" x14ac:dyDescent="0.25">
      <c r="A32" s="168" t="s">
        <v>29</v>
      </c>
      <c r="B32" s="29" t="s">
        <v>713</v>
      </c>
      <c r="C32" s="706">
        <v>0</v>
      </c>
      <c r="D32" s="29" t="s">
        <v>308</v>
      </c>
      <c r="E32" s="29" t="s">
        <v>308</v>
      </c>
      <c r="F32" s="29" t="s">
        <v>308</v>
      </c>
      <c r="G32" s="29" t="s">
        <v>308</v>
      </c>
      <c r="H32" s="46" t="s">
        <v>308</v>
      </c>
      <c r="I32" s="29" t="s">
        <v>308</v>
      </c>
      <c r="J32" s="29" t="s">
        <v>308</v>
      </c>
      <c r="K32" s="46" t="s">
        <v>308</v>
      </c>
      <c r="L32" s="29" t="s">
        <v>308</v>
      </c>
      <c r="M32" s="29" t="s">
        <v>308</v>
      </c>
      <c r="N32" s="29" t="s">
        <v>308</v>
      </c>
      <c r="O32" s="29" t="s">
        <v>308</v>
      </c>
      <c r="P32" s="46" t="s">
        <v>308</v>
      </c>
    </row>
    <row r="33" spans="1:16" ht="14.1" customHeight="1" x14ac:dyDescent="0.25">
      <c r="A33" s="168" t="s">
        <v>30</v>
      </c>
      <c r="B33" s="29" t="s">
        <v>713</v>
      </c>
      <c r="C33" s="706">
        <v>1</v>
      </c>
      <c r="D33" s="29" t="s">
        <v>308</v>
      </c>
      <c r="E33" s="29" t="s">
        <v>308</v>
      </c>
      <c r="F33" s="29" t="s">
        <v>308</v>
      </c>
      <c r="G33" s="29" t="s">
        <v>308</v>
      </c>
      <c r="H33" s="46" t="s">
        <v>308</v>
      </c>
      <c r="I33" s="29" t="s">
        <v>308</v>
      </c>
      <c r="J33" s="29" t="s">
        <v>308</v>
      </c>
      <c r="K33" s="46" t="s">
        <v>308</v>
      </c>
      <c r="L33" s="29" t="s">
        <v>308</v>
      </c>
      <c r="M33" s="29" t="s">
        <v>308</v>
      </c>
      <c r="N33" s="29" t="s">
        <v>308</v>
      </c>
      <c r="O33" s="29" t="s">
        <v>308</v>
      </c>
      <c r="P33" s="46" t="s">
        <v>308</v>
      </c>
    </row>
    <row r="34" spans="1:16" ht="14.1" customHeight="1" x14ac:dyDescent="0.25">
      <c r="A34" s="168" t="s">
        <v>31</v>
      </c>
      <c r="B34" s="29" t="s">
        <v>713</v>
      </c>
      <c r="C34" s="706">
        <v>3</v>
      </c>
      <c r="D34" s="29" t="s">
        <v>308</v>
      </c>
      <c r="E34" s="29" t="s">
        <v>308</v>
      </c>
      <c r="F34" s="29" t="s">
        <v>308</v>
      </c>
      <c r="G34" s="29" t="s">
        <v>308</v>
      </c>
      <c r="H34" s="46" t="s">
        <v>308</v>
      </c>
      <c r="I34" s="29" t="s">
        <v>308</v>
      </c>
      <c r="J34" s="29" t="s">
        <v>308</v>
      </c>
      <c r="K34" s="46" t="s">
        <v>308</v>
      </c>
      <c r="L34" s="29" t="s">
        <v>308</v>
      </c>
      <c r="M34" s="29" t="s">
        <v>308</v>
      </c>
      <c r="N34" s="29" t="s">
        <v>308</v>
      </c>
      <c r="O34" s="29" t="s">
        <v>308</v>
      </c>
      <c r="P34" s="46" t="s">
        <v>308</v>
      </c>
    </row>
    <row r="35" spans="1:16" ht="14.1" customHeight="1" x14ac:dyDescent="0.25">
      <c r="A35" s="168" t="s">
        <v>32</v>
      </c>
      <c r="B35" s="29" t="s">
        <v>713</v>
      </c>
      <c r="C35" s="706">
        <v>1</v>
      </c>
      <c r="D35" s="29" t="s">
        <v>308</v>
      </c>
      <c r="E35" s="29" t="s">
        <v>308</v>
      </c>
      <c r="F35" s="29" t="s">
        <v>308</v>
      </c>
      <c r="G35" s="29" t="s">
        <v>308</v>
      </c>
      <c r="H35" s="46" t="s">
        <v>308</v>
      </c>
      <c r="I35" s="29" t="s">
        <v>308</v>
      </c>
      <c r="J35" s="29" t="s">
        <v>308</v>
      </c>
      <c r="K35" s="46" t="s">
        <v>308</v>
      </c>
      <c r="L35" s="29" t="s">
        <v>308</v>
      </c>
      <c r="M35" s="29" t="s">
        <v>308</v>
      </c>
      <c r="N35" s="29" t="s">
        <v>308</v>
      </c>
      <c r="O35" s="29" t="s">
        <v>308</v>
      </c>
      <c r="P35" s="46" t="s">
        <v>308</v>
      </c>
    </row>
    <row r="36" spans="1:16" ht="14.1" customHeight="1" x14ac:dyDescent="0.25">
      <c r="A36" s="168" t="s">
        <v>33</v>
      </c>
      <c r="B36" s="29" t="s">
        <v>713</v>
      </c>
      <c r="C36" s="706">
        <v>0</v>
      </c>
      <c r="D36" s="29" t="s">
        <v>308</v>
      </c>
      <c r="E36" s="29" t="s">
        <v>308</v>
      </c>
      <c r="F36" s="29" t="s">
        <v>308</v>
      </c>
      <c r="G36" s="29" t="s">
        <v>308</v>
      </c>
      <c r="H36" s="46" t="s">
        <v>308</v>
      </c>
      <c r="I36" s="29" t="s">
        <v>308</v>
      </c>
      <c r="J36" s="29" t="s">
        <v>308</v>
      </c>
      <c r="K36" s="46" t="s">
        <v>308</v>
      </c>
      <c r="L36" s="29" t="s">
        <v>308</v>
      </c>
      <c r="M36" s="29" t="s">
        <v>308</v>
      </c>
      <c r="N36" s="29" t="s">
        <v>308</v>
      </c>
      <c r="O36" s="29" t="s">
        <v>308</v>
      </c>
      <c r="P36" s="46" t="s">
        <v>308</v>
      </c>
    </row>
    <row r="37" spans="1:16" ht="14.1" customHeight="1" x14ac:dyDescent="0.25">
      <c r="A37" s="168" t="s">
        <v>34</v>
      </c>
      <c r="B37" s="29" t="s">
        <v>713</v>
      </c>
      <c r="C37" s="706">
        <v>5</v>
      </c>
      <c r="D37" s="93">
        <v>0</v>
      </c>
      <c r="E37" s="232">
        <v>0.171236736280171</v>
      </c>
      <c r="F37" s="232"/>
      <c r="G37" s="232"/>
      <c r="H37" s="571"/>
      <c r="I37" s="93">
        <v>0</v>
      </c>
      <c r="J37" s="29" t="s">
        <v>308</v>
      </c>
      <c r="K37" s="46" t="s">
        <v>308</v>
      </c>
      <c r="L37" s="29" t="s">
        <v>308</v>
      </c>
      <c r="M37" s="29" t="s">
        <v>308</v>
      </c>
      <c r="N37" s="29" t="s">
        <v>308</v>
      </c>
      <c r="O37" s="29" t="s">
        <v>308</v>
      </c>
      <c r="P37" s="46" t="s">
        <v>308</v>
      </c>
    </row>
    <row r="38" spans="1:16" ht="14.1" customHeight="1" x14ac:dyDescent="0.25">
      <c r="A38" s="168" t="s">
        <v>35</v>
      </c>
      <c r="B38" s="29" t="s">
        <v>713</v>
      </c>
      <c r="C38" s="706">
        <v>0</v>
      </c>
      <c r="D38" s="29" t="s">
        <v>308</v>
      </c>
      <c r="E38" s="29" t="s">
        <v>308</v>
      </c>
      <c r="F38" s="29" t="s">
        <v>308</v>
      </c>
      <c r="G38" s="29" t="s">
        <v>308</v>
      </c>
      <c r="H38" s="46" t="s">
        <v>308</v>
      </c>
      <c r="I38" s="29" t="s">
        <v>308</v>
      </c>
      <c r="J38" s="29" t="s">
        <v>308</v>
      </c>
      <c r="K38" s="46" t="s">
        <v>308</v>
      </c>
      <c r="L38" s="29" t="s">
        <v>308</v>
      </c>
      <c r="M38" s="29" t="s">
        <v>308</v>
      </c>
      <c r="N38" s="29" t="s">
        <v>308</v>
      </c>
      <c r="O38" s="29" t="s">
        <v>308</v>
      </c>
      <c r="P38" s="46" t="s">
        <v>308</v>
      </c>
    </row>
    <row r="39" spans="1:16" ht="14.1" customHeight="1" x14ac:dyDescent="0.25">
      <c r="A39" s="168" t="s">
        <v>36</v>
      </c>
      <c r="B39" s="29" t="s">
        <v>713</v>
      </c>
      <c r="C39" s="706">
        <v>3</v>
      </c>
      <c r="D39" s="29" t="s">
        <v>308</v>
      </c>
      <c r="E39" s="29" t="s">
        <v>308</v>
      </c>
      <c r="F39" s="29" t="s">
        <v>308</v>
      </c>
      <c r="G39" s="29" t="s">
        <v>308</v>
      </c>
      <c r="H39" s="46" t="s">
        <v>308</v>
      </c>
      <c r="I39" s="29" t="s">
        <v>308</v>
      </c>
      <c r="J39" s="29" t="s">
        <v>308</v>
      </c>
      <c r="K39" s="46" t="s">
        <v>308</v>
      </c>
      <c r="L39" s="29" t="s">
        <v>308</v>
      </c>
      <c r="M39" s="29" t="s">
        <v>308</v>
      </c>
      <c r="N39" s="29" t="s">
        <v>308</v>
      </c>
      <c r="O39" s="29" t="s">
        <v>308</v>
      </c>
      <c r="P39" s="46" t="s">
        <v>308</v>
      </c>
    </row>
    <row r="40" spans="1:16" ht="14.1" customHeight="1" x14ac:dyDescent="0.25">
      <c r="A40" s="168" t="s">
        <v>37</v>
      </c>
      <c r="B40" s="29" t="s">
        <v>713</v>
      </c>
      <c r="C40" s="706">
        <v>2</v>
      </c>
      <c r="D40" s="29" t="s">
        <v>308</v>
      </c>
      <c r="E40" s="29" t="s">
        <v>308</v>
      </c>
      <c r="F40" s="29" t="s">
        <v>308</v>
      </c>
      <c r="G40" s="29" t="s">
        <v>308</v>
      </c>
      <c r="H40" s="46" t="s">
        <v>308</v>
      </c>
      <c r="I40" s="29" t="s">
        <v>308</v>
      </c>
      <c r="J40" s="29" t="s">
        <v>308</v>
      </c>
      <c r="K40" s="46" t="s">
        <v>308</v>
      </c>
      <c r="L40" s="29" t="s">
        <v>308</v>
      </c>
      <c r="M40" s="29" t="s">
        <v>308</v>
      </c>
      <c r="N40" s="29" t="s">
        <v>308</v>
      </c>
      <c r="O40" s="29" t="s">
        <v>308</v>
      </c>
      <c r="P40" s="46" t="s">
        <v>308</v>
      </c>
    </row>
    <row r="41" spans="1:16" ht="14.1" customHeight="1" x14ac:dyDescent="0.25">
      <c r="A41" s="168" t="s">
        <v>38</v>
      </c>
      <c r="B41" s="29"/>
      <c r="C41" s="706">
        <v>2</v>
      </c>
      <c r="D41" s="29" t="s">
        <v>308</v>
      </c>
      <c r="E41" s="29" t="s">
        <v>308</v>
      </c>
      <c r="F41" s="29" t="s">
        <v>308</v>
      </c>
      <c r="G41" s="29" t="s">
        <v>308</v>
      </c>
      <c r="H41" s="46" t="s">
        <v>308</v>
      </c>
      <c r="I41" s="29" t="s">
        <v>308</v>
      </c>
      <c r="J41" s="29" t="s">
        <v>308</v>
      </c>
      <c r="K41" s="46" t="s">
        <v>308</v>
      </c>
      <c r="L41" s="29" t="s">
        <v>308</v>
      </c>
      <c r="M41" s="29" t="s">
        <v>308</v>
      </c>
      <c r="N41" s="29" t="s">
        <v>308</v>
      </c>
      <c r="O41" s="29" t="s">
        <v>308</v>
      </c>
      <c r="P41" s="46" t="s">
        <v>308</v>
      </c>
    </row>
    <row r="42" spans="1:16" ht="14.1" customHeight="1" x14ac:dyDescent="0.25">
      <c r="A42" s="168" t="s">
        <v>39</v>
      </c>
      <c r="B42" s="29" t="s">
        <v>713</v>
      </c>
      <c r="C42" s="706">
        <v>5</v>
      </c>
      <c r="D42" s="93">
        <v>0</v>
      </c>
      <c r="E42" s="232">
        <v>0.188360409908189</v>
      </c>
      <c r="F42" s="232"/>
      <c r="G42" s="232"/>
      <c r="H42" s="571"/>
      <c r="I42" s="93">
        <v>0</v>
      </c>
      <c r="J42" s="29" t="s">
        <v>308</v>
      </c>
      <c r="K42" s="46" t="s">
        <v>308</v>
      </c>
      <c r="L42" s="29" t="s">
        <v>308</v>
      </c>
      <c r="M42" s="29" t="s">
        <v>308</v>
      </c>
      <c r="N42" s="29" t="s">
        <v>308</v>
      </c>
      <c r="O42" s="29" t="s">
        <v>308</v>
      </c>
      <c r="P42" s="46" t="s">
        <v>308</v>
      </c>
    </row>
    <row r="43" spans="1:16" ht="14.1" customHeight="1" x14ac:dyDescent="0.25">
      <c r="A43" s="168" t="s">
        <v>40</v>
      </c>
      <c r="B43" s="29"/>
      <c r="C43" s="706">
        <v>0</v>
      </c>
      <c r="D43" s="29" t="s">
        <v>308</v>
      </c>
      <c r="E43" s="29" t="s">
        <v>308</v>
      </c>
      <c r="F43" s="29" t="s">
        <v>308</v>
      </c>
      <c r="G43" s="29" t="s">
        <v>308</v>
      </c>
      <c r="H43" s="46" t="s">
        <v>308</v>
      </c>
      <c r="I43" s="29" t="s">
        <v>308</v>
      </c>
      <c r="J43" s="29" t="s">
        <v>308</v>
      </c>
      <c r="K43" s="46" t="s">
        <v>308</v>
      </c>
      <c r="L43" s="29" t="s">
        <v>308</v>
      </c>
      <c r="M43" s="29" t="s">
        <v>308</v>
      </c>
      <c r="N43" s="29" t="s">
        <v>308</v>
      </c>
      <c r="O43" s="29" t="s">
        <v>308</v>
      </c>
      <c r="P43" s="46" t="s">
        <v>308</v>
      </c>
    </row>
    <row r="44" spans="1:16" ht="14.1" customHeight="1" x14ac:dyDescent="0.25">
      <c r="A44" s="168" t="s">
        <v>41</v>
      </c>
      <c r="B44" s="29" t="s">
        <v>713</v>
      </c>
      <c r="C44" s="706">
        <v>5</v>
      </c>
      <c r="D44" s="93">
        <v>0</v>
      </c>
      <c r="E44" s="232">
        <v>0.23973143079223999</v>
      </c>
      <c r="F44" s="232"/>
      <c r="G44" s="232"/>
      <c r="H44" s="571"/>
      <c r="I44" s="93">
        <v>0</v>
      </c>
      <c r="J44" s="29" t="s">
        <v>308</v>
      </c>
      <c r="K44" s="46" t="s">
        <v>308</v>
      </c>
      <c r="L44" s="29" t="s">
        <v>308</v>
      </c>
      <c r="M44" s="29" t="s">
        <v>308</v>
      </c>
      <c r="N44" s="29" t="s">
        <v>308</v>
      </c>
      <c r="O44" s="29" t="s">
        <v>308</v>
      </c>
      <c r="P44" s="46" t="s">
        <v>308</v>
      </c>
    </row>
    <row r="45" spans="1:16" ht="14.1" customHeight="1" x14ac:dyDescent="0.25">
      <c r="A45" s="168" t="s">
        <v>42</v>
      </c>
      <c r="B45" s="29" t="s">
        <v>715</v>
      </c>
      <c r="C45" s="706">
        <v>5</v>
      </c>
      <c r="D45" s="93">
        <v>1</v>
      </c>
      <c r="E45" s="232">
        <v>0.18407949150118399</v>
      </c>
      <c r="F45" s="232"/>
      <c r="G45" s="232"/>
      <c r="H45" s="571"/>
      <c r="I45" s="93">
        <v>0</v>
      </c>
      <c r="J45" s="29" t="s">
        <v>308</v>
      </c>
      <c r="K45" s="46" t="s">
        <v>308</v>
      </c>
      <c r="L45" s="29" t="s">
        <v>308</v>
      </c>
      <c r="M45" s="29" t="s">
        <v>308</v>
      </c>
      <c r="N45" s="29" t="s">
        <v>308</v>
      </c>
      <c r="O45" s="29" t="s">
        <v>308</v>
      </c>
      <c r="P45" s="46" t="s">
        <v>308</v>
      </c>
    </row>
    <row r="46" spans="1:16" ht="14.1" customHeight="1" x14ac:dyDescent="0.25">
      <c r="A46" s="168" t="s">
        <v>43</v>
      </c>
      <c r="B46" s="170"/>
      <c r="C46" s="706">
        <v>0</v>
      </c>
      <c r="D46" s="29" t="s">
        <v>308</v>
      </c>
      <c r="E46" s="29" t="s">
        <v>308</v>
      </c>
      <c r="F46" s="29" t="s">
        <v>308</v>
      </c>
      <c r="G46" s="29" t="s">
        <v>308</v>
      </c>
      <c r="H46" s="46" t="s">
        <v>308</v>
      </c>
      <c r="I46" s="29" t="s">
        <v>308</v>
      </c>
      <c r="J46" s="29" t="s">
        <v>308</v>
      </c>
      <c r="K46" s="46" t="s">
        <v>308</v>
      </c>
      <c r="L46" s="29" t="s">
        <v>308</v>
      </c>
      <c r="M46" s="29" t="s">
        <v>308</v>
      </c>
      <c r="N46" s="29" t="s">
        <v>308</v>
      </c>
      <c r="O46" s="29" t="s">
        <v>308</v>
      </c>
      <c r="P46" s="46" t="s">
        <v>308</v>
      </c>
    </row>
    <row r="47" spans="1:16" ht="14.1" customHeight="1" x14ac:dyDescent="0.25">
      <c r="A47" s="168" t="s">
        <v>44</v>
      </c>
      <c r="B47" s="29" t="s">
        <v>713</v>
      </c>
      <c r="C47" s="706">
        <v>0</v>
      </c>
      <c r="D47" s="29" t="s">
        <v>308</v>
      </c>
      <c r="E47" s="29" t="s">
        <v>308</v>
      </c>
      <c r="F47" s="29" t="s">
        <v>308</v>
      </c>
      <c r="G47" s="29" t="s">
        <v>308</v>
      </c>
      <c r="H47" s="46" t="s">
        <v>308</v>
      </c>
      <c r="I47" s="29" t="s">
        <v>308</v>
      </c>
      <c r="J47" s="29" t="s">
        <v>308</v>
      </c>
      <c r="K47" s="46" t="s">
        <v>308</v>
      </c>
      <c r="L47" s="29" t="s">
        <v>308</v>
      </c>
      <c r="M47" s="29" t="s">
        <v>308</v>
      </c>
      <c r="N47" s="29" t="s">
        <v>308</v>
      </c>
      <c r="O47" s="29" t="s">
        <v>308</v>
      </c>
      <c r="P47" s="46" t="s">
        <v>308</v>
      </c>
    </row>
    <row r="48" spans="1:16" ht="14.1" customHeight="1" x14ac:dyDescent="0.25">
      <c r="A48" s="168" t="s">
        <v>45</v>
      </c>
      <c r="B48" s="29" t="s">
        <v>715</v>
      </c>
      <c r="C48" s="706">
        <v>2</v>
      </c>
      <c r="D48" s="29" t="s">
        <v>308</v>
      </c>
      <c r="E48" s="29" t="s">
        <v>308</v>
      </c>
      <c r="F48" s="29" t="s">
        <v>308</v>
      </c>
      <c r="G48" s="29" t="s">
        <v>308</v>
      </c>
      <c r="H48" s="46" t="s">
        <v>308</v>
      </c>
      <c r="I48" s="29" t="s">
        <v>308</v>
      </c>
      <c r="J48" s="29" t="s">
        <v>308</v>
      </c>
      <c r="K48" s="46" t="s">
        <v>308</v>
      </c>
      <c r="L48" s="29" t="s">
        <v>308</v>
      </c>
      <c r="M48" s="29" t="s">
        <v>308</v>
      </c>
      <c r="N48" s="29" t="s">
        <v>308</v>
      </c>
      <c r="O48" s="29" t="s">
        <v>308</v>
      </c>
      <c r="P48" s="46" t="s">
        <v>308</v>
      </c>
    </row>
    <row r="49" spans="1:16" ht="14.1" customHeight="1" x14ac:dyDescent="0.25">
      <c r="A49" s="168" t="s">
        <v>46</v>
      </c>
      <c r="B49" s="29" t="s">
        <v>713</v>
      </c>
      <c r="C49" s="706">
        <v>0</v>
      </c>
      <c r="D49" s="29" t="s">
        <v>308</v>
      </c>
      <c r="E49" s="29" t="s">
        <v>308</v>
      </c>
      <c r="F49" s="29" t="s">
        <v>308</v>
      </c>
      <c r="G49" s="29" t="s">
        <v>308</v>
      </c>
      <c r="H49" s="46" t="s">
        <v>308</v>
      </c>
      <c r="I49" s="29" t="s">
        <v>308</v>
      </c>
      <c r="J49" s="29" t="s">
        <v>308</v>
      </c>
      <c r="K49" s="46" t="s">
        <v>308</v>
      </c>
      <c r="L49" s="29" t="s">
        <v>308</v>
      </c>
      <c r="M49" s="29" t="s">
        <v>308</v>
      </c>
      <c r="N49" s="29" t="s">
        <v>308</v>
      </c>
      <c r="O49" s="29" t="s">
        <v>308</v>
      </c>
      <c r="P49" s="46" t="s">
        <v>308</v>
      </c>
    </row>
    <row r="50" spans="1:16" ht="14.1" customHeight="1" x14ac:dyDescent="0.25">
      <c r="A50" s="168" t="s">
        <v>47</v>
      </c>
      <c r="B50" s="29" t="s">
        <v>713</v>
      </c>
      <c r="C50" s="706">
        <v>0</v>
      </c>
      <c r="D50" s="29" t="s">
        <v>308</v>
      </c>
      <c r="E50" s="29" t="s">
        <v>308</v>
      </c>
      <c r="F50" s="29" t="s">
        <v>308</v>
      </c>
      <c r="G50" s="29" t="s">
        <v>308</v>
      </c>
      <c r="H50" s="46" t="s">
        <v>308</v>
      </c>
      <c r="I50" s="29" t="s">
        <v>308</v>
      </c>
      <c r="J50" s="29" t="s">
        <v>308</v>
      </c>
      <c r="K50" s="46" t="s">
        <v>308</v>
      </c>
      <c r="L50" s="29" t="s">
        <v>308</v>
      </c>
      <c r="M50" s="29" t="s">
        <v>308</v>
      </c>
      <c r="N50" s="29" t="s">
        <v>308</v>
      </c>
      <c r="O50" s="29" t="s">
        <v>308</v>
      </c>
      <c r="P50" s="46" t="s">
        <v>308</v>
      </c>
    </row>
    <row r="51" spans="1:16" ht="14.1" customHeight="1" x14ac:dyDescent="0.25">
      <c r="A51" s="168" t="s">
        <v>48</v>
      </c>
      <c r="B51" s="29" t="s">
        <v>713</v>
      </c>
      <c r="C51" s="706">
        <v>3</v>
      </c>
      <c r="D51" s="29" t="s">
        <v>308</v>
      </c>
      <c r="E51" s="29" t="s">
        <v>308</v>
      </c>
      <c r="F51" s="29" t="s">
        <v>308</v>
      </c>
      <c r="G51" s="29" t="s">
        <v>308</v>
      </c>
      <c r="H51" s="46" t="s">
        <v>308</v>
      </c>
      <c r="I51" s="29" t="s">
        <v>308</v>
      </c>
      <c r="J51" s="29" t="s">
        <v>308</v>
      </c>
      <c r="K51" s="46" t="s">
        <v>308</v>
      </c>
      <c r="L51" s="29" t="s">
        <v>308</v>
      </c>
      <c r="M51" s="29" t="s">
        <v>308</v>
      </c>
      <c r="N51" s="29" t="s">
        <v>308</v>
      </c>
      <c r="O51" s="29" t="s">
        <v>308</v>
      </c>
      <c r="P51" s="46" t="s">
        <v>308</v>
      </c>
    </row>
    <row r="52" spans="1:16" ht="14.1" customHeight="1" x14ac:dyDescent="0.25">
      <c r="A52" s="168" t="s">
        <v>49</v>
      </c>
      <c r="B52" s="29" t="s">
        <v>713</v>
      </c>
      <c r="C52" s="706">
        <v>0</v>
      </c>
      <c r="D52" s="29" t="s">
        <v>308</v>
      </c>
      <c r="E52" s="29" t="s">
        <v>308</v>
      </c>
      <c r="F52" s="29" t="s">
        <v>308</v>
      </c>
      <c r="G52" s="29" t="s">
        <v>308</v>
      </c>
      <c r="H52" s="46" t="s">
        <v>308</v>
      </c>
      <c r="I52" s="29" t="s">
        <v>308</v>
      </c>
      <c r="J52" s="29" t="s">
        <v>308</v>
      </c>
      <c r="K52" s="46" t="s">
        <v>308</v>
      </c>
      <c r="L52" s="29" t="s">
        <v>308</v>
      </c>
      <c r="M52" s="29" t="s">
        <v>308</v>
      </c>
      <c r="N52" s="29" t="s">
        <v>308</v>
      </c>
      <c r="O52" s="29" t="s">
        <v>308</v>
      </c>
      <c r="P52" s="46" t="s">
        <v>308</v>
      </c>
    </row>
    <row r="53" spans="1:16" ht="14.1" customHeight="1" x14ac:dyDescent="0.25">
      <c r="A53" s="168" t="s">
        <v>50</v>
      </c>
      <c r="B53" s="29" t="s">
        <v>713</v>
      </c>
      <c r="C53" s="706">
        <v>3</v>
      </c>
      <c r="D53" s="29" t="s">
        <v>308</v>
      </c>
      <c r="E53" s="29" t="s">
        <v>308</v>
      </c>
      <c r="F53" s="29" t="s">
        <v>308</v>
      </c>
      <c r="G53" s="29" t="s">
        <v>308</v>
      </c>
      <c r="H53" s="46" t="s">
        <v>308</v>
      </c>
      <c r="I53" s="29" t="s">
        <v>308</v>
      </c>
      <c r="J53" s="29" t="s">
        <v>308</v>
      </c>
      <c r="K53" s="46" t="s">
        <v>308</v>
      </c>
      <c r="L53" s="29" t="s">
        <v>308</v>
      </c>
      <c r="M53" s="29" t="s">
        <v>308</v>
      </c>
      <c r="N53" s="29" t="s">
        <v>308</v>
      </c>
      <c r="O53" s="29" t="s">
        <v>308</v>
      </c>
      <c r="P53" s="46" t="s">
        <v>308</v>
      </c>
    </row>
    <row r="54" spans="1:16" ht="14.1" customHeight="1" x14ac:dyDescent="0.25">
      <c r="A54" s="168" t="s">
        <v>306</v>
      </c>
      <c r="B54" s="29" t="s">
        <v>713</v>
      </c>
      <c r="C54" s="706">
        <v>0</v>
      </c>
      <c r="D54" s="29" t="s">
        <v>308</v>
      </c>
      <c r="E54" s="29" t="s">
        <v>308</v>
      </c>
      <c r="F54" s="29" t="s">
        <v>308</v>
      </c>
      <c r="G54" s="29" t="s">
        <v>308</v>
      </c>
      <c r="H54" s="46" t="s">
        <v>308</v>
      </c>
      <c r="I54" s="29" t="s">
        <v>308</v>
      </c>
      <c r="J54" s="29" t="s">
        <v>308</v>
      </c>
      <c r="K54" s="46" t="s">
        <v>308</v>
      </c>
      <c r="L54" s="29" t="s">
        <v>308</v>
      </c>
      <c r="M54" s="29" t="s">
        <v>308</v>
      </c>
      <c r="N54" s="29" t="s">
        <v>308</v>
      </c>
      <c r="O54" s="29" t="s">
        <v>308</v>
      </c>
      <c r="P54" s="46" t="s">
        <v>308</v>
      </c>
    </row>
    <row r="55" spans="1:16" ht="14.1" customHeight="1" x14ac:dyDescent="0.25">
      <c r="A55" s="168" t="s">
        <v>51</v>
      </c>
      <c r="B55" s="29" t="s">
        <v>713</v>
      </c>
      <c r="C55" s="706">
        <v>0</v>
      </c>
      <c r="D55" s="29" t="s">
        <v>308</v>
      </c>
      <c r="E55" s="29" t="s">
        <v>308</v>
      </c>
      <c r="F55" s="29" t="s">
        <v>308</v>
      </c>
      <c r="G55" s="29" t="s">
        <v>308</v>
      </c>
      <c r="H55" s="46" t="s">
        <v>308</v>
      </c>
      <c r="I55" s="29" t="s">
        <v>308</v>
      </c>
      <c r="J55" s="29" t="s">
        <v>308</v>
      </c>
      <c r="K55" s="46" t="s">
        <v>308</v>
      </c>
      <c r="L55" s="29" t="s">
        <v>308</v>
      </c>
      <c r="M55" s="29" t="s">
        <v>308</v>
      </c>
      <c r="N55" s="29" t="s">
        <v>308</v>
      </c>
      <c r="O55" s="29" t="s">
        <v>308</v>
      </c>
      <c r="P55" s="46" t="s">
        <v>308</v>
      </c>
    </row>
    <row r="56" spans="1:16" ht="14.1" customHeight="1" x14ac:dyDescent="0.25">
      <c r="A56" s="168" t="s">
        <v>52</v>
      </c>
      <c r="B56" s="29" t="s">
        <v>713</v>
      </c>
      <c r="C56" s="706">
        <v>7</v>
      </c>
      <c r="D56" s="93">
        <v>1</v>
      </c>
      <c r="E56" s="232">
        <v>0.55794636571289202</v>
      </c>
      <c r="F56" s="232"/>
      <c r="G56" s="232"/>
      <c r="H56" s="571"/>
      <c r="I56" s="93">
        <v>0</v>
      </c>
      <c r="J56" s="29" t="s">
        <v>308</v>
      </c>
      <c r="K56" s="46" t="s">
        <v>308</v>
      </c>
      <c r="L56" s="29" t="s">
        <v>308</v>
      </c>
      <c r="M56" s="29" t="s">
        <v>308</v>
      </c>
      <c r="N56" s="29" t="s">
        <v>308</v>
      </c>
      <c r="O56" s="29" t="s">
        <v>308</v>
      </c>
      <c r="P56" s="46" t="s">
        <v>308</v>
      </c>
    </row>
    <row r="57" spans="1:16" ht="14.1" customHeight="1" x14ac:dyDescent="0.25">
      <c r="A57" s="168" t="s">
        <v>53</v>
      </c>
      <c r="B57" s="29" t="s">
        <v>713</v>
      </c>
      <c r="C57" s="706">
        <v>5</v>
      </c>
      <c r="D57" s="93">
        <v>0</v>
      </c>
      <c r="E57" s="232">
        <v>9.4180204954094293E-2</v>
      </c>
      <c r="F57" s="232"/>
      <c r="G57" s="232"/>
      <c r="H57" s="571"/>
      <c r="I57" s="93">
        <v>0</v>
      </c>
      <c r="J57" s="29" t="s">
        <v>308</v>
      </c>
      <c r="K57" s="46" t="s">
        <v>308</v>
      </c>
      <c r="L57" s="29" t="s">
        <v>308</v>
      </c>
      <c r="M57" s="29" t="s">
        <v>308</v>
      </c>
      <c r="N57" s="29" t="s">
        <v>308</v>
      </c>
      <c r="O57" s="29" t="s">
        <v>308</v>
      </c>
      <c r="P57" s="46" t="s">
        <v>308</v>
      </c>
    </row>
    <row r="58" spans="1:16" ht="14.1" customHeight="1" x14ac:dyDescent="0.25">
      <c r="A58" s="168" t="s">
        <v>54</v>
      </c>
      <c r="B58" s="29" t="s">
        <v>713</v>
      </c>
      <c r="C58" s="706">
        <v>4</v>
      </c>
      <c r="D58" s="29" t="s">
        <v>308</v>
      </c>
      <c r="E58" s="29" t="s">
        <v>308</v>
      </c>
      <c r="F58" s="29" t="s">
        <v>308</v>
      </c>
      <c r="G58" s="29" t="s">
        <v>308</v>
      </c>
      <c r="H58" s="46" t="s">
        <v>308</v>
      </c>
      <c r="I58" s="29" t="s">
        <v>308</v>
      </c>
      <c r="J58" s="29" t="s">
        <v>308</v>
      </c>
      <c r="K58" s="46" t="s">
        <v>308</v>
      </c>
      <c r="L58" s="29" t="s">
        <v>308</v>
      </c>
      <c r="M58" s="29" t="s">
        <v>308</v>
      </c>
      <c r="N58" s="29" t="s">
        <v>308</v>
      </c>
      <c r="O58" s="29" t="s">
        <v>308</v>
      </c>
      <c r="P58" s="46" t="s">
        <v>308</v>
      </c>
    </row>
    <row r="59" spans="1:16" ht="14.1" customHeight="1" x14ac:dyDescent="0.25">
      <c r="A59" s="168" t="s">
        <v>55</v>
      </c>
      <c r="B59" s="29" t="s">
        <v>713</v>
      </c>
      <c r="C59" s="727">
        <v>2</v>
      </c>
      <c r="D59" s="29" t="s">
        <v>308</v>
      </c>
      <c r="E59" s="29" t="s">
        <v>308</v>
      </c>
      <c r="F59" s="29" t="s">
        <v>308</v>
      </c>
      <c r="G59" s="29" t="s">
        <v>308</v>
      </c>
      <c r="H59" s="46" t="s">
        <v>308</v>
      </c>
      <c r="I59" s="29" t="s">
        <v>308</v>
      </c>
      <c r="J59" s="29" t="s">
        <v>308</v>
      </c>
      <c r="K59" s="46" t="s">
        <v>308</v>
      </c>
      <c r="L59" s="29" t="s">
        <v>308</v>
      </c>
      <c r="M59" s="29" t="s">
        <v>308</v>
      </c>
      <c r="N59" s="29" t="s">
        <v>308</v>
      </c>
      <c r="O59" s="29" t="s">
        <v>308</v>
      </c>
      <c r="P59" s="46" t="s">
        <v>308</v>
      </c>
    </row>
    <row r="60" spans="1:16" ht="14.1" customHeight="1" x14ac:dyDescent="0.25">
      <c r="A60" s="140" t="s">
        <v>56</v>
      </c>
      <c r="B60" s="253"/>
      <c r="C60" s="111">
        <f>SUM(C6:C59)</f>
        <v>101</v>
      </c>
      <c r="D60" s="730">
        <v>5</v>
      </c>
      <c r="E60" s="643">
        <v>4.7932016430424698</v>
      </c>
      <c r="F60" s="643">
        <v>1.0429999999999999</v>
      </c>
      <c r="G60" s="643">
        <v>0.38200000000000001</v>
      </c>
      <c r="H60" s="731">
        <v>2.3119999999999998</v>
      </c>
      <c r="I60" s="732">
        <v>0</v>
      </c>
      <c r="J60" s="362" t="s">
        <v>308</v>
      </c>
      <c r="K60" s="361" t="s">
        <v>308</v>
      </c>
      <c r="L60" s="362" t="s">
        <v>308</v>
      </c>
      <c r="M60" s="362" t="s">
        <v>308</v>
      </c>
      <c r="N60" s="362" t="s">
        <v>308</v>
      </c>
      <c r="O60" s="362" t="s">
        <v>308</v>
      </c>
      <c r="P60" s="361" t="s">
        <v>308</v>
      </c>
    </row>
    <row r="63" spans="1:16" x14ac:dyDescent="0.25">
      <c r="A63" s="88" t="s">
        <v>442</v>
      </c>
      <c r="B63" s="88"/>
      <c r="C63" s="145"/>
      <c r="D63" s="145"/>
      <c r="G63" s="102"/>
      <c r="H63" s="102"/>
    </row>
    <row r="64" spans="1:16" x14ac:dyDescent="0.25">
      <c r="A64" s="88" t="s">
        <v>590</v>
      </c>
      <c r="B64" s="88"/>
      <c r="C64" s="145"/>
      <c r="D64" s="145"/>
      <c r="G64" s="102"/>
      <c r="H64" s="102"/>
    </row>
    <row r="65" spans="1:11" x14ac:dyDescent="0.25">
      <c r="A65" s="305" t="s">
        <v>670</v>
      </c>
      <c r="B65" s="88"/>
      <c r="C65" s="145"/>
      <c r="D65" s="145"/>
      <c r="G65" s="102"/>
      <c r="H65" s="102"/>
    </row>
    <row r="66" spans="1:11" x14ac:dyDescent="0.25">
      <c r="A66" s="88" t="s">
        <v>671</v>
      </c>
      <c r="B66" s="88"/>
      <c r="C66" s="145"/>
      <c r="D66" s="145"/>
      <c r="G66" s="102"/>
      <c r="H66" s="102"/>
    </row>
    <row r="67" spans="1:11" x14ac:dyDescent="0.25">
      <c r="A67" s="146" t="s">
        <v>736</v>
      </c>
      <c r="B67" s="146"/>
      <c r="F67" s="219"/>
      <c r="G67" s="219"/>
      <c r="H67" s="219"/>
      <c r="I67" s="108"/>
      <c r="J67" s="108"/>
      <c r="K67" s="108"/>
    </row>
    <row r="68" spans="1:11" x14ac:dyDescent="0.25">
      <c r="A68" s="146" t="s">
        <v>672</v>
      </c>
      <c r="B68" s="146"/>
    </row>
    <row r="69" spans="1:11" x14ac:dyDescent="0.25">
      <c r="A69" s="305" t="s">
        <v>673</v>
      </c>
      <c r="B69" s="305"/>
    </row>
    <row r="70" spans="1:11" x14ac:dyDescent="0.25">
      <c r="A70" s="146" t="s">
        <v>111</v>
      </c>
      <c r="B70" s="146"/>
    </row>
    <row r="71" spans="1:11" x14ac:dyDescent="0.25">
      <c r="A71" s="146"/>
    </row>
    <row r="72" spans="1:11" x14ac:dyDescent="0.25">
      <c r="A72" s="102"/>
      <c r="B72" s="102"/>
      <c r="E72" s="102"/>
      <c r="F72" s="102"/>
      <c r="G72" s="102"/>
      <c r="H72" s="102"/>
    </row>
    <row r="73" spans="1:11" x14ac:dyDescent="0.25">
      <c r="A73" s="102"/>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topLeftCell="A16" workbookViewId="0">
      <selection activeCell="B50" sqref="B50"/>
    </sheetView>
  </sheetViews>
  <sheetFormatPr defaultColWidth="9.109375" defaultRowHeight="13.2" x14ac:dyDescent="0.25"/>
  <cols>
    <col min="1" max="1" width="16.88671875" style="103" customWidth="1"/>
    <col min="2" max="2" width="12.6640625" style="103" customWidth="1"/>
    <col min="3" max="4" width="12.6640625" style="102" customWidth="1"/>
    <col min="5" max="5" width="12.6640625" style="145" customWidth="1"/>
    <col min="6" max="8" width="9.109375" style="145" customWidth="1"/>
    <col min="9" max="11" width="12.6640625" style="102" customWidth="1"/>
    <col min="12" max="16" width="9.109375" style="102" customWidth="1"/>
    <col min="17" max="16384" width="9.109375" style="102"/>
  </cols>
  <sheetData>
    <row r="1" spans="1:18" s="103" customFormat="1" x14ac:dyDescent="0.25">
      <c r="A1" s="854" t="s">
        <v>307</v>
      </c>
      <c r="B1" s="855"/>
      <c r="C1" s="855"/>
      <c r="D1" s="855"/>
      <c r="E1" s="855"/>
      <c r="F1" s="855"/>
      <c r="G1" s="855"/>
      <c r="H1" s="855"/>
      <c r="I1" s="855"/>
      <c r="J1" s="855"/>
      <c r="K1" s="855"/>
      <c r="L1" s="855"/>
      <c r="M1" s="855"/>
      <c r="N1" s="855"/>
      <c r="O1" s="855"/>
      <c r="P1" s="856"/>
    </row>
    <row r="2" spans="1:18" s="103" customFormat="1" x14ac:dyDescent="0.25">
      <c r="A2" s="801" t="s">
        <v>637</v>
      </c>
      <c r="B2" s="797"/>
      <c r="C2" s="797"/>
      <c r="D2" s="797"/>
      <c r="E2" s="797"/>
      <c r="F2" s="797"/>
      <c r="G2" s="797"/>
      <c r="H2" s="797"/>
      <c r="I2" s="797"/>
      <c r="J2" s="797"/>
      <c r="K2" s="797"/>
      <c r="L2" s="797"/>
      <c r="M2" s="797"/>
      <c r="N2" s="797"/>
      <c r="O2" s="797"/>
      <c r="P2" s="857"/>
    </row>
    <row r="3" spans="1:18" s="103" customFormat="1" ht="14.4" customHeight="1" thickBot="1" x14ac:dyDescent="0.3">
      <c r="A3" s="858" t="s">
        <v>302</v>
      </c>
      <c r="B3" s="859"/>
      <c r="C3" s="859"/>
      <c r="D3" s="859"/>
      <c r="E3" s="859"/>
      <c r="F3" s="859"/>
      <c r="G3" s="859"/>
      <c r="H3" s="859"/>
      <c r="I3" s="859"/>
      <c r="J3" s="859"/>
      <c r="K3" s="859"/>
      <c r="L3" s="859"/>
      <c r="M3" s="859"/>
      <c r="N3" s="859"/>
      <c r="O3" s="859"/>
      <c r="P3" s="860"/>
    </row>
    <row r="4" spans="1:18" s="107" customFormat="1" ht="14.4" customHeight="1" thickTop="1" x14ac:dyDescent="0.25">
      <c r="A4" s="17"/>
      <c r="B4" s="165"/>
      <c r="C4" s="118"/>
      <c r="D4" s="849" t="s">
        <v>429</v>
      </c>
      <c r="E4" s="849"/>
      <c r="F4" s="136"/>
      <c r="G4" s="850" t="s">
        <v>58</v>
      </c>
      <c r="H4" s="851"/>
      <c r="I4" s="871" t="s">
        <v>71</v>
      </c>
      <c r="J4" s="852"/>
      <c r="K4" s="853"/>
      <c r="L4" s="872" t="s">
        <v>70</v>
      </c>
      <c r="M4" s="847"/>
      <c r="N4" s="847"/>
      <c r="O4" s="847"/>
      <c r="P4" s="848"/>
      <c r="Q4" s="12"/>
      <c r="R4" s="12"/>
    </row>
    <row r="5" spans="1:18" s="107" customFormat="1" ht="67.2" customHeight="1" x14ac:dyDescent="0.25">
      <c r="A5" s="104" t="s">
        <v>1</v>
      </c>
      <c r="B5" s="14" t="s">
        <v>69</v>
      </c>
      <c r="C5" s="13" t="s">
        <v>603</v>
      </c>
      <c r="D5" s="710" t="s">
        <v>59</v>
      </c>
      <c r="E5" s="21" t="s">
        <v>60</v>
      </c>
      <c r="F5" s="21" t="s">
        <v>61</v>
      </c>
      <c r="G5" s="21" t="s">
        <v>66</v>
      </c>
      <c r="H5" s="22" t="s">
        <v>67</v>
      </c>
      <c r="I5" s="14" t="s">
        <v>304</v>
      </c>
      <c r="J5" s="26" t="s">
        <v>219</v>
      </c>
      <c r="K5" s="27" t="s">
        <v>220</v>
      </c>
      <c r="L5" s="733">
        <v>0.1</v>
      </c>
      <c r="M5" s="23">
        <v>0.25</v>
      </c>
      <c r="N5" s="20" t="s">
        <v>68</v>
      </c>
      <c r="O5" s="23">
        <v>0.75</v>
      </c>
      <c r="P5" s="24">
        <v>0.9</v>
      </c>
    </row>
    <row r="6" spans="1:18" s="179" customFormat="1" ht="14.1" customHeight="1" x14ac:dyDescent="0.25">
      <c r="A6" s="176" t="s">
        <v>5</v>
      </c>
      <c r="B6" s="1" t="s">
        <v>713</v>
      </c>
      <c r="C6" s="320">
        <v>2</v>
      </c>
      <c r="D6" s="93" t="s">
        <v>308</v>
      </c>
      <c r="E6" s="93" t="s">
        <v>308</v>
      </c>
      <c r="F6" s="93" t="s">
        <v>308</v>
      </c>
      <c r="G6" s="93" t="s">
        <v>308</v>
      </c>
      <c r="H6" s="709" t="s">
        <v>308</v>
      </c>
      <c r="I6" s="92" t="s">
        <v>308</v>
      </c>
      <c r="J6" s="708" t="s">
        <v>308</v>
      </c>
      <c r="K6" s="709" t="s">
        <v>308</v>
      </c>
      <c r="L6" s="92" t="s">
        <v>308</v>
      </c>
      <c r="M6" s="708" t="s">
        <v>308</v>
      </c>
      <c r="N6" s="708" t="s">
        <v>308</v>
      </c>
      <c r="O6" s="708" t="s">
        <v>308</v>
      </c>
      <c r="P6" s="709" t="s">
        <v>308</v>
      </c>
    </row>
    <row r="7" spans="1:18" s="179" customFormat="1" ht="14.1" customHeight="1" x14ac:dyDescent="0.25">
      <c r="A7" s="176" t="s">
        <v>6</v>
      </c>
      <c r="B7" s="29" t="s">
        <v>713</v>
      </c>
      <c r="C7" s="709">
        <v>0</v>
      </c>
      <c r="D7" s="93" t="s">
        <v>308</v>
      </c>
      <c r="E7" s="93" t="s">
        <v>308</v>
      </c>
      <c r="F7" s="93" t="s">
        <v>308</v>
      </c>
      <c r="G7" s="93" t="s">
        <v>308</v>
      </c>
      <c r="H7" s="709" t="s">
        <v>308</v>
      </c>
      <c r="I7" s="92" t="s">
        <v>308</v>
      </c>
      <c r="J7" s="708" t="s">
        <v>308</v>
      </c>
      <c r="K7" s="709" t="s">
        <v>308</v>
      </c>
      <c r="L7" s="92" t="s">
        <v>308</v>
      </c>
      <c r="M7" s="708" t="s">
        <v>308</v>
      </c>
      <c r="N7" s="708" t="s">
        <v>308</v>
      </c>
      <c r="O7" s="708" t="s">
        <v>308</v>
      </c>
      <c r="P7" s="709" t="s">
        <v>308</v>
      </c>
    </row>
    <row r="8" spans="1:18" s="179" customFormat="1" ht="14.1" customHeight="1" x14ac:dyDescent="0.25">
      <c r="A8" s="176" t="s">
        <v>7</v>
      </c>
      <c r="B8" s="29"/>
      <c r="C8" s="709">
        <v>0</v>
      </c>
      <c r="D8" s="93" t="s">
        <v>308</v>
      </c>
      <c r="E8" s="93" t="s">
        <v>308</v>
      </c>
      <c r="F8" s="93" t="s">
        <v>308</v>
      </c>
      <c r="G8" s="93" t="s">
        <v>308</v>
      </c>
      <c r="H8" s="709" t="s">
        <v>308</v>
      </c>
      <c r="I8" s="92" t="s">
        <v>308</v>
      </c>
      <c r="J8" s="708" t="s">
        <v>308</v>
      </c>
      <c r="K8" s="709" t="s">
        <v>308</v>
      </c>
      <c r="L8" s="92" t="s">
        <v>308</v>
      </c>
      <c r="M8" s="708" t="s">
        <v>308</v>
      </c>
      <c r="N8" s="708" t="s">
        <v>308</v>
      </c>
      <c r="O8" s="708" t="s">
        <v>308</v>
      </c>
      <c r="P8" s="709" t="s">
        <v>308</v>
      </c>
    </row>
    <row r="9" spans="1:18" s="179" customFormat="1" ht="14.1" customHeight="1" x14ac:dyDescent="0.25">
      <c r="A9" s="176" t="s">
        <v>8</v>
      </c>
      <c r="B9" s="29" t="s">
        <v>713</v>
      </c>
      <c r="C9" s="709">
        <v>0</v>
      </c>
      <c r="D9" s="93" t="s">
        <v>308</v>
      </c>
      <c r="E9" s="93" t="s">
        <v>308</v>
      </c>
      <c r="F9" s="93" t="s">
        <v>308</v>
      </c>
      <c r="G9" s="93" t="s">
        <v>308</v>
      </c>
      <c r="H9" s="709" t="s">
        <v>308</v>
      </c>
      <c r="I9" s="92" t="s">
        <v>308</v>
      </c>
      <c r="J9" s="708" t="s">
        <v>308</v>
      </c>
      <c r="K9" s="709" t="s">
        <v>308</v>
      </c>
      <c r="L9" s="92" t="s">
        <v>308</v>
      </c>
      <c r="M9" s="708" t="s">
        <v>308</v>
      </c>
      <c r="N9" s="708" t="s">
        <v>308</v>
      </c>
      <c r="O9" s="708" t="s">
        <v>308</v>
      </c>
      <c r="P9" s="709" t="s">
        <v>308</v>
      </c>
    </row>
    <row r="10" spans="1:18" s="179" customFormat="1" ht="14.1" customHeight="1" x14ac:dyDescent="0.25">
      <c r="A10" s="176" t="s">
        <v>9</v>
      </c>
      <c r="B10" s="29" t="s">
        <v>713</v>
      </c>
      <c r="C10" s="709">
        <v>0</v>
      </c>
      <c r="D10" s="93" t="s">
        <v>308</v>
      </c>
      <c r="E10" s="93" t="s">
        <v>308</v>
      </c>
      <c r="F10" s="93" t="s">
        <v>308</v>
      </c>
      <c r="G10" s="93" t="s">
        <v>308</v>
      </c>
      <c r="H10" s="709" t="s">
        <v>308</v>
      </c>
      <c r="I10" s="92" t="s">
        <v>308</v>
      </c>
      <c r="J10" s="708" t="s">
        <v>308</v>
      </c>
      <c r="K10" s="709" t="s">
        <v>308</v>
      </c>
      <c r="L10" s="92" t="s">
        <v>308</v>
      </c>
      <c r="M10" s="708" t="s">
        <v>308</v>
      </c>
      <c r="N10" s="708" t="s">
        <v>308</v>
      </c>
      <c r="O10" s="708" t="s">
        <v>308</v>
      </c>
      <c r="P10" s="709" t="s">
        <v>308</v>
      </c>
    </row>
    <row r="11" spans="1:18" s="179" customFormat="1" ht="14.1" customHeight="1" x14ac:dyDescent="0.25">
      <c r="A11" s="176" t="s">
        <v>10</v>
      </c>
      <c r="B11" s="29" t="s">
        <v>713</v>
      </c>
      <c r="C11" s="709">
        <v>0</v>
      </c>
      <c r="D11" s="93" t="s">
        <v>308</v>
      </c>
      <c r="E11" s="93" t="s">
        <v>308</v>
      </c>
      <c r="F11" s="93" t="s">
        <v>308</v>
      </c>
      <c r="G11" s="93" t="s">
        <v>308</v>
      </c>
      <c r="H11" s="709" t="s">
        <v>308</v>
      </c>
      <c r="I11" s="92" t="s">
        <v>308</v>
      </c>
      <c r="J11" s="708" t="s">
        <v>308</v>
      </c>
      <c r="K11" s="709" t="s">
        <v>308</v>
      </c>
      <c r="L11" s="92" t="s">
        <v>308</v>
      </c>
      <c r="M11" s="708" t="s">
        <v>308</v>
      </c>
      <c r="N11" s="708" t="s">
        <v>308</v>
      </c>
      <c r="O11" s="708" t="s">
        <v>308</v>
      </c>
      <c r="P11" s="709" t="s">
        <v>308</v>
      </c>
    </row>
    <row r="12" spans="1:18" s="179" customFormat="1" ht="14.1" customHeight="1" x14ac:dyDescent="0.25">
      <c r="A12" s="176" t="s">
        <v>11</v>
      </c>
      <c r="B12" s="29" t="s">
        <v>713</v>
      </c>
      <c r="C12" s="709">
        <v>0</v>
      </c>
      <c r="D12" s="93" t="s">
        <v>308</v>
      </c>
      <c r="E12" s="93" t="s">
        <v>308</v>
      </c>
      <c r="F12" s="93" t="s">
        <v>308</v>
      </c>
      <c r="G12" s="93" t="s">
        <v>308</v>
      </c>
      <c r="H12" s="709" t="s">
        <v>308</v>
      </c>
      <c r="I12" s="92" t="s">
        <v>308</v>
      </c>
      <c r="J12" s="708" t="s">
        <v>308</v>
      </c>
      <c r="K12" s="709" t="s">
        <v>308</v>
      </c>
      <c r="L12" s="92" t="s">
        <v>308</v>
      </c>
      <c r="M12" s="708" t="s">
        <v>308</v>
      </c>
      <c r="N12" s="708" t="s">
        <v>308</v>
      </c>
      <c r="O12" s="708" t="s">
        <v>308</v>
      </c>
      <c r="P12" s="709" t="s">
        <v>308</v>
      </c>
    </row>
    <row r="13" spans="1:18" s="179" customFormat="1" ht="14.1" customHeight="1" x14ac:dyDescent="0.25">
      <c r="A13" s="176" t="s">
        <v>216</v>
      </c>
      <c r="B13" s="29" t="s">
        <v>713</v>
      </c>
      <c r="C13" s="709">
        <v>0</v>
      </c>
      <c r="D13" s="93" t="s">
        <v>308</v>
      </c>
      <c r="E13" s="93" t="s">
        <v>308</v>
      </c>
      <c r="F13" s="93" t="s">
        <v>308</v>
      </c>
      <c r="G13" s="93" t="s">
        <v>308</v>
      </c>
      <c r="H13" s="709" t="s">
        <v>308</v>
      </c>
      <c r="I13" s="92" t="s">
        <v>308</v>
      </c>
      <c r="J13" s="708" t="s">
        <v>308</v>
      </c>
      <c r="K13" s="709" t="s">
        <v>308</v>
      </c>
      <c r="L13" s="92" t="s">
        <v>308</v>
      </c>
      <c r="M13" s="708" t="s">
        <v>308</v>
      </c>
      <c r="N13" s="708" t="s">
        <v>308</v>
      </c>
      <c r="O13" s="708" t="s">
        <v>308</v>
      </c>
      <c r="P13" s="709" t="s">
        <v>308</v>
      </c>
    </row>
    <row r="14" spans="1:18" s="179" customFormat="1" ht="14.1" customHeight="1" x14ac:dyDescent="0.25">
      <c r="A14" s="176" t="s">
        <v>12</v>
      </c>
      <c r="B14" s="29"/>
      <c r="C14" s="709">
        <v>0</v>
      </c>
      <c r="D14" s="93" t="s">
        <v>308</v>
      </c>
      <c r="E14" s="93" t="s">
        <v>308</v>
      </c>
      <c r="F14" s="93" t="s">
        <v>308</v>
      </c>
      <c r="G14" s="93" t="s">
        <v>308</v>
      </c>
      <c r="H14" s="709" t="s">
        <v>308</v>
      </c>
      <c r="I14" s="92" t="s">
        <v>308</v>
      </c>
      <c r="J14" s="708" t="s">
        <v>308</v>
      </c>
      <c r="K14" s="709" t="s">
        <v>308</v>
      </c>
      <c r="L14" s="92" t="s">
        <v>308</v>
      </c>
      <c r="M14" s="708" t="s">
        <v>308</v>
      </c>
      <c r="N14" s="708" t="s">
        <v>308</v>
      </c>
      <c r="O14" s="708" t="s">
        <v>308</v>
      </c>
      <c r="P14" s="709" t="s">
        <v>308</v>
      </c>
    </row>
    <row r="15" spans="1:18" s="179" customFormat="1" ht="14.1" customHeight="1" x14ac:dyDescent="0.25">
      <c r="A15" s="176" t="s">
        <v>13</v>
      </c>
      <c r="B15" s="29" t="s">
        <v>713</v>
      </c>
      <c r="C15" s="709">
        <v>1</v>
      </c>
      <c r="D15" s="93" t="s">
        <v>308</v>
      </c>
      <c r="E15" s="93" t="s">
        <v>308</v>
      </c>
      <c r="F15" s="93" t="s">
        <v>308</v>
      </c>
      <c r="G15" s="93" t="s">
        <v>308</v>
      </c>
      <c r="H15" s="709" t="s">
        <v>308</v>
      </c>
      <c r="I15" s="92" t="s">
        <v>308</v>
      </c>
      <c r="J15" s="708" t="s">
        <v>308</v>
      </c>
      <c r="K15" s="709" t="s">
        <v>308</v>
      </c>
      <c r="L15" s="92" t="s">
        <v>308</v>
      </c>
      <c r="M15" s="708" t="s">
        <v>308</v>
      </c>
      <c r="N15" s="708" t="s">
        <v>308</v>
      </c>
      <c r="O15" s="708" t="s">
        <v>308</v>
      </c>
      <c r="P15" s="709" t="s">
        <v>308</v>
      </c>
    </row>
    <row r="16" spans="1:18" s="179" customFormat="1" ht="14.1" customHeight="1" x14ac:dyDescent="0.25">
      <c r="A16" s="176" t="s">
        <v>14</v>
      </c>
      <c r="B16" s="29" t="s">
        <v>713</v>
      </c>
      <c r="C16" s="709">
        <v>0</v>
      </c>
      <c r="D16" s="93" t="s">
        <v>308</v>
      </c>
      <c r="E16" s="93" t="s">
        <v>308</v>
      </c>
      <c r="F16" s="93" t="s">
        <v>308</v>
      </c>
      <c r="G16" s="93" t="s">
        <v>308</v>
      </c>
      <c r="H16" s="709" t="s">
        <v>308</v>
      </c>
      <c r="I16" s="92" t="s">
        <v>308</v>
      </c>
      <c r="J16" s="708" t="s">
        <v>308</v>
      </c>
      <c r="K16" s="709" t="s">
        <v>308</v>
      </c>
      <c r="L16" s="92" t="s">
        <v>308</v>
      </c>
      <c r="M16" s="708" t="s">
        <v>308</v>
      </c>
      <c r="N16" s="708" t="s">
        <v>308</v>
      </c>
      <c r="O16" s="708" t="s">
        <v>308</v>
      </c>
      <c r="P16" s="709" t="s">
        <v>308</v>
      </c>
    </row>
    <row r="17" spans="1:16" s="179" customFormat="1" ht="14.1" customHeight="1" x14ac:dyDescent="0.25">
      <c r="A17" s="176" t="s">
        <v>305</v>
      </c>
      <c r="B17" s="29" t="s">
        <v>713</v>
      </c>
      <c r="C17" s="709">
        <v>0</v>
      </c>
      <c r="D17" s="93" t="s">
        <v>308</v>
      </c>
      <c r="E17" s="93" t="s">
        <v>308</v>
      </c>
      <c r="F17" s="93" t="s">
        <v>308</v>
      </c>
      <c r="G17" s="93" t="s">
        <v>308</v>
      </c>
      <c r="H17" s="709" t="s">
        <v>308</v>
      </c>
      <c r="I17" s="92" t="s">
        <v>308</v>
      </c>
      <c r="J17" s="708" t="s">
        <v>308</v>
      </c>
      <c r="K17" s="709" t="s">
        <v>308</v>
      </c>
      <c r="L17" s="92" t="s">
        <v>308</v>
      </c>
      <c r="M17" s="708" t="s">
        <v>308</v>
      </c>
      <c r="N17" s="708" t="s">
        <v>308</v>
      </c>
      <c r="O17" s="708" t="s">
        <v>308</v>
      </c>
      <c r="P17" s="709" t="s">
        <v>308</v>
      </c>
    </row>
    <row r="18" spans="1:16" s="179" customFormat="1" ht="14.1" customHeight="1" x14ac:dyDescent="0.25">
      <c r="A18" s="176" t="s">
        <v>15</v>
      </c>
      <c r="B18" s="29" t="s">
        <v>713</v>
      </c>
      <c r="C18" s="709">
        <v>0</v>
      </c>
      <c r="D18" s="93" t="s">
        <v>308</v>
      </c>
      <c r="E18" s="93" t="s">
        <v>308</v>
      </c>
      <c r="F18" s="93" t="s">
        <v>308</v>
      </c>
      <c r="G18" s="93" t="s">
        <v>308</v>
      </c>
      <c r="H18" s="709" t="s">
        <v>308</v>
      </c>
      <c r="I18" s="92" t="s">
        <v>308</v>
      </c>
      <c r="J18" s="708" t="s">
        <v>308</v>
      </c>
      <c r="K18" s="709" t="s">
        <v>308</v>
      </c>
      <c r="L18" s="92" t="s">
        <v>308</v>
      </c>
      <c r="M18" s="708" t="s">
        <v>308</v>
      </c>
      <c r="N18" s="708" t="s">
        <v>308</v>
      </c>
      <c r="O18" s="708" t="s">
        <v>308</v>
      </c>
      <c r="P18" s="709" t="s">
        <v>308</v>
      </c>
    </row>
    <row r="19" spans="1:16" s="179" customFormat="1" ht="14.1" customHeight="1" x14ac:dyDescent="0.25">
      <c r="A19" s="176" t="s">
        <v>16</v>
      </c>
      <c r="B19" s="29" t="s">
        <v>713</v>
      </c>
      <c r="C19" s="709">
        <v>0</v>
      </c>
      <c r="D19" s="93" t="s">
        <v>308</v>
      </c>
      <c r="E19" s="93" t="s">
        <v>308</v>
      </c>
      <c r="F19" s="93" t="s">
        <v>308</v>
      </c>
      <c r="G19" s="93" t="s">
        <v>308</v>
      </c>
      <c r="H19" s="709" t="s">
        <v>308</v>
      </c>
      <c r="I19" s="92" t="s">
        <v>308</v>
      </c>
      <c r="J19" s="708" t="s">
        <v>308</v>
      </c>
      <c r="K19" s="709" t="s">
        <v>308</v>
      </c>
      <c r="L19" s="92" t="s">
        <v>308</v>
      </c>
      <c r="M19" s="708" t="s">
        <v>308</v>
      </c>
      <c r="N19" s="708" t="s">
        <v>308</v>
      </c>
      <c r="O19" s="708" t="s">
        <v>308</v>
      </c>
      <c r="P19" s="709" t="s">
        <v>308</v>
      </c>
    </row>
    <row r="20" spans="1:16" s="179" customFormat="1" ht="14.1" customHeight="1" x14ac:dyDescent="0.25">
      <c r="A20" s="176" t="s">
        <v>17</v>
      </c>
      <c r="B20" s="29" t="s">
        <v>713</v>
      </c>
      <c r="C20" s="709">
        <v>1</v>
      </c>
      <c r="D20" s="93" t="s">
        <v>308</v>
      </c>
      <c r="E20" s="93" t="s">
        <v>308</v>
      </c>
      <c r="F20" s="93" t="s">
        <v>308</v>
      </c>
      <c r="G20" s="93" t="s">
        <v>308</v>
      </c>
      <c r="H20" s="709" t="s">
        <v>308</v>
      </c>
      <c r="I20" s="92" t="s">
        <v>308</v>
      </c>
      <c r="J20" s="708" t="s">
        <v>308</v>
      </c>
      <c r="K20" s="709" t="s">
        <v>308</v>
      </c>
      <c r="L20" s="92" t="s">
        <v>308</v>
      </c>
      <c r="M20" s="708" t="s">
        <v>308</v>
      </c>
      <c r="N20" s="708" t="s">
        <v>308</v>
      </c>
      <c r="O20" s="708" t="s">
        <v>308</v>
      </c>
      <c r="P20" s="709" t="s">
        <v>308</v>
      </c>
    </row>
    <row r="21" spans="1:16" s="179" customFormat="1" ht="14.1" customHeight="1" x14ac:dyDescent="0.25">
      <c r="A21" s="176" t="s">
        <v>18</v>
      </c>
      <c r="B21" s="29" t="s">
        <v>713</v>
      </c>
      <c r="C21" s="709">
        <v>0</v>
      </c>
      <c r="D21" s="93" t="s">
        <v>308</v>
      </c>
      <c r="E21" s="93" t="s">
        <v>308</v>
      </c>
      <c r="F21" s="93" t="s">
        <v>308</v>
      </c>
      <c r="G21" s="93" t="s">
        <v>308</v>
      </c>
      <c r="H21" s="709" t="s">
        <v>308</v>
      </c>
      <c r="I21" s="92" t="s">
        <v>308</v>
      </c>
      <c r="J21" s="708" t="s">
        <v>308</v>
      </c>
      <c r="K21" s="709" t="s">
        <v>308</v>
      </c>
      <c r="L21" s="92" t="s">
        <v>308</v>
      </c>
      <c r="M21" s="708" t="s">
        <v>308</v>
      </c>
      <c r="N21" s="708" t="s">
        <v>308</v>
      </c>
      <c r="O21" s="708" t="s">
        <v>308</v>
      </c>
      <c r="P21" s="709" t="s">
        <v>308</v>
      </c>
    </row>
    <row r="22" spans="1:16" s="179" customFormat="1" ht="14.1" customHeight="1" x14ac:dyDescent="0.25">
      <c r="A22" s="176" t="s">
        <v>19</v>
      </c>
      <c r="B22" s="29" t="s">
        <v>713</v>
      </c>
      <c r="C22" s="709">
        <v>2</v>
      </c>
      <c r="D22" s="93" t="s">
        <v>308</v>
      </c>
      <c r="E22" s="93" t="s">
        <v>308</v>
      </c>
      <c r="F22" s="93" t="s">
        <v>308</v>
      </c>
      <c r="G22" s="93" t="s">
        <v>308</v>
      </c>
      <c r="H22" s="709" t="s">
        <v>308</v>
      </c>
      <c r="I22" s="92" t="s">
        <v>308</v>
      </c>
      <c r="J22" s="708" t="s">
        <v>308</v>
      </c>
      <c r="K22" s="709" t="s">
        <v>308</v>
      </c>
      <c r="L22" s="92" t="s">
        <v>308</v>
      </c>
      <c r="M22" s="708" t="s">
        <v>308</v>
      </c>
      <c r="N22" s="708" t="s">
        <v>308</v>
      </c>
      <c r="O22" s="708" t="s">
        <v>308</v>
      </c>
      <c r="P22" s="709" t="s">
        <v>308</v>
      </c>
    </row>
    <row r="23" spans="1:16" s="179" customFormat="1" ht="14.1" customHeight="1" x14ac:dyDescent="0.25">
      <c r="A23" s="176" t="s">
        <v>20</v>
      </c>
      <c r="B23" s="29" t="s">
        <v>713</v>
      </c>
      <c r="C23" s="709">
        <v>0</v>
      </c>
      <c r="D23" s="93" t="s">
        <v>308</v>
      </c>
      <c r="E23" s="93" t="s">
        <v>308</v>
      </c>
      <c r="F23" s="93" t="s">
        <v>308</v>
      </c>
      <c r="G23" s="93" t="s">
        <v>308</v>
      </c>
      <c r="H23" s="709" t="s">
        <v>308</v>
      </c>
      <c r="I23" s="92" t="s">
        <v>308</v>
      </c>
      <c r="J23" s="708" t="s">
        <v>308</v>
      </c>
      <c r="K23" s="709" t="s">
        <v>308</v>
      </c>
      <c r="L23" s="92" t="s">
        <v>308</v>
      </c>
      <c r="M23" s="708" t="s">
        <v>308</v>
      </c>
      <c r="N23" s="708" t="s">
        <v>308</v>
      </c>
      <c r="O23" s="708" t="s">
        <v>308</v>
      </c>
      <c r="P23" s="709" t="s">
        <v>308</v>
      </c>
    </row>
    <row r="24" spans="1:16" s="179" customFormat="1" ht="14.1" customHeight="1" x14ac:dyDescent="0.25">
      <c r="A24" s="176" t="s">
        <v>21</v>
      </c>
      <c r="B24" s="29" t="s">
        <v>713</v>
      </c>
      <c r="C24" s="709">
        <v>0</v>
      </c>
      <c r="D24" s="93" t="s">
        <v>308</v>
      </c>
      <c r="E24" s="93" t="s">
        <v>308</v>
      </c>
      <c r="F24" s="93" t="s">
        <v>308</v>
      </c>
      <c r="G24" s="93" t="s">
        <v>308</v>
      </c>
      <c r="H24" s="709" t="s">
        <v>308</v>
      </c>
      <c r="I24" s="92" t="s">
        <v>308</v>
      </c>
      <c r="J24" s="708" t="s">
        <v>308</v>
      </c>
      <c r="K24" s="709" t="s">
        <v>308</v>
      </c>
      <c r="L24" s="92" t="s">
        <v>308</v>
      </c>
      <c r="M24" s="708" t="s">
        <v>308</v>
      </c>
      <c r="N24" s="708" t="s">
        <v>308</v>
      </c>
      <c r="O24" s="708" t="s">
        <v>308</v>
      </c>
      <c r="P24" s="709" t="s">
        <v>308</v>
      </c>
    </row>
    <row r="25" spans="1:16" s="179" customFormat="1" ht="14.1" customHeight="1" x14ac:dyDescent="0.25">
      <c r="A25" s="176" t="s">
        <v>22</v>
      </c>
      <c r="B25" s="29" t="s">
        <v>713</v>
      </c>
      <c r="C25" s="709">
        <v>0</v>
      </c>
      <c r="D25" s="93" t="s">
        <v>308</v>
      </c>
      <c r="E25" s="93" t="s">
        <v>308</v>
      </c>
      <c r="F25" s="93" t="s">
        <v>308</v>
      </c>
      <c r="G25" s="93" t="s">
        <v>308</v>
      </c>
      <c r="H25" s="709" t="s">
        <v>308</v>
      </c>
      <c r="I25" s="92" t="s">
        <v>308</v>
      </c>
      <c r="J25" s="708" t="s">
        <v>308</v>
      </c>
      <c r="K25" s="709" t="s">
        <v>308</v>
      </c>
      <c r="L25" s="92" t="s">
        <v>308</v>
      </c>
      <c r="M25" s="708" t="s">
        <v>308</v>
      </c>
      <c r="N25" s="708" t="s">
        <v>308</v>
      </c>
      <c r="O25" s="708" t="s">
        <v>308</v>
      </c>
      <c r="P25" s="709" t="s">
        <v>308</v>
      </c>
    </row>
    <row r="26" spans="1:16" s="179" customFormat="1" ht="14.1" customHeight="1" x14ac:dyDescent="0.25">
      <c r="A26" s="176" t="s">
        <v>23</v>
      </c>
      <c r="B26" s="29" t="s">
        <v>713</v>
      </c>
      <c r="C26" s="709">
        <v>0</v>
      </c>
      <c r="D26" s="93" t="s">
        <v>308</v>
      </c>
      <c r="E26" s="93" t="s">
        <v>308</v>
      </c>
      <c r="F26" s="93" t="s">
        <v>308</v>
      </c>
      <c r="G26" s="93" t="s">
        <v>308</v>
      </c>
      <c r="H26" s="709" t="s">
        <v>308</v>
      </c>
      <c r="I26" s="92" t="s">
        <v>308</v>
      </c>
      <c r="J26" s="708" t="s">
        <v>308</v>
      </c>
      <c r="K26" s="709" t="s">
        <v>308</v>
      </c>
      <c r="L26" s="92" t="s">
        <v>308</v>
      </c>
      <c r="M26" s="708" t="s">
        <v>308</v>
      </c>
      <c r="N26" s="708" t="s">
        <v>308</v>
      </c>
      <c r="O26" s="708" t="s">
        <v>308</v>
      </c>
      <c r="P26" s="709" t="s">
        <v>308</v>
      </c>
    </row>
    <row r="27" spans="1:16" s="179" customFormat="1" ht="14.1" customHeight="1" x14ac:dyDescent="0.25">
      <c r="A27" s="176" t="s">
        <v>24</v>
      </c>
      <c r="B27" s="29" t="s">
        <v>713</v>
      </c>
      <c r="C27" s="709">
        <v>0</v>
      </c>
      <c r="D27" s="93" t="s">
        <v>308</v>
      </c>
      <c r="E27" s="93" t="s">
        <v>308</v>
      </c>
      <c r="F27" s="93" t="s">
        <v>308</v>
      </c>
      <c r="G27" s="93" t="s">
        <v>308</v>
      </c>
      <c r="H27" s="709" t="s">
        <v>308</v>
      </c>
      <c r="I27" s="92" t="s">
        <v>308</v>
      </c>
      <c r="J27" s="708" t="s">
        <v>308</v>
      </c>
      <c r="K27" s="709" t="s">
        <v>308</v>
      </c>
      <c r="L27" s="92" t="s">
        <v>308</v>
      </c>
      <c r="M27" s="708" t="s">
        <v>308</v>
      </c>
      <c r="N27" s="708" t="s">
        <v>308</v>
      </c>
      <c r="O27" s="708" t="s">
        <v>308</v>
      </c>
      <c r="P27" s="709" t="s">
        <v>308</v>
      </c>
    </row>
    <row r="28" spans="1:16" s="179" customFormat="1" ht="14.1" customHeight="1" x14ac:dyDescent="0.25">
      <c r="A28" s="176" t="s">
        <v>25</v>
      </c>
      <c r="B28" s="29" t="s">
        <v>713</v>
      </c>
      <c r="C28" s="709">
        <v>1</v>
      </c>
      <c r="D28" s="93" t="s">
        <v>308</v>
      </c>
      <c r="E28" s="93" t="s">
        <v>308</v>
      </c>
      <c r="F28" s="93" t="s">
        <v>308</v>
      </c>
      <c r="G28" s="93" t="s">
        <v>308</v>
      </c>
      <c r="H28" s="709" t="s">
        <v>308</v>
      </c>
      <c r="I28" s="92" t="s">
        <v>308</v>
      </c>
      <c r="J28" s="708" t="s">
        <v>308</v>
      </c>
      <c r="K28" s="709" t="s">
        <v>308</v>
      </c>
      <c r="L28" s="92" t="s">
        <v>308</v>
      </c>
      <c r="M28" s="708" t="s">
        <v>308</v>
      </c>
      <c r="N28" s="708" t="s">
        <v>308</v>
      </c>
      <c r="O28" s="708" t="s">
        <v>308</v>
      </c>
      <c r="P28" s="709" t="s">
        <v>308</v>
      </c>
    </row>
    <row r="29" spans="1:16" s="179" customFormat="1" ht="14.1" customHeight="1" x14ac:dyDescent="0.25">
      <c r="A29" s="176" t="s">
        <v>26</v>
      </c>
      <c r="B29" s="29" t="s">
        <v>713</v>
      </c>
      <c r="C29" s="709">
        <v>1</v>
      </c>
      <c r="D29" s="93" t="s">
        <v>308</v>
      </c>
      <c r="E29" s="93" t="s">
        <v>308</v>
      </c>
      <c r="F29" s="93" t="s">
        <v>308</v>
      </c>
      <c r="G29" s="93" t="s">
        <v>308</v>
      </c>
      <c r="H29" s="709" t="s">
        <v>308</v>
      </c>
      <c r="I29" s="92" t="s">
        <v>308</v>
      </c>
      <c r="J29" s="708" t="s">
        <v>308</v>
      </c>
      <c r="K29" s="709" t="s">
        <v>308</v>
      </c>
      <c r="L29" s="92" t="s">
        <v>308</v>
      </c>
      <c r="M29" s="708" t="s">
        <v>308</v>
      </c>
      <c r="N29" s="708" t="s">
        <v>308</v>
      </c>
      <c r="O29" s="708" t="s">
        <v>308</v>
      </c>
      <c r="P29" s="709" t="s">
        <v>308</v>
      </c>
    </row>
    <row r="30" spans="1:16" s="179" customFormat="1" ht="14.1" customHeight="1" x14ac:dyDescent="0.25">
      <c r="A30" s="176" t="s">
        <v>27</v>
      </c>
      <c r="B30" s="29" t="s">
        <v>713</v>
      </c>
      <c r="C30" s="709">
        <v>0</v>
      </c>
      <c r="D30" s="93" t="s">
        <v>308</v>
      </c>
      <c r="E30" s="93" t="s">
        <v>308</v>
      </c>
      <c r="F30" s="93" t="s">
        <v>308</v>
      </c>
      <c r="G30" s="93" t="s">
        <v>308</v>
      </c>
      <c r="H30" s="709" t="s">
        <v>308</v>
      </c>
      <c r="I30" s="92" t="s">
        <v>308</v>
      </c>
      <c r="J30" s="708" t="s">
        <v>308</v>
      </c>
      <c r="K30" s="709" t="s">
        <v>308</v>
      </c>
      <c r="L30" s="92" t="s">
        <v>308</v>
      </c>
      <c r="M30" s="708" t="s">
        <v>308</v>
      </c>
      <c r="N30" s="708" t="s">
        <v>308</v>
      </c>
      <c r="O30" s="708" t="s">
        <v>308</v>
      </c>
      <c r="P30" s="709" t="s">
        <v>308</v>
      </c>
    </row>
    <row r="31" spans="1:16" s="179" customFormat="1" ht="14.1" customHeight="1" x14ac:dyDescent="0.25">
      <c r="A31" s="176" t="s">
        <v>28</v>
      </c>
      <c r="B31" s="29"/>
      <c r="C31" s="709">
        <v>0</v>
      </c>
      <c r="D31" s="93" t="s">
        <v>308</v>
      </c>
      <c r="E31" s="93" t="s">
        <v>308</v>
      </c>
      <c r="F31" s="93" t="s">
        <v>308</v>
      </c>
      <c r="G31" s="93" t="s">
        <v>308</v>
      </c>
      <c r="H31" s="709" t="s">
        <v>308</v>
      </c>
      <c r="I31" s="92" t="s">
        <v>308</v>
      </c>
      <c r="J31" s="708" t="s">
        <v>308</v>
      </c>
      <c r="K31" s="709" t="s">
        <v>308</v>
      </c>
      <c r="L31" s="92" t="s">
        <v>308</v>
      </c>
      <c r="M31" s="708" t="s">
        <v>308</v>
      </c>
      <c r="N31" s="708" t="s">
        <v>308</v>
      </c>
      <c r="O31" s="708" t="s">
        <v>308</v>
      </c>
      <c r="P31" s="709" t="s">
        <v>308</v>
      </c>
    </row>
    <row r="32" spans="1:16" s="179" customFormat="1" ht="14.1" customHeight="1" x14ac:dyDescent="0.25">
      <c r="A32" s="176" t="s">
        <v>29</v>
      </c>
      <c r="B32" s="29" t="s">
        <v>713</v>
      </c>
      <c r="C32" s="709">
        <v>0</v>
      </c>
      <c r="D32" s="93" t="s">
        <v>308</v>
      </c>
      <c r="E32" s="93" t="s">
        <v>308</v>
      </c>
      <c r="F32" s="93" t="s">
        <v>308</v>
      </c>
      <c r="G32" s="93" t="s">
        <v>308</v>
      </c>
      <c r="H32" s="709" t="s">
        <v>308</v>
      </c>
      <c r="I32" s="92" t="s">
        <v>308</v>
      </c>
      <c r="J32" s="708" t="s">
        <v>308</v>
      </c>
      <c r="K32" s="709" t="s">
        <v>308</v>
      </c>
      <c r="L32" s="92" t="s">
        <v>308</v>
      </c>
      <c r="M32" s="708" t="s">
        <v>308</v>
      </c>
      <c r="N32" s="708" t="s">
        <v>308</v>
      </c>
      <c r="O32" s="708" t="s">
        <v>308</v>
      </c>
      <c r="P32" s="709" t="s">
        <v>308</v>
      </c>
    </row>
    <row r="33" spans="1:16" s="179" customFormat="1" ht="14.1" customHeight="1" x14ac:dyDescent="0.25">
      <c r="A33" s="176" t="s">
        <v>30</v>
      </c>
      <c r="B33" s="29" t="s">
        <v>713</v>
      </c>
      <c r="C33" s="709">
        <v>1</v>
      </c>
      <c r="D33" s="93" t="s">
        <v>308</v>
      </c>
      <c r="E33" s="93" t="s">
        <v>308</v>
      </c>
      <c r="F33" s="93" t="s">
        <v>308</v>
      </c>
      <c r="G33" s="93" t="s">
        <v>308</v>
      </c>
      <c r="H33" s="709" t="s">
        <v>308</v>
      </c>
      <c r="I33" s="92" t="s">
        <v>308</v>
      </c>
      <c r="J33" s="708" t="s">
        <v>308</v>
      </c>
      <c r="K33" s="709" t="s">
        <v>308</v>
      </c>
      <c r="L33" s="92" t="s">
        <v>308</v>
      </c>
      <c r="M33" s="708" t="s">
        <v>308</v>
      </c>
      <c r="N33" s="708" t="s">
        <v>308</v>
      </c>
      <c r="O33" s="708" t="s">
        <v>308</v>
      </c>
      <c r="P33" s="709" t="s">
        <v>308</v>
      </c>
    </row>
    <row r="34" spans="1:16" s="179" customFormat="1" ht="14.1" customHeight="1" x14ac:dyDescent="0.25">
      <c r="A34" s="176" t="s">
        <v>31</v>
      </c>
      <c r="B34" s="29" t="s">
        <v>713</v>
      </c>
      <c r="C34" s="709">
        <v>2</v>
      </c>
      <c r="D34" s="93" t="s">
        <v>308</v>
      </c>
      <c r="E34" s="93" t="s">
        <v>308</v>
      </c>
      <c r="F34" s="93" t="s">
        <v>308</v>
      </c>
      <c r="G34" s="93" t="s">
        <v>308</v>
      </c>
      <c r="H34" s="709" t="s">
        <v>308</v>
      </c>
      <c r="I34" s="92" t="s">
        <v>308</v>
      </c>
      <c r="J34" s="708" t="s">
        <v>308</v>
      </c>
      <c r="K34" s="709" t="s">
        <v>308</v>
      </c>
      <c r="L34" s="92" t="s">
        <v>308</v>
      </c>
      <c r="M34" s="708" t="s">
        <v>308</v>
      </c>
      <c r="N34" s="708" t="s">
        <v>308</v>
      </c>
      <c r="O34" s="708" t="s">
        <v>308</v>
      </c>
      <c r="P34" s="709" t="s">
        <v>308</v>
      </c>
    </row>
    <row r="35" spans="1:16" s="179" customFormat="1" ht="14.1" customHeight="1" x14ac:dyDescent="0.25">
      <c r="A35" s="176" t="s">
        <v>32</v>
      </c>
      <c r="B35" s="29" t="s">
        <v>713</v>
      </c>
      <c r="C35" s="709">
        <v>0</v>
      </c>
      <c r="D35" s="93" t="s">
        <v>308</v>
      </c>
      <c r="E35" s="93" t="s">
        <v>308</v>
      </c>
      <c r="F35" s="93" t="s">
        <v>308</v>
      </c>
      <c r="G35" s="93" t="s">
        <v>308</v>
      </c>
      <c r="H35" s="709" t="s">
        <v>308</v>
      </c>
      <c r="I35" s="92" t="s">
        <v>308</v>
      </c>
      <c r="J35" s="708" t="s">
        <v>308</v>
      </c>
      <c r="K35" s="709" t="s">
        <v>308</v>
      </c>
      <c r="L35" s="92" t="s">
        <v>308</v>
      </c>
      <c r="M35" s="708" t="s">
        <v>308</v>
      </c>
      <c r="N35" s="708" t="s">
        <v>308</v>
      </c>
      <c r="O35" s="708" t="s">
        <v>308</v>
      </c>
      <c r="P35" s="709" t="s">
        <v>308</v>
      </c>
    </row>
    <row r="36" spans="1:16" s="179" customFormat="1" ht="14.1" customHeight="1" x14ac:dyDescent="0.25">
      <c r="A36" s="176" t="s">
        <v>33</v>
      </c>
      <c r="B36" s="29" t="s">
        <v>713</v>
      </c>
      <c r="C36" s="709">
        <v>0</v>
      </c>
      <c r="D36" s="93" t="s">
        <v>308</v>
      </c>
      <c r="E36" s="93" t="s">
        <v>308</v>
      </c>
      <c r="F36" s="93" t="s">
        <v>308</v>
      </c>
      <c r="G36" s="93" t="s">
        <v>308</v>
      </c>
      <c r="H36" s="709" t="s">
        <v>308</v>
      </c>
      <c r="I36" s="92" t="s">
        <v>308</v>
      </c>
      <c r="J36" s="708" t="s">
        <v>308</v>
      </c>
      <c r="K36" s="709" t="s">
        <v>308</v>
      </c>
      <c r="L36" s="92" t="s">
        <v>308</v>
      </c>
      <c r="M36" s="708" t="s">
        <v>308</v>
      </c>
      <c r="N36" s="708" t="s">
        <v>308</v>
      </c>
      <c r="O36" s="708" t="s">
        <v>308</v>
      </c>
      <c r="P36" s="709" t="s">
        <v>308</v>
      </c>
    </row>
    <row r="37" spans="1:16" s="179" customFormat="1" ht="14.1" customHeight="1" x14ac:dyDescent="0.25">
      <c r="A37" s="176" t="s">
        <v>34</v>
      </c>
      <c r="B37" s="29" t="s">
        <v>713</v>
      </c>
      <c r="C37" s="709">
        <v>0</v>
      </c>
      <c r="D37" s="93" t="s">
        <v>308</v>
      </c>
      <c r="E37" s="93" t="s">
        <v>308</v>
      </c>
      <c r="F37" s="93" t="s">
        <v>308</v>
      </c>
      <c r="G37" s="93" t="s">
        <v>308</v>
      </c>
      <c r="H37" s="709" t="s">
        <v>308</v>
      </c>
      <c r="I37" s="92" t="s">
        <v>308</v>
      </c>
      <c r="J37" s="708" t="s">
        <v>308</v>
      </c>
      <c r="K37" s="709" t="s">
        <v>308</v>
      </c>
      <c r="L37" s="92" t="s">
        <v>308</v>
      </c>
      <c r="M37" s="708" t="s">
        <v>308</v>
      </c>
      <c r="N37" s="708" t="s">
        <v>308</v>
      </c>
      <c r="O37" s="708" t="s">
        <v>308</v>
      </c>
      <c r="P37" s="709" t="s">
        <v>308</v>
      </c>
    </row>
    <row r="38" spans="1:16" s="179" customFormat="1" ht="14.1" customHeight="1" x14ac:dyDescent="0.25">
      <c r="A38" s="176" t="s">
        <v>35</v>
      </c>
      <c r="B38" s="29" t="s">
        <v>713</v>
      </c>
      <c r="C38" s="709">
        <v>0</v>
      </c>
      <c r="D38" s="93" t="s">
        <v>308</v>
      </c>
      <c r="E38" s="93" t="s">
        <v>308</v>
      </c>
      <c r="F38" s="93" t="s">
        <v>308</v>
      </c>
      <c r="G38" s="93" t="s">
        <v>308</v>
      </c>
      <c r="H38" s="709" t="s">
        <v>308</v>
      </c>
      <c r="I38" s="92" t="s">
        <v>308</v>
      </c>
      <c r="J38" s="708" t="s">
        <v>308</v>
      </c>
      <c r="K38" s="709" t="s">
        <v>308</v>
      </c>
      <c r="L38" s="92" t="s">
        <v>308</v>
      </c>
      <c r="M38" s="708" t="s">
        <v>308</v>
      </c>
      <c r="N38" s="708" t="s">
        <v>308</v>
      </c>
      <c r="O38" s="708" t="s">
        <v>308</v>
      </c>
      <c r="P38" s="709" t="s">
        <v>308</v>
      </c>
    </row>
    <row r="39" spans="1:16" s="179" customFormat="1" ht="14.1" customHeight="1" x14ac:dyDescent="0.25">
      <c r="A39" s="176" t="s">
        <v>36</v>
      </c>
      <c r="B39" s="29" t="s">
        <v>713</v>
      </c>
      <c r="C39" s="709">
        <v>0</v>
      </c>
      <c r="D39" s="93" t="s">
        <v>308</v>
      </c>
      <c r="E39" s="93" t="s">
        <v>308</v>
      </c>
      <c r="F39" s="93" t="s">
        <v>308</v>
      </c>
      <c r="G39" s="93" t="s">
        <v>308</v>
      </c>
      <c r="H39" s="709" t="s">
        <v>308</v>
      </c>
      <c r="I39" s="92" t="s">
        <v>308</v>
      </c>
      <c r="J39" s="708" t="s">
        <v>308</v>
      </c>
      <c r="K39" s="709" t="s">
        <v>308</v>
      </c>
      <c r="L39" s="92" t="s">
        <v>308</v>
      </c>
      <c r="M39" s="708" t="s">
        <v>308</v>
      </c>
      <c r="N39" s="708" t="s">
        <v>308</v>
      </c>
      <c r="O39" s="708" t="s">
        <v>308</v>
      </c>
      <c r="P39" s="709" t="s">
        <v>308</v>
      </c>
    </row>
    <row r="40" spans="1:16" s="179" customFormat="1" ht="14.1" customHeight="1" x14ac:dyDescent="0.25">
      <c r="A40" s="176" t="s">
        <v>37</v>
      </c>
      <c r="B40" s="29" t="s">
        <v>713</v>
      </c>
      <c r="C40" s="709">
        <v>0</v>
      </c>
      <c r="D40" s="93" t="s">
        <v>308</v>
      </c>
      <c r="E40" s="93" t="s">
        <v>308</v>
      </c>
      <c r="F40" s="93" t="s">
        <v>308</v>
      </c>
      <c r="G40" s="93" t="s">
        <v>308</v>
      </c>
      <c r="H40" s="709" t="s">
        <v>308</v>
      </c>
      <c r="I40" s="92" t="s">
        <v>308</v>
      </c>
      <c r="J40" s="708" t="s">
        <v>308</v>
      </c>
      <c r="K40" s="709" t="s">
        <v>308</v>
      </c>
      <c r="L40" s="92" t="s">
        <v>308</v>
      </c>
      <c r="M40" s="708" t="s">
        <v>308</v>
      </c>
      <c r="N40" s="708" t="s">
        <v>308</v>
      </c>
      <c r="O40" s="708" t="s">
        <v>308</v>
      </c>
      <c r="P40" s="709" t="s">
        <v>308</v>
      </c>
    </row>
    <row r="41" spans="1:16" s="179" customFormat="1" ht="14.1" customHeight="1" x14ac:dyDescent="0.25">
      <c r="A41" s="176" t="s">
        <v>38</v>
      </c>
      <c r="B41" s="29"/>
      <c r="C41" s="709">
        <v>0</v>
      </c>
      <c r="D41" s="93" t="s">
        <v>308</v>
      </c>
      <c r="E41" s="93" t="s">
        <v>308</v>
      </c>
      <c r="F41" s="93" t="s">
        <v>308</v>
      </c>
      <c r="G41" s="93" t="s">
        <v>308</v>
      </c>
      <c r="H41" s="709" t="s">
        <v>308</v>
      </c>
      <c r="I41" s="92" t="s">
        <v>308</v>
      </c>
      <c r="J41" s="708" t="s">
        <v>308</v>
      </c>
      <c r="K41" s="709" t="s">
        <v>308</v>
      </c>
      <c r="L41" s="92" t="s">
        <v>308</v>
      </c>
      <c r="M41" s="708" t="s">
        <v>308</v>
      </c>
      <c r="N41" s="708" t="s">
        <v>308</v>
      </c>
      <c r="O41" s="708" t="s">
        <v>308</v>
      </c>
      <c r="P41" s="709" t="s">
        <v>308</v>
      </c>
    </row>
    <row r="42" spans="1:16" s="179" customFormat="1" ht="14.1" customHeight="1" x14ac:dyDescent="0.25">
      <c r="A42" s="176" t="s">
        <v>39</v>
      </c>
      <c r="B42" s="29" t="s">
        <v>713</v>
      </c>
      <c r="C42" s="709">
        <v>2</v>
      </c>
      <c r="D42" s="93" t="s">
        <v>308</v>
      </c>
      <c r="E42" s="93" t="s">
        <v>308</v>
      </c>
      <c r="F42" s="93" t="s">
        <v>308</v>
      </c>
      <c r="G42" s="93" t="s">
        <v>308</v>
      </c>
      <c r="H42" s="709" t="s">
        <v>308</v>
      </c>
      <c r="I42" s="92" t="s">
        <v>308</v>
      </c>
      <c r="J42" s="708" t="s">
        <v>308</v>
      </c>
      <c r="K42" s="709" t="s">
        <v>308</v>
      </c>
      <c r="L42" s="92" t="s">
        <v>308</v>
      </c>
      <c r="M42" s="708" t="s">
        <v>308</v>
      </c>
      <c r="N42" s="708" t="s">
        <v>308</v>
      </c>
      <c r="O42" s="708" t="s">
        <v>308</v>
      </c>
      <c r="P42" s="709" t="s">
        <v>308</v>
      </c>
    </row>
    <row r="43" spans="1:16" s="179" customFormat="1" ht="14.1" customHeight="1" x14ac:dyDescent="0.25">
      <c r="A43" s="176" t="s">
        <v>40</v>
      </c>
      <c r="B43" s="29"/>
      <c r="C43" s="709">
        <v>0</v>
      </c>
      <c r="D43" s="93" t="s">
        <v>308</v>
      </c>
      <c r="E43" s="93" t="s">
        <v>308</v>
      </c>
      <c r="F43" s="93" t="s">
        <v>308</v>
      </c>
      <c r="G43" s="93" t="s">
        <v>308</v>
      </c>
      <c r="H43" s="709" t="s">
        <v>308</v>
      </c>
      <c r="I43" s="92" t="s">
        <v>308</v>
      </c>
      <c r="J43" s="708" t="s">
        <v>308</v>
      </c>
      <c r="K43" s="709" t="s">
        <v>308</v>
      </c>
      <c r="L43" s="92" t="s">
        <v>308</v>
      </c>
      <c r="M43" s="708" t="s">
        <v>308</v>
      </c>
      <c r="N43" s="708" t="s">
        <v>308</v>
      </c>
      <c r="O43" s="708" t="s">
        <v>308</v>
      </c>
      <c r="P43" s="709" t="s">
        <v>308</v>
      </c>
    </row>
    <row r="44" spans="1:16" s="179" customFormat="1" ht="14.1" customHeight="1" x14ac:dyDescent="0.25">
      <c r="A44" s="176" t="s">
        <v>41</v>
      </c>
      <c r="B44" s="29" t="s">
        <v>713</v>
      </c>
      <c r="C44" s="709">
        <v>1</v>
      </c>
      <c r="D44" s="93" t="s">
        <v>308</v>
      </c>
      <c r="E44" s="93" t="s">
        <v>308</v>
      </c>
      <c r="F44" s="93" t="s">
        <v>308</v>
      </c>
      <c r="G44" s="93" t="s">
        <v>308</v>
      </c>
      <c r="H44" s="709" t="s">
        <v>308</v>
      </c>
      <c r="I44" s="92" t="s">
        <v>308</v>
      </c>
      <c r="J44" s="708" t="s">
        <v>308</v>
      </c>
      <c r="K44" s="709" t="s">
        <v>308</v>
      </c>
      <c r="L44" s="92" t="s">
        <v>308</v>
      </c>
      <c r="M44" s="708" t="s">
        <v>308</v>
      </c>
      <c r="N44" s="708" t="s">
        <v>308</v>
      </c>
      <c r="O44" s="708" t="s">
        <v>308</v>
      </c>
      <c r="P44" s="709" t="s">
        <v>308</v>
      </c>
    </row>
    <row r="45" spans="1:16" s="179" customFormat="1" ht="14.1" customHeight="1" x14ac:dyDescent="0.25">
      <c r="A45" s="176" t="s">
        <v>42</v>
      </c>
      <c r="B45" s="29" t="s">
        <v>715</v>
      </c>
      <c r="C45" s="709">
        <v>3</v>
      </c>
      <c r="D45" s="93" t="s">
        <v>308</v>
      </c>
      <c r="E45" s="93" t="s">
        <v>308</v>
      </c>
      <c r="F45" s="93" t="s">
        <v>308</v>
      </c>
      <c r="G45" s="93" t="s">
        <v>308</v>
      </c>
      <c r="H45" s="709" t="s">
        <v>308</v>
      </c>
      <c r="I45" s="92" t="s">
        <v>308</v>
      </c>
      <c r="J45" s="708" t="s">
        <v>308</v>
      </c>
      <c r="K45" s="709" t="s">
        <v>308</v>
      </c>
      <c r="L45" s="92" t="s">
        <v>308</v>
      </c>
      <c r="M45" s="708" t="s">
        <v>308</v>
      </c>
      <c r="N45" s="708" t="s">
        <v>308</v>
      </c>
      <c r="O45" s="708" t="s">
        <v>308</v>
      </c>
      <c r="P45" s="709" t="s">
        <v>308</v>
      </c>
    </row>
    <row r="46" spans="1:16" s="179" customFormat="1" ht="14.1" customHeight="1" x14ac:dyDescent="0.25">
      <c r="A46" s="176" t="s">
        <v>43</v>
      </c>
      <c r="B46" s="170"/>
      <c r="C46" s="709">
        <v>0</v>
      </c>
      <c r="D46" s="93" t="s">
        <v>308</v>
      </c>
      <c r="E46" s="93" t="s">
        <v>308</v>
      </c>
      <c r="F46" s="93" t="s">
        <v>308</v>
      </c>
      <c r="G46" s="93" t="s">
        <v>308</v>
      </c>
      <c r="H46" s="709" t="s">
        <v>308</v>
      </c>
      <c r="I46" s="92" t="s">
        <v>308</v>
      </c>
      <c r="J46" s="708" t="s">
        <v>308</v>
      </c>
      <c r="K46" s="709" t="s">
        <v>308</v>
      </c>
      <c r="L46" s="92" t="s">
        <v>308</v>
      </c>
      <c r="M46" s="708" t="s">
        <v>308</v>
      </c>
      <c r="N46" s="708" t="s">
        <v>308</v>
      </c>
      <c r="O46" s="708" t="s">
        <v>308</v>
      </c>
      <c r="P46" s="709" t="s">
        <v>308</v>
      </c>
    </row>
    <row r="47" spans="1:16" s="179" customFormat="1" ht="14.1" customHeight="1" x14ac:dyDescent="0.25">
      <c r="A47" s="176" t="s">
        <v>44</v>
      </c>
      <c r="B47" s="29" t="s">
        <v>713</v>
      </c>
      <c r="C47" s="709">
        <v>0</v>
      </c>
      <c r="D47" s="93" t="s">
        <v>308</v>
      </c>
      <c r="E47" s="93" t="s">
        <v>308</v>
      </c>
      <c r="F47" s="93" t="s">
        <v>308</v>
      </c>
      <c r="G47" s="93" t="s">
        <v>308</v>
      </c>
      <c r="H47" s="709" t="s">
        <v>308</v>
      </c>
      <c r="I47" s="92" t="s">
        <v>308</v>
      </c>
      <c r="J47" s="708" t="s">
        <v>308</v>
      </c>
      <c r="K47" s="709" t="s">
        <v>308</v>
      </c>
      <c r="L47" s="92" t="s">
        <v>308</v>
      </c>
      <c r="M47" s="708" t="s">
        <v>308</v>
      </c>
      <c r="N47" s="708" t="s">
        <v>308</v>
      </c>
      <c r="O47" s="708" t="s">
        <v>308</v>
      </c>
      <c r="P47" s="709" t="s">
        <v>308</v>
      </c>
    </row>
    <row r="48" spans="1:16" s="179" customFormat="1" ht="14.1" customHeight="1" x14ac:dyDescent="0.25">
      <c r="A48" s="176" t="s">
        <v>45</v>
      </c>
      <c r="B48" s="29" t="s">
        <v>713</v>
      </c>
      <c r="C48" s="709">
        <v>0</v>
      </c>
      <c r="D48" s="93" t="s">
        <v>308</v>
      </c>
      <c r="E48" s="93" t="s">
        <v>308</v>
      </c>
      <c r="F48" s="93" t="s">
        <v>308</v>
      </c>
      <c r="G48" s="93" t="s">
        <v>308</v>
      </c>
      <c r="H48" s="709" t="s">
        <v>308</v>
      </c>
      <c r="I48" s="92" t="s">
        <v>308</v>
      </c>
      <c r="J48" s="708" t="s">
        <v>308</v>
      </c>
      <c r="K48" s="709" t="s">
        <v>308</v>
      </c>
      <c r="L48" s="92" t="s">
        <v>308</v>
      </c>
      <c r="M48" s="708" t="s">
        <v>308</v>
      </c>
      <c r="N48" s="708" t="s">
        <v>308</v>
      </c>
      <c r="O48" s="708" t="s">
        <v>308</v>
      </c>
      <c r="P48" s="709" t="s">
        <v>308</v>
      </c>
    </row>
    <row r="49" spans="1:16" s="179" customFormat="1" ht="14.1" customHeight="1" x14ac:dyDescent="0.25">
      <c r="A49" s="176" t="s">
        <v>46</v>
      </c>
      <c r="B49" s="29" t="s">
        <v>713</v>
      </c>
      <c r="C49" s="709">
        <v>0</v>
      </c>
      <c r="D49" s="93" t="s">
        <v>308</v>
      </c>
      <c r="E49" s="93" t="s">
        <v>308</v>
      </c>
      <c r="F49" s="93" t="s">
        <v>308</v>
      </c>
      <c r="G49" s="93" t="s">
        <v>308</v>
      </c>
      <c r="H49" s="709" t="s">
        <v>308</v>
      </c>
      <c r="I49" s="92" t="s">
        <v>308</v>
      </c>
      <c r="J49" s="708" t="s">
        <v>308</v>
      </c>
      <c r="K49" s="709" t="s">
        <v>308</v>
      </c>
      <c r="L49" s="92" t="s">
        <v>308</v>
      </c>
      <c r="M49" s="708" t="s">
        <v>308</v>
      </c>
      <c r="N49" s="708" t="s">
        <v>308</v>
      </c>
      <c r="O49" s="708" t="s">
        <v>308</v>
      </c>
      <c r="P49" s="709" t="s">
        <v>308</v>
      </c>
    </row>
    <row r="50" spans="1:16" s="179" customFormat="1" ht="14.1" customHeight="1" x14ac:dyDescent="0.25">
      <c r="A50" s="176" t="s">
        <v>47</v>
      </c>
      <c r="B50" s="29" t="s">
        <v>713</v>
      </c>
      <c r="C50" s="709">
        <v>0</v>
      </c>
      <c r="D50" s="93" t="s">
        <v>308</v>
      </c>
      <c r="E50" s="93" t="s">
        <v>308</v>
      </c>
      <c r="F50" s="93" t="s">
        <v>308</v>
      </c>
      <c r="G50" s="93" t="s">
        <v>308</v>
      </c>
      <c r="H50" s="709" t="s">
        <v>308</v>
      </c>
      <c r="I50" s="92" t="s">
        <v>308</v>
      </c>
      <c r="J50" s="708" t="s">
        <v>308</v>
      </c>
      <c r="K50" s="709" t="s">
        <v>308</v>
      </c>
      <c r="L50" s="92" t="s">
        <v>308</v>
      </c>
      <c r="M50" s="708" t="s">
        <v>308</v>
      </c>
      <c r="N50" s="708" t="s">
        <v>308</v>
      </c>
      <c r="O50" s="708" t="s">
        <v>308</v>
      </c>
      <c r="P50" s="709" t="s">
        <v>308</v>
      </c>
    </row>
    <row r="51" spans="1:16" s="179" customFormat="1" ht="14.1" customHeight="1" x14ac:dyDescent="0.25">
      <c r="A51" s="176" t="s">
        <v>48</v>
      </c>
      <c r="B51" s="29" t="s">
        <v>713</v>
      </c>
      <c r="C51" s="709">
        <v>1</v>
      </c>
      <c r="D51" s="93" t="s">
        <v>308</v>
      </c>
      <c r="E51" s="93" t="s">
        <v>308</v>
      </c>
      <c r="F51" s="93" t="s">
        <v>308</v>
      </c>
      <c r="G51" s="93" t="s">
        <v>308</v>
      </c>
      <c r="H51" s="709" t="s">
        <v>308</v>
      </c>
      <c r="I51" s="92" t="s">
        <v>308</v>
      </c>
      <c r="J51" s="708" t="s">
        <v>308</v>
      </c>
      <c r="K51" s="709" t="s">
        <v>308</v>
      </c>
      <c r="L51" s="92" t="s">
        <v>308</v>
      </c>
      <c r="M51" s="708" t="s">
        <v>308</v>
      </c>
      <c r="N51" s="708" t="s">
        <v>308</v>
      </c>
      <c r="O51" s="708" t="s">
        <v>308</v>
      </c>
      <c r="P51" s="709" t="s">
        <v>308</v>
      </c>
    </row>
    <row r="52" spans="1:16" s="179" customFormat="1" ht="14.1" customHeight="1" x14ac:dyDescent="0.25">
      <c r="A52" s="176" t="s">
        <v>49</v>
      </c>
      <c r="B52" s="29" t="s">
        <v>713</v>
      </c>
      <c r="C52" s="709">
        <v>0</v>
      </c>
      <c r="D52" s="93" t="s">
        <v>308</v>
      </c>
      <c r="E52" s="93" t="s">
        <v>308</v>
      </c>
      <c r="F52" s="93" t="s">
        <v>308</v>
      </c>
      <c r="G52" s="93" t="s">
        <v>308</v>
      </c>
      <c r="H52" s="709" t="s">
        <v>308</v>
      </c>
      <c r="I52" s="92" t="s">
        <v>308</v>
      </c>
      <c r="J52" s="708" t="s">
        <v>308</v>
      </c>
      <c r="K52" s="709" t="s">
        <v>308</v>
      </c>
      <c r="L52" s="92" t="s">
        <v>308</v>
      </c>
      <c r="M52" s="708" t="s">
        <v>308</v>
      </c>
      <c r="N52" s="708" t="s">
        <v>308</v>
      </c>
      <c r="O52" s="708" t="s">
        <v>308</v>
      </c>
      <c r="P52" s="709" t="s">
        <v>308</v>
      </c>
    </row>
    <row r="53" spans="1:16" s="179" customFormat="1" ht="14.1" customHeight="1" x14ac:dyDescent="0.25">
      <c r="A53" s="176" t="s">
        <v>50</v>
      </c>
      <c r="B53" s="29" t="s">
        <v>713</v>
      </c>
      <c r="C53" s="709">
        <v>0</v>
      </c>
      <c r="D53" s="93" t="s">
        <v>308</v>
      </c>
      <c r="E53" s="93" t="s">
        <v>308</v>
      </c>
      <c r="F53" s="93" t="s">
        <v>308</v>
      </c>
      <c r="G53" s="93" t="s">
        <v>308</v>
      </c>
      <c r="H53" s="709" t="s">
        <v>308</v>
      </c>
      <c r="I53" s="92" t="s">
        <v>308</v>
      </c>
      <c r="J53" s="708" t="s">
        <v>308</v>
      </c>
      <c r="K53" s="709" t="s">
        <v>308</v>
      </c>
      <c r="L53" s="92" t="s">
        <v>308</v>
      </c>
      <c r="M53" s="708" t="s">
        <v>308</v>
      </c>
      <c r="N53" s="708" t="s">
        <v>308</v>
      </c>
      <c r="O53" s="708" t="s">
        <v>308</v>
      </c>
      <c r="P53" s="709" t="s">
        <v>308</v>
      </c>
    </row>
    <row r="54" spans="1:16" s="179" customFormat="1" ht="14.1" customHeight="1" x14ac:dyDescent="0.25">
      <c r="A54" s="176" t="s">
        <v>306</v>
      </c>
      <c r="B54" s="29" t="s">
        <v>713</v>
      </c>
      <c r="C54" s="709">
        <v>0</v>
      </c>
      <c r="D54" s="93" t="s">
        <v>308</v>
      </c>
      <c r="E54" s="93" t="s">
        <v>308</v>
      </c>
      <c r="F54" s="93" t="s">
        <v>308</v>
      </c>
      <c r="G54" s="93" t="s">
        <v>308</v>
      </c>
      <c r="H54" s="709" t="s">
        <v>308</v>
      </c>
      <c r="I54" s="92" t="s">
        <v>308</v>
      </c>
      <c r="J54" s="708" t="s">
        <v>308</v>
      </c>
      <c r="K54" s="709" t="s">
        <v>308</v>
      </c>
      <c r="L54" s="92" t="s">
        <v>308</v>
      </c>
      <c r="M54" s="708" t="s">
        <v>308</v>
      </c>
      <c r="N54" s="708" t="s">
        <v>308</v>
      </c>
      <c r="O54" s="708" t="s">
        <v>308</v>
      </c>
      <c r="P54" s="709" t="s">
        <v>308</v>
      </c>
    </row>
    <row r="55" spans="1:16" s="179" customFormat="1" ht="14.1" customHeight="1" x14ac:dyDescent="0.25">
      <c r="A55" s="176" t="s">
        <v>51</v>
      </c>
      <c r="B55" s="29" t="s">
        <v>713</v>
      </c>
      <c r="C55" s="709">
        <v>0</v>
      </c>
      <c r="D55" s="93" t="s">
        <v>308</v>
      </c>
      <c r="E55" s="93" t="s">
        <v>308</v>
      </c>
      <c r="F55" s="93" t="s">
        <v>308</v>
      </c>
      <c r="G55" s="93" t="s">
        <v>308</v>
      </c>
      <c r="H55" s="709" t="s">
        <v>308</v>
      </c>
      <c r="I55" s="92" t="s">
        <v>308</v>
      </c>
      <c r="J55" s="708" t="s">
        <v>308</v>
      </c>
      <c r="K55" s="709" t="s">
        <v>308</v>
      </c>
      <c r="L55" s="92" t="s">
        <v>308</v>
      </c>
      <c r="M55" s="708" t="s">
        <v>308</v>
      </c>
      <c r="N55" s="708" t="s">
        <v>308</v>
      </c>
      <c r="O55" s="708" t="s">
        <v>308</v>
      </c>
      <c r="P55" s="709" t="s">
        <v>308</v>
      </c>
    </row>
    <row r="56" spans="1:16" s="179" customFormat="1" ht="14.1" customHeight="1" x14ac:dyDescent="0.25">
      <c r="A56" s="176" t="s">
        <v>52</v>
      </c>
      <c r="B56" s="29" t="s">
        <v>713</v>
      </c>
      <c r="C56" s="709">
        <v>0</v>
      </c>
      <c r="D56" s="93" t="s">
        <v>308</v>
      </c>
      <c r="E56" s="93" t="s">
        <v>308</v>
      </c>
      <c r="F56" s="93" t="s">
        <v>308</v>
      </c>
      <c r="G56" s="93" t="s">
        <v>308</v>
      </c>
      <c r="H56" s="709" t="s">
        <v>308</v>
      </c>
      <c r="I56" s="92" t="s">
        <v>308</v>
      </c>
      <c r="J56" s="708" t="s">
        <v>308</v>
      </c>
      <c r="K56" s="709" t="s">
        <v>308</v>
      </c>
      <c r="L56" s="92" t="s">
        <v>308</v>
      </c>
      <c r="M56" s="708" t="s">
        <v>308</v>
      </c>
      <c r="N56" s="708" t="s">
        <v>308</v>
      </c>
      <c r="O56" s="708" t="s">
        <v>308</v>
      </c>
      <c r="P56" s="709" t="s">
        <v>308</v>
      </c>
    </row>
    <row r="57" spans="1:16" s="179" customFormat="1" ht="14.1" customHeight="1" x14ac:dyDescent="0.25">
      <c r="A57" s="176" t="s">
        <v>53</v>
      </c>
      <c r="B57" s="29" t="s">
        <v>713</v>
      </c>
      <c r="C57" s="709">
        <v>1</v>
      </c>
      <c r="D57" s="93" t="s">
        <v>308</v>
      </c>
      <c r="E57" s="93" t="s">
        <v>308</v>
      </c>
      <c r="F57" s="93" t="s">
        <v>308</v>
      </c>
      <c r="G57" s="93" t="s">
        <v>308</v>
      </c>
      <c r="H57" s="709" t="s">
        <v>308</v>
      </c>
      <c r="I57" s="92" t="s">
        <v>308</v>
      </c>
      <c r="J57" s="708" t="s">
        <v>308</v>
      </c>
      <c r="K57" s="709" t="s">
        <v>308</v>
      </c>
      <c r="L57" s="92" t="s">
        <v>308</v>
      </c>
      <c r="M57" s="708" t="s">
        <v>308</v>
      </c>
      <c r="N57" s="708" t="s">
        <v>308</v>
      </c>
      <c r="O57" s="708" t="s">
        <v>308</v>
      </c>
      <c r="P57" s="709" t="s">
        <v>308</v>
      </c>
    </row>
    <row r="58" spans="1:16" s="179" customFormat="1" ht="14.1" customHeight="1" x14ac:dyDescent="0.25">
      <c r="A58" s="176" t="s">
        <v>54</v>
      </c>
      <c r="B58" s="29" t="s">
        <v>713</v>
      </c>
      <c r="C58" s="709">
        <v>0</v>
      </c>
      <c r="D58" s="93" t="s">
        <v>308</v>
      </c>
      <c r="E58" s="93" t="s">
        <v>308</v>
      </c>
      <c r="F58" s="93" t="s">
        <v>308</v>
      </c>
      <c r="G58" s="93" t="s">
        <v>308</v>
      </c>
      <c r="H58" s="709" t="s">
        <v>308</v>
      </c>
      <c r="I58" s="92" t="s">
        <v>308</v>
      </c>
      <c r="J58" s="708" t="s">
        <v>308</v>
      </c>
      <c r="K58" s="709" t="s">
        <v>308</v>
      </c>
      <c r="L58" s="92" t="s">
        <v>308</v>
      </c>
      <c r="M58" s="708" t="s">
        <v>308</v>
      </c>
      <c r="N58" s="708" t="s">
        <v>308</v>
      </c>
      <c r="O58" s="708" t="s">
        <v>308</v>
      </c>
      <c r="P58" s="709" t="s">
        <v>308</v>
      </c>
    </row>
    <row r="59" spans="1:16" s="179" customFormat="1" ht="14.1" customHeight="1" x14ac:dyDescent="0.25">
      <c r="A59" s="176" t="s">
        <v>55</v>
      </c>
      <c r="B59" s="29" t="s">
        <v>713</v>
      </c>
      <c r="C59" s="727">
        <v>0</v>
      </c>
      <c r="D59" s="93" t="s">
        <v>308</v>
      </c>
      <c r="E59" s="93" t="s">
        <v>308</v>
      </c>
      <c r="F59" s="93" t="s">
        <v>308</v>
      </c>
      <c r="G59" s="93" t="s">
        <v>308</v>
      </c>
      <c r="H59" s="709" t="s">
        <v>308</v>
      </c>
      <c r="I59" s="92" t="s">
        <v>308</v>
      </c>
      <c r="J59" s="708" t="s">
        <v>308</v>
      </c>
      <c r="K59" s="709" t="s">
        <v>308</v>
      </c>
      <c r="L59" s="92" t="s">
        <v>308</v>
      </c>
      <c r="M59" s="708" t="s">
        <v>308</v>
      </c>
      <c r="N59" s="708" t="s">
        <v>308</v>
      </c>
      <c r="O59" s="708" t="s">
        <v>308</v>
      </c>
      <c r="P59" s="709" t="s">
        <v>308</v>
      </c>
    </row>
    <row r="60" spans="1:16" s="196" customFormat="1" ht="14.1" customHeight="1" x14ac:dyDescent="0.25">
      <c r="A60" s="182" t="s">
        <v>56</v>
      </c>
      <c r="B60" s="249"/>
      <c r="C60" s="462">
        <f>SUM(C6:C59)</f>
        <v>19</v>
      </c>
      <c r="D60" s="730">
        <v>2</v>
      </c>
      <c r="E60" s="643">
        <v>1.0973420849954301</v>
      </c>
      <c r="F60" s="643">
        <v>1.823</v>
      </c>
      <c r="G60" s="643">
        <v>0.30599999999999999</v>
      </c>
      <c r="H60" s="731">
        <v>6.0220000000000002</v>
      </c>
      <c r="I60" s="732">
        <v>0</v>
      </c>
      <c r="J60" s="316" t="s">
        <v>308</v>
      </c>
      <c r="K60" s="463" t="s">
        <v>308</v>
      </c>
      <c r="L60" s="734" t="s">
        <v>308</v>
      </c>
      <c r="M60" s="315" t="s">
        <v>308</v>
      </c>
      <c r="N60" s="315" t="s">
        <v>308</v>
      </c>
      <c r="O60" s="315" t="s">
        <v>308</v>
      </c>
      <c r="P60" s="317" t="s">
        <v>308</v>
      </c>
    </row>
    <row r="61" spans="1:16" x14ac:dyDescent="0.25">
      <c r="J61" s="139"/>
      <c r="K61" s="139"/>
    </row>
    <row r="63" spans="1:16" x14ac:dyDescent="0.25">
      <c r="A63" s="88" t="s">
        <v>445</v>
      </c>
      <c r="B63" s="88"/>
      <c r="C63" s="145"/>
      <c r="D63" s="145"/>
      <c r="G63" s="102"/>
      <c r="H63" s="102"/>
    </row>
    <row r="64" spans="1:16" ht="12.6" customHeight="1" x14ac:dyDescent="0.25">
      <c r="A64" s="88" t="s">
        <v>591</v>
      </c>
      <c r="B64" s="88"/>
      <c r="C64" s="145"/>
      <c r="D64" s="145"/>
      <c r="G64" s="102"/>
      <c r="H64" s="102"/>
    </row>
    <row r="65" spans="1:13" x14ac:dyDescent="0.25">
      <c r="A65" s="146" t="s">
        <v>674</v>
      </c>
    </row>
    <row r="66" spans="1:13" x14ac:dyDescent="0.25">
      <c r="A66" s="146" t="s">
        <v>639</v>
      </c>
      <c r="B66" s="102"/>
      <c r="E66" s="102"/>
      <c r="I66" s="145"/>
    </row>
    <row r="67" spans="1:13" x14ac:dyDescent="0.25">
      <c r="A67" s="88" t="s">
        <v>675</v>
      </c>
    </row>
    <row r="68" spans="1:13" x14ac:dyDescent="0.25">
      <c r="A68" s="146" t="s">
        <v>737</v>
      </c>
      <c r="B68" s="146"/>
      <c r="G68" s="219"/>
      <c r="H68" s="219"/>
      <c r="I68" s="108"/>
      <c r="J68" s="108"/>
      <c r="K68" s="108"/>
      <c r="L68" s="108"/>
      <c r="M68" s="108"/>
    </row>
    <row r="69" spans="1:13" x14ac:dyDescent="0.25">
      <c r="A69" s="146" t="s">
        <v>676</v>
      </c>
      <c r="B69" s="146"/>
      <c r="G69" s="219"/>
      <c r="H69" s="219"/>
      <c r="I69" s="108"/>
      <c r="J69" s="108"/>
      <c r="K69" s="108"/>
      <c r="L69" s="108"/>
      <c r="M69" s="108"/>
    </row>
    <row r="70" spans="1:13" x14ac:dyDescent="0.25">
      <c r="A70" s="305" t="s">
        <v>677</v>
      </c>
      <c r="B70" s="305"/>
    </row>
    <row r="71" spans="1:13" x14ac:dyDescent="0.25">
      <c r="A71" s="146" t="s">
        <v>111</v>
      </c>
      <c r="B71" s="146"/>
    </row>
    <row r="72" spans="1:13" s="202" customFormat="1" x14ac:dyDescent="0.25">
      <c r="A72" s="204"/>
      <c r="B72" s="204"/>
      <c r="E72" s="203"/>
      <c r="F72" s="203"/>
      <c r="G72" s="205"/>
      <c r="H72" s="205"/>
      <c r="I72" s="161"/>
      <c r="J72" s="161"/>
      <c r="K72" s="161"/>
      <c r="L72" s="161"/>
      <c r="M72" s="161"/>
    </row>
    <row r="73" spans="1:13" x14ac:dyDescent="0.25">
      <c r="B73" s="102"/>
      <c r="E73" s="102"/>
      <c r="F73" s="102"/>
      <c r="G73" s="102"/>
      <c r="H73" s="102"/>
    </row>
    <row r="74" spans="1:13" x14ac:dyDescent="0.25">
      <c r="A74" s="102"/>
      <c r="B74" s="102"/>
      <c r="E74" s="102"/>
      <c r="F74" s="102"/>
      <c r="G74" s="102"/>
      <c r="H74" s="102"/>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opLeftCell="A16" workbookViewId="0">
      <selection activeCell="C53" sqref="C53"/>
    </sheetView>
  </sheetViews>
  <sheetFormatPr defaultColWidth="9.109375" defaultRowHeight="13.2" x14ac:dyDescent="0.25"/>
  <cols>
    <col min="1" max="1" width="16.88671875" style="103" customWidth="1"/>
    <col min="2" max="3" width="12.6640625" style="36" customWidth="1"/>
    <col min="4" max="5" width="12.6640625" style="102" customWidth="1"/>
    <col min="6" max="7" width="12.6640625" style="145" customWidth="1"/>
    <col min="8" max="9" width="9.109375" style="145" customWidth="1"/>
    <col min="10" max="10" width="9.109375" style="102" customWidth="1"/>
    <col min="11" max="13" width="12.6640625" style="108" customWidth="1"/>
    <col min="14" max="17" width="9.109375" style="102" customWidth="1"/>
    <col min="18" max="16384" width="9.109375" style="102"/>
  </cols>
  <sheetData>
    <row r="1" spans="1:19" s="103" customFormat="1" x14ac:dyDescent="0.25">
      <c r="A1" s="854" t="s">
        <v>113</v>
      </c>
      <c r="B1" s="855"/>
      <c r="C1" s="855"/>
      <c r="D1" s="855"/>
      <c r="E1" s="855"/>
      <c r="F1" s="855"/>
      <c r="G1" s="855"/>
      <c r="H1" s="855"/>
      <c r="I1" s="855"/>
      <c r="J1" s="855"/>
      <c r="K1" s="855"/>
      <c r="L1" s="855"/>
      <c r="M1" s="855"/>
      <c r="N1" s="855"/>
      <c r="O1" s="855"/>
      <c r="P1" s="855"/>
      <c r="Q1" s="855"/>
      <c r="R1" s="856"/>
    </row>
    <row r="2" spans="1:19" s="103" customFormat="1" x14ac:dyDescent="0.25">
      <c r="A2" s="801" t="s">
        <v>637</v>
      </c>
      <c r="B2" s="797"/>
      <c r="C2" s="797"/>
      <c r="D2" s="797"/>
      <c r="E2" s="797"/>
      <c r="F2" s="797"/>
      <c r="G2" s="797"/>
      <c r="H2" s="797"/>
      <c r="I2" s="797"/>
      <c r="J2" s="797"/>
      <c r="K2" s="797"/>
      <c r="L2" s="797"/>
      <c r="M2" s="797"/>
      <c r="N2" s="797"/>
      <c r="O2" s="797"/>
      <c r="P2" s="797"/>
      <c r="Q2" s="797"/>
      <c r="R2" s="857"/>
    </row>
    <row r="3" spans="1:19" s="103" customFormat="1" ht="14.4" customHeight="1" thickBot="1" x14ac:dyDescent="0.3">
      <c r="A3" s="858" t="s">
        <v>592</v>
      </c>
      <c r="B3" s="859"/>
      <c r="C3" s="859"/>
      <c r="D3" s="859"/>
      <c r="E3" s="859"/>
      <c r="F3" s="859"/>
      <c r="G3" s="859"/>
      <c r="H3" s="859"/>
      <c r="I3" s="859"/>
      <c r="J3" s="859"/>
      <c r="K3" s="859"/>
      <c r="L3" s="859"/>
      <c r="M3" s="859"/>
      <c r="N3" s="859"/>
      <c r="O3" s="859"/>
      <c r="P3" s="859"/>
      <c r="Q3" s="859"/>
      <c r="R3" s="860"/>
    </row>
    <row r="4" spans="1:19" s="107" customFormat="1" ht="16.2" thickTop="1" x14ac:dyDescent="0.25">
      <c r="A4" s="17"/>
      <c r="B4" s="166"/>
      <c r="C4" s="35"/>
      <c r="D4" s="12"/>
      <c r="E4" s="118"/>
      <c r="F4" s="849" t="s">
        <v>57</v>
      </c>
      <c r="G4" s="849"/>
      <c r="H4" s="136"/>
      <c r="I4" s="873" t="s">
        <v>58</v>
      </c>
      <c r="J4" s="874"/>
      <c r="K4" s="871" t="s">
        <v>71</v>
      </c>
      <c r="L4" s="852"/>
      <c r="M4" s="853"/>
      <c r="N4" s="849" t="s">
        <v>235</v>
      </c>
      <c r="O4" s="849"/>
      <c r="P4" s="849"/>
      <c r="Q4" s="849"/>
      <c r="R4" s="875"/>
      <c r="S4" s="12"/>
    </row>
    <row r="5" spans="1:19" s="107" customFormat="1" ht="68.400000000000006" x14ac:dyDescent="0.25">
      <c r="A5" s="104" t="s">
        <v>1</v>
      </c>
      <c r="B5" s="14" t="s">
        <v>69</v>
      </c>
      <c r="C5" s="26" t="s">
        <v>76</v>
      </c>
      <c r="D5" s="26" t="s">
        <v>604</v>
      </c>
      <c r="E5" s="13" t="s">
        <v>275</v>
      </c>
      <c r="F5" s="735" t="s">
        <v>59</v>
      </c>
      <c r="G5" s="21" t="s">
        <v>60</v>
      </c>
      <c r="H5" s="21" t="s">
        <v>61</v>
      </c>
      <c r="I5" s="21" t="s">
        <v>66</v>
      </c>
      <c r="J5" s="22" t="s">
        <v>67</v>
      </c>
      <c r="K5" s="14" t="s">
        <v>222</v>
      </c>
      <c r="L5" s="26" t="s">
        <v>233</v>
      </c>
      <c r="M5" s="27" t="s">
        <v>234</v>
      </c>
      <c r="N5" s="23">
        <v>0.1</v>
      </c>
      <c r="O5" s="23">
        <v>0.25</v>
      </c>
      <c r="P5" s="20" t="s">
        <v>68</v>
      </c>
      <c r="Q5" s="23">
        <v>0.75</v>
      </c>
      <c r="R5" s="24">
        <v>0.9</v>
      </c>
    </row>
    <row r="6" spans="1:19" s="179" customFormat="1" ht="14.1" customHeight="1" x14ac:dyDescent="0.25">
      <c r="A6" s="176" t="s">
        <v>5</v>
      </c>
      <c r="B6" s="1" t="s">
        <v>713</v>
      </c>
      <c r="C6" s="82" t="s">
        <v>713</v>
      </c>
      <c r="D6" s="29">
        <v>3</v>
      </c>
      <c r="E6" s="46" t="s">
        <v>308</v>
      </c>
      <c r="F6" s="29" t="s">
        <v>308</v>
      </c>
      <c r="G6" s="29" t="s">
        <v>308</v>
      </c>
      <c r="H6" s="29" t="s">
        <v>308</v>
      </c>
      <c r="I6" s="29" t="s">
        <v>308</v>
      </c>
      <c r="J6" s="46" t="s">
        <v>308</v>
      </c>
      <c r="K6" s="550" t="s">
        <v>308</v>
      </c>
      <c r="L6" s="34" t="s">
        <v>308</v>
      </c>
      <c r="M6" s="46" t="s">
        <v>308</v>
      </c>
      <c r="N6" s="29" t="s">
        <v>308</v>
      </c>
      <c r="O6" s="29" t="s">
        <v>308</v>
      </c>
      <c r="P6" s="29" t="s">
        <v>308</v>
      </c>
      <c r="Q6" s="29" t="s">
        <v>308</v>
      </c>
      <c r="R6" s="46" t="s">
        <v>308</v>
      </c>
      <c r="S6" s="190"/>
    </row>
    <row r="7" spans="1:19" s="179" customFormat="1" ht="14.1" customHeight="1" x14ac:dyDescent="0.25">
      <c r="A7" s="176" t="s">
        <v>6</v>
      </c>
      <c r="B7" s="562" t="s">
        <v>715</v>
      </c>
      <c r="C7" s="82" t="s">
        <v>715</v>
      </c>
      <c r="D7" s="29">
        <v>0</v>
      </c>
      <c r="E7" s="46" t="s">
        <v>308</v>
      </c>
      <c r="F7" s="29" t="s">
        <v>308</v>
      </c>
      <c r="G7" s="29" t="s">
        <v>308</v>
      </c>
      <c r="H7" s="29" t="s">
        <v>308</v>
      </c>
      <c r="I7" s="29" t="s">
        <v>308</v>
      </c>
      <c r="J7" s="46" t="s">
        <v>308</v>
      </c>
      <c r="K7" s="550" t="s">
        <v>308</v>
      </c>
      <c r="L7" s="34" t="s">
        <v>308</v>
      </c>
      <c r="M7" s="46" t="s">
        <v>308</v>
      </c>
      <c r="N7" s="29" t="s">
        <v>308</v>
      </c>
      <c r="O7" s="29" t="s">
        <v>308</v>
      </c>
      <c r="P7" s="29" t="s">
        <v>308</v>
      </c>
      <c r="Q7" s="29" t="s">
        <v>308</v>
      </c>
      <c r="R7" s="46" t="s">
        <v>308</v>
      </c>
      <c r="S7" s="190"/>
    </row>
    <row r="8" spans="1:19" s="179" customFormat="1" ht="14.1" customHeight="1" x14ac:dyDescent="0.25">
      <c r="A8" s="176" t="s">
        <v>7</v>
      </c>
      <c r="B8" s="562"/>
      <c r="C8" s="29"/>
      <c r="D8" s="29">
        <v>1</v>
      </c>
      <c r="E8" s="46" t="s">
        <v>308</v>
      </c>
      <c r="F8" s="29" t="s">
        <v>308</v>
      </c>
      <c r="G8" s="29" t="s">
        <v>308</v>
      </c>
      <c r="H8" s="29" t="s">
        <v>308</v>
      </c>
      <c r="I8" s="29" t="s">
        <v>308</v>
      </c>
      <c r="J8" s="46" t="s">
        <v>308</v>
      </c>
      <c r="K8" s="550" t="s">
        <v>308</v>
      </c>
      <c r="L8" s="34" t="s">
        <v>308</v>
      </c>
      <c r="M8" s="46" t="s">
        <v>308</v>
      </c>
      <c r="N8" s="29" t="s">
        <v>308</v>
      </c>
      <c r="O8" s="29" t="s">
        <v>308</v>
      </c>
      <c r="P8" s="29" t="s">
        <v>308</v>
      </c>
      <c r="Q8" s="29" t="s">
        <v>308</v>
      </c>
      <c r="R8" s="46" t="s">
        <v>308</v>
      </c>
      <c r="S8" s="190"/>
    </row>
    <row r="9" spans="1:19" s="179" customFormat="1" ht="14.1" customHeight="1" x14ac:dyDescent="0.25">
      <c r="A9" s="176" t="s">
        <v>8</v>
      </c>
      <c r="B9" s="29" t="s">
        <v>713</v>
      </c>
      <c r="C9" s="82" t="s">
        <v>713</v>
      </c>
      <c r="D9" s="29">
        <v>1</v>
      </c>
      <c r="E9" s="46" t="s">
        <v>308</v>
      </c>
      <c r="F9" s="29" t="s">
        <v>308</v>
      </c>
      <c r="G9" s="29" t="s">
        <v>308</v>
      </c>
      <c r="H9" s="29" t="s">
        <v>308</v>
      </c>
      <c r="I9" s="29" t="s">
        <v>308</v>
      </c>
      <c r="J9" s="46" t="s">
        <v>308</v>
      </c>
      <c r="K9" s="550" t="s">
        <v>308</v>
      </c>
      <c r="L9" s="34" t="s">
        <v>308</v>
      </c>
      <c r="M9" s="46" t="s">
        <v>308</v>
      </c>
      <c r="N9" s="29" t="s">
        <v>308</v>
      </c>
      <c r="O9" s="29" t="s">
        <v>308</v>
      </c>
      <c r="P9" s="29" t="s">
        <v>308</v>
      </c>
      <c r="Q9" s="29" t="s">
        <v>308</v>
      </c>
      <c r="R9" s="46" t="s">
        <v>308</v>
      </c>
      <c r="S9" s="190"/>
    </row>
    <row r="10" spans="1:19" s="179" customFormat="1" ht="14.1" customHeight="1" x14ac:dyDescent="0.25">
      <c r="A10" s="176" t="s">
        <v>9</v>
      </c>
      <c r="B10" s="562" t="s">
        <v>715</v>
      </c>
      <c r="C10" s="1" t="s">
        <v>715</v>
      </c>
      <c r="D10" s="29">
        <v>16</v>
      </c>
      <c r="E10" s="46">
        <v>173</v>
      </c>
      <c r="F10" s="29">
        <v>5</v>
      </c>
      <c r="G10" s="223">
        <v>3.3460429263627889</v>
      </c>
      <c r="H10" s="223">
        <v>1.494</v>
      </c>
      <c r="I10" s="223">
        <v>0.54800000000000004</v>
      </c>
      <c r="J10" s="225">
        <v>3.3119999999999998</v>
      </c>
      <c r="K10" s="550">
        <v>0</v>
      </c>
      <c r="L10" s="34" t="s">
        <v>308</v>
      </c>
      <c r="M10" s="46" t="s">
        <v>308</v>
      </c>
      <c r="N10" s="29" t="s">
        <v>308</v>
      </c>
      <c r="O10" s="29" t="s">
        <v>308</v>
      </c>
      <c r="P10" s="29" t="s">
        <v>308</v>
      </c>
      <c r="Q10" s="29" t="s">
        <v>308</v>
      </c>
      <c r="R10" s="46" t="s">
        <v>308</v>
      </c>
      <c r="S10" s="190"/>
    </row>
    <row r="11" spans="1:19" s="179" customFormat="1" ht="14.1" customHeight="1" x14ac:dyDescent="0.25">
      <c r="A11" s="176" t="s">
        <v>10</v>
      </c>
      <c r="B11" s="29" t="s">
        <v>713</v>
      </c>
      <c r="C11" s="82" t="s">
        <v>713</v>
      </c>
      <c r="D11" s="29">
        <v>9</v>
      </c>
      <c r="E11" s="46">
        <v>57</v>
      </c>
      <c r="F11" s="29">
        <v>0</v>
      </c>
      <c r="G11" s="223">
        <v>0.98742241744060177</v>
      </c>
      <c r="H11" s="223" t="s">
        <v>308</v>
      </c>
      <c r="I11" s="223" t="s">
        <v>308</v>
      </c>
      <c r="J11" s="225" t="s">
        <v>308</v>
      </c>
      <c r="K11" s="550">
        <v>0</v>
      </c>
      <c r="L11" s="34" t="s">
        <v>308</v>
      </c>
      <c r="M11" s="46" t="s">
        <v>308</v>
      </c>
      <c r="N11" s="29" t="s">
        <v>308</v>
      </c>
      <c r="O11" s="29" t="s">
        <v>308</v>
      </c>
      <c r="P11" s="29" t="s">
        <v>308</v>
      </c>
      <c r="Q11" s="29" t="s">
        <v>308</v>
      </c>
      <c r="R11" s="46" t="s">
        <v>308</v>
      </c>
      <c r="S11" s="190"/>
    </row>
    <row r="12" spans="1:19" s="179" customFormat="1" ht="14.1" customHeight="1" x14ac:dyDescent="0.25">
      <c r="A12" s="176" t="s">
        <v>11</v>
      </c>
      <c r="B12" s="562" t="s">
        <v>713</v>
      </c>
      <c r="C12" s="82" t="s">
        <v>713</v>
      </c>
      <c r="D12" s="29">
        <v>0</v>
      </c>
      <c r="E12" s="46" t="s">
        <v>308</v>
      </c>
      <c r="F12" s="29" t="s">
        <v>308</v>
      </c>
      <c r="G12" s="29" t="s">
        <v>308</v>
      </c>
      <c r="H12" s="29" t="s">
        <v>308</v>
      </c>
      <c r="I12" s="29" t="s">
        <v>308</v>
      </c>
      <c r="J12" s="46" t="s">
        <v>308</v>
      </c>
      <c r="K12" s="550" t="s">
        <v>308</v>
      </c>
      <c r="L12" s="34" t="s">
        <v>308</v>
      </c>
      <c r="M12" s="46" t="s">
        <v>308</v>
      </c>
      <c r="N12" s="29" t="s">
        <v>308</v>
      </c>
      <c r="O12" s="29" t="s">
        <v>308</v>
      </c>
      <c r="P12" s="29" t="s">
        <v>308</v>
      </c>
      <c r="Q12" s="29" t="s">
        <v>308</v>
      </c>
      <c r="R12" s="46" t="s">
        <v>308</v>
      </c>
      <c r="S12" s="190"/>
    </row>
    <row r="13" spans="1:19" s="179" customFormat="1" ht="14.1" customHeight="1" x14ac:dyDescent="0.25">
      <c r="A13" s="176" t="s">
        <v>216</v>
      </c>
      <c r="B13" s="29" t="s">
        <v>713</v>
      </c>
      <c r="C13" s="82" t="s">
        <v>713</v>
      </c>
      <c r="D13" s="29">
        <v>0</v>
      </c>
      <c r="E13" s="46" t="s">
        <v>308</v>
      </c>
      <c r="F13" s="29" t="s">
        <v>308</v>
      </c>
      <c r="G13" s="29" t="s">
        <v>308</v>
      </c>
      <c r="H13" s="29" t="s">
        <v>308</v>
      </c>
      <c r="I13" s="29" t="s">
        <v>308</v>
      </c>
      <c r="J13" s="46" t="s">
        <v>308</v>
      </c>
      <c r="K13" s="550" t="s">
        <v>308</v>
      </c>
      <c r="L13" s="34" t="s">
        <v>308</v>
      </c>
      <c r="M13" s="46" t="s">
        <v>308</v>
      </c>
      <c r="N13" s="29" t="s">
        <v>308</v>
      </c>
      <c r="O13" s="29" t="s">
        <v>308</v>
      </c>
      <c r="P13" s="29" t="s">
        <v>308</v>
      </c>
      <c r="Q13" s="29" t="s">
        <v>308</v>
      </c>
      <c r="R13" s="46" t="s">
        <v>308</v>
      </c>
      <c r="S13" s="190"/>
    </row>
    <row r="14" spans="1:19" s="179" customFormat="1" ht="14.1" customHeight="1" x14ac:dyDescent="0.25">
      <c r="A14" s="176" t="s">
        <v>12</v>
      </c>
      <c r="B14" s="562"/>
      <c r="C14" s="29"/>
      <c r="D14" s="29">
        <v>0</v>
      </c>
      <c r="E14" s="46" t="s">
        <v>308</v>
      </c>
      <c r="F14" s="29" t="s">
        <v>308</v>
      </c>
      <c r="G14" s="29" t="s">
        <v>308</v>
      </c>
      <c r="H14" s="29" t="s">
        <v>308</v>
      </c>
      <c r="I14" s="29" t="s">
        <v>308</v>
      </c>
      <c r="J14" s="46" t="s">
        <v>308</v>
      </c>
      <c r="K14" s="550" t="s">
        <v>308</v>
      </c>
      <c r="L14" s="34" t="s">
        <v>308</v>
      </c>
      <c r="M14" s="46" t="s">
        <v>308</v>
      </c>
      <c r="N14" s="29" t="s">
        <v>308</v>
      </c>
      <c r="O14" s="29" t="s">
        <v>308</v>
      </c>
      <c r="P14" s="29" t="s">
        <v>308</v>
      </c>
      <c r="Q14" s="29" t="s">
        <v>308</v>
      </c>
      <c r="R14" s="46" t="s">
        <v>308</v>
      </c>
      <c r="S14" s="190"/>
    </row>
    <row r="15" spans="1:19" s="179" customFormat="1" ht="14.1" customHeight="1" x14ac:dyDescent="0.25">
      <c r="A15" s="176" t="s">
        <v>13</v>
      </c>
      <c r="B15" s="29" t="s">
        <v>713</v>
      </c>
      <c r="C15" s="82" t="s">
        <v>713</v>
      </c>
      <c r="D15" s="29">
        <v>3</v>
      </c>
      <c r="E15" s="46" t="s">
        <v>308</v>
      </c>
      <c r="F15" s="29" t="s">
        <v>308</v>
      </c>
      <c r="G15" s="29" t="s">
        <v>308</v>
      </c>
      <c r="H15" s="29" t="s">
        <v>308</v>
      </c>
      <c r="I15" s="29" t="s">
        <v>308</v>
      </c>
      <c r="J15" s="46" t="s">
        <v>308</v>
      </c>
      <c r="K15" s="550" t="s">
        <v>308</v>
      </c>
      <c r="L15" s="34" t="s">
        <v>308</v>
      </c>
      <c r="M15" s="46" t="s">
        <v>308</v>
      </c>
      <c r="N15" s="29" t="s">
        <v>308</v>
      </c>
      <c r="O15" s="29" t="s">
        <v>308</v>
      </c>
      <c r="P15" s="29" t="s">
        <v>308</v>
      </c>
      <c r="Q15" s="29" t="s">
        <v>308</v>
      </c>
      <c r="R15" s="46" t="s">
        <v>308</v>
      </c>
      <c r="S15" s="190"/>
    </row>
    <row r="16" spans="1:19" s="179" customFormat="1" ht="14.1" customHeight="1" x14ac:dyDescent="0.25">
      <c r="A16" s="176" t="s">
        <v>14</v>
      </c>
      <c r="B16" s="29" t="s">
        <v>713</v>
      </c>
      <c r="C16" s="29" t="s">
        <v>713</v>
      </c>
      <c r="D16" s="29">
        <v>1</v>
      </c>
      <c r="E16" s="46" t="s">
        <v>308</v>
      </c>
      <c r="F16" s="29" t="s">
        <v>308</v>
      </c>
      <c r="G16" s="29" t="s">
        <v>308</v>
      </c>
      <c r="H16" s="29" t="s">
        <v>308</v>
      </c>
      <c r="I16" s="29" t="s">
        <v>308</v>
      </c>
      <c r="J16" s="46" t="s">
        <v>308</v>
      </c>
      <c r="K16" s="550" t="s">
        <v>308</v>
      </c>
      <c r="L16" s="34" t="s">
        <v>308</v>
      </c>
      <c r="M16" s="46" t="s">
        <v>308</v>
      </c>
      <c r="N16" s="29" t="s">
        <v>308</v>
      </c>
      <c r="O16" s="29" t="s">
        <v>308</v>
      </c>
      <c r="P16" s="29" t="s">
        <v>308</v>
      </c>
      <c r="Q16" s="29" t="s">
        <v>308</v>
      </c>
      <c r="R16" s="46" t="s">
        <v>308</v>
      </c>
      <c r="S16" s="190"/>
    </row>
    <row r="17" spans="1:19" s="179" customFormat="1" ht="14.1" customHeight="1" x14ac:dyDescent="0.25">
      <c r="A17" s="176" t="s">
        <v>305</v>
      </c>
      <c r="B17" s="29" t="s">
        <v>713</v>
      </c>
      <c r="C17" s="82" t="s">
        <v>713</v>
      </c>
      <c r="D17" s="29">
        <v>0</v>
      </c>
      <c r="E17" s="46" t="s">
        <v>308</v>
      </c>
      <c r="F17" s="29" t="s">
        <v>308</v>
      </c>
      <c r="G17" s="29" t="s">
        <v>308</v>
      </c>
      <c r="H17" s="29" t="s">
        <v>308</v>
      </c>
      <c r="I17" s="29" t="s">
        <v>308</v>
      </c>
      <c r="J17" s="46" t="s">
        <v>308</v>
      </c>
      <c r="K17" s="550" t="s">
        <v>308</v>
      </c>
      <c r="L17" s="34" t="s">
        <v>308</v>
      </c>
      <c r="M17" s="46" t="s">
        <v>308</v>
      </c>
      <c r="N17" s="29" t="s">
        <v>308</v>
      </c>
      <c r="O17" s="29" t="s">
        <v>308</v>
      </c>
      <c r="P17" s="29" t="s">
        <v>308</v>
      </c>
      <c r="Q17" s="29" t="s">
        <v>308</v>
      </c>
      <c r="R17" s="46" t="s">
        <v>308</v>
      </c>
      <c r="S17" s="190"/>
    </row>
    <row r="18" spans="1:19" s="179" customFormat="1" ht="14.1" customHeight="1" x14ac:dyDescent="0.25">
      <c r="A18" s="176" t="s">
        <v>15</v>
      </c>
      <c r="B18" s="29" t="s">
        <v>713</v>
      </c>
      <c r="C18" s="82" t="s">
        <v>713</v>
      </c>
      <c r="D18" s="29">
        <v>1</v>
      </c>
      <c r="E18" s="46" t="s">
        <v>308</v>
      </c>
      <c r="F18" s="29" t="s">
        <v>308</v>
      </c>
      <c r="G18" s="29" t="s">
        <v>308</v>
      </c>
      <c r="H18" s="29" t="s">
        <v>308</v>
      </c>
      <c r="I18" s="29" t="s">
        <v>308</v>
      </c>
      <c r="J18" s="46" t="s">
        <v>308</v>
      </c>
      <c r="K18" s="550" t="s">
        <v>308</v>
      </c>
      <c r="L18" s="34" t="s">
        <v>308</v>
      </c>
      <c r="M18" s="46" t="s">
        <v>308</v>
      </c>
      <c r="N18" s="29" t="s">
        <v>308</v>
      </c>
      <c r="O18" s="29" t="s">
        <v>308</v>
      </c>
      <c r="P18" s="29" t="s">
        <v>308</v>
      </c>
      <c r="Q18" s="29" t="s">
        <v>308</v>
      </c>
      <c r="R18" s="46" t="s">
        <v>308</v>
      </c>
      <c r="S18" s="190"/>
    </row>
    <row r="19" spans="1:19" s="179" customFormat="1" ht="14.1" customHeight="1" x14ac:dyDescent="0.25">
      <c r="A19" s="176" t="s">
        <v>16</v>
      </c>
      <c r="B19" s="562" t="s">
        <v>713</v>
      </c>
      <c r="C19" s="29" t="s">
        <v>713</v>
      </c>
      <c r="D19" s="29">
        <v>9</v>
      </c>
      <c r="E19" s="46">
        <v>39</v>
      </c>
      <c r="F19" s="29">
        <v>2</v>
      </c>
      <c r="G19" s="223">
        <v>0.77212216862774763</v>
      </c>
      <c r="H19" s="223"/>
      <c r="I19" s="223"/>
      <c r="J19" s="225"/>
      <c r="K19" s="550">
        <v>0</v>
      </c>
      <c r="L19" s="34" t="s">
        <v>308</v>
      </c>
      <c r="M19" s="46" t="s">
        <v>308</v>
      </c>
      <c r="N19" s="29" t="s">
        <v>308</v>
      </c>
      <c r="O19" s="29" t="s">
        <v>308</v>
      </c>
      <c r="P19" s="29" t="s">
        <v>308</v>
      </c>
      <c r="Q19" s="29" t="s">
        <v>308</v>
      </c>
      <c r="R19" s="46" t="s">
        <v>308</v>
      </c>
      <c r="S19" s="190"/>
    </row>
    <row r="20" spans="1:19" s="179" customFormat="1" ht="14.1" customHeight="1" x14ac:dyDescent="0.25">
      <c r="A20" s="176" t="s">
        <v>17</v>
      </c>
      <c r="B20" s="29" t="s">
        <v>713</v>
      </c>
      <c r="C20" s="82" t="s">
        <v>713</v>
      </c>
      <c r="D20" s="29">
        <v>6</v>
      </c>
      <c r="E20" s="46">
        <v>57</v>
      </c>
      <c r="F20" s="29">
        <v>3</v>
      </c>
      <c r="G20" s="223">
        <v>1.0942542072943968</v>
      </c>
      <c r="H20" s="223">
        <v>2.742</v>
      </c>
      <c r="I20" s="223">
        <v>0.69699999999999995</v>
      </c>
      <c r="J20" s="225">
        <v>7.4610000000000003</v>
      </c>
      <c r="K20" s="550">
        <v>0</v>
      </c>
      <c r="L20" s="34" t="s">
        <v>308</v>
      </c>
      <c r="M20" s="46" t="s">
        <v>308</v>
      </c>
      <c r="N20" s="29" t="s">
        <v>308</v>
      </c>
      <c r="O20" s="29" t="s">
        <v>308</v>
      </c>
      <c r="P20" s="29" t="s">
        <v>308</v>
      </c>
      <c r="Q20" s="29" t="s">
        <v>308</v>
      </c>
      <c r="R20" s="46" t="s">
        <v>308</v>
      </c>
      <c r="S20" s="190"/>
    </row>
    <row r="21" spans="1:19" s="179" customFormat="1" ht="14.1" customHeight="1" x14ac:dyDescent="0.25">
      <c r="A21" s="176" t="s">
        <v>18</v>
      </c>
      <c r="B21" s="562"/>
      <c r="C21" s="29" t="s">
        <v>713</v>
      </c>
      <c r="D21" s="29">
        <v>15</v>
      </c>
      <c r="E21" s="46">
        <v>139</v>
      </c>
      <c r="F21" s="29">
        <v>0</v>
      </c>
      <c r="G21" s="223">
        <v>2.712614478672585</v>
      </c>
      <c r="H21" s="223">
        <v>0</v>
      </c>
      <c r="I21" s="223" t="s">
        <v>308</v>
      </c>
      <c r="J21" s="225">
        <v>1.1040000000000001</v>
      </c>
      <c r="K21" s="550">
        <v>0</v>
      </c>
      <c r="L21" s="34" t="s">
        <v>308</v>
      </c>
      <c r="M21" s="46" t="s">
        <v>308</v>
      </c>
      <c r="N21" s="29" t="s">
        <v>308</v>
      </c>
      <c r="O21" s="29" t="s">
        <v>308</v>
      </c>
      <c r="P21" s="29" t="s">
        <v>308</v>
      </c>
      <c r="Q21" s="29" t="s">
        <v>308</v>
      </c>
      <c r="R21" s="46" t="s">
        <v>308</v>
      </c>
      <c r="S21" s="190"/>
    </row>
    <row r="22" spans="1:19" s="179" customFormat="1" ht="14.1" customHeight="1" x14ac:dyDescent="0.25">
      <c r="A22" s="176" t="s">
        <v>19</v>
      </c>
      <c r="B22" s="562" t="s">
        <v>715</v>
      </c>
      <c r="C22" s="82" t="s">
        <v>713</v>
      </c>
      <c r="D22" s="29">
        <v>24</v>
      </c>
      <c r="E22" s="46">
        <v>187</v>
      </c>
      <c r="F22" s="29">
        <v>7</v>
      </c>
      <c r="G22" s="223">
        <v>3.4897509691152417</v>
      </c>
      <c r="H22" s="223">
        <v>2.0059999999999998</v>
      </c>
      <c r="I22" s="223">
        <v>0.877</v>
      </c>
      <c r="J22" s="225">
        <v>3.968</v>
      </c>
      <c r="K22" s="550">
        <v>0</v>
      </c>
      <c r="L22" s="34" t="s">
        <v>308</v>
      </c>
      <c r="M22" s="46" t="s">
        <v>308</v>
      </c>
      <c r="N22" s="29" t="s">
        <v>308</v>
      </c>
      <c r="O22" s="29" t="s">
        <v>308</v>
      </c>
      <c r="P22" s="29" t="s">
        <v>308</v>
      </c>
      <c r="Q22" s="29" t="s">
        <v>308</v>
      </c>
      <c r="R22" s="46" t="s">
        <v>308</v>
      </c>
      <c r="S22" s="190"/>
    </row>
    <row r="23" spans="1:19" s="179" customFormat="1" ht="14.1" customHeight="1" x14ac:dyDescent="0.25">
      <c r="A23" s="176" t="s">
        <v>20</v>
      </c>
      <c r="B23" s="29" t="s">
        <v>713</v>
      </c>
      <c r="C23" s="29" t="s">
        <v>715</v>
      </c>
      <c r="D23" s="29">
        <v>11</v>
      </c>
      <c r="E23" s="46">
        <v>51</v>
      </c>
      <c r="F23" s="29">
        <v>2</v>
      </c>
      <c r="G23" s="223">
        <v>0.88857221130526476</v>
      </c>
      <c r="H23" s="223"/>
      <c r="I23" s="223"/>
      <c r="J23" s="225"/>
      <c r="K23" s="550">
        <v>0</v>
      </c>
      <c r="L23" s="34" t="s">
        <v>308</v>
      </c>
      <c r="M23" s="46" t="s">
        <v>308</v>
      </c>
      <c r="N23" s="29" t="s">
        <v>308</v>
      </c>
      <c r="O23" s="29" t="s">
        <v>308</v>
      </c>
      <c r="P23" s="29" t="s">
        <v>308</v>
      </c>
      <c r="Q23" s="29" t="s">
        <v>308</v>
      </c>
      <c r="R23" s="46" t="s">
        <v>308</v>
      </c>
      <c r="S23" s="190"/>
    </row>
    <row r="24" spans="1:19" s="179" customFormat="1" ht="14.1" customHeight="1" x14ac:dyDescent="0.25">
      <c r="A24" s="176" t="s">
        <v>21</v>
      </c>
      <c r="B24" s="562" t="s">
        <v>713</v>
      </c>
      <c r="C24" s="82" t="s">
        <v>713</v>
      </c>
      <c r="D24" s="29">
        <v>4</v>
      </c>
      <c r="E24" s="46" t="s">
        <v>308</v>
      </c>
      <c r="F24" s="29" t="s">
        <v>308</v>
      </c>
      <c r="G24" s="29" t="s">
        <v>308</v>
      </c>
      <c r="H24" s="29" t="s">
        <v>308</v>
      </c>
      <c r="I24" s="29" t="s">
        <v>308</v>
      </c>
      <c r="J24" s="46" t="s">
        <v>308</v>
      </c>
      <c r="K24" s="550" t="s">
        <v>308</v>
      </c>
      <c r="L24" s="34" t="s">
        <v>308</v>
      </c>
      <c r="M24" s="46" t="s">
        <v>308</v>
      </c>
      <c r="N24" s="29" t="s">
        <v>308</v>
      </c>
      <c r="O24" s="29" t="s">
        <v>308</v>
      </c>
      <c r="P24" s="29" t="s">
        <v>308</v>
      </c>
      <c r="Q24" s="29" t="s">
        <v>308</v>
      </c>
      <c r="R24" s="46" t="s">
        <v>308</v>
      </c>
      <c r="S24" s="190"/>
    </row>
    <row r="25" spans="1:19" s="179" customFormat="1" ht="14.1" customHeight="1" x14ac:dyDescent="0.25">
      <c r="A25" s="176" t="s">
        <v>22</v>
      </c>
      <c r="B25" s="29" t="s">
        <v>713</v>
      </c>
      <c r="C25" s="29" t="s">
        <v>713</v>
      </c>
      <c r="D25" s="29">
        <v>2</v>
      </c>
      <c r="E25" s="46" t="s">
        <v>308</v>
      </c>
      <c r="F25" s="29" t="s">
        <v>308</v>
      </c>
      <c r="G25" s="29" t="s">
        <v>308</v>
      </c>
      <c r="H25" s="29" t="s">
        <v>308</v>
      </c>
      <c r="I25" s="29" t="s">
        <v>308</v>
      </c>
      <c r="J25" s="46" t="s">
        <v>308</v>
      </c>
      <c r="K25" s="550" t="s">
        <v>308</v>
      </c>
      <c r="L25" s="34" t="s">
        <v>308</v>
      </c>
      <c r="M25" s="46" t="s">
        <v>308</v>
      </c>
      <c r="N25" s="29" t="s">
        <v>308</v>
      </c>
      <c r="O25" s="29" t="s">
        <v>308</v>
      </c>
      <c r="P25" s="29" t="s">
        <v>308</v>
      </c>
      <c r="Q25" s="29" t="s">
        <v>308</v>
      </c>
      <c r="R25" s="46" t="s">
        <v>308</v>
      </c>
      <c r="S25" s="190"/>
    </row>
    <row r="26" spans="1:19" s="179" customFormat="1" ht="14.1" customHeight="1" x14ac:dyDescent="0.25">
      <c r="A26" s="176" t="s">
        <v>23</v>
      </c>
      <c r="B26" s="562" t="s">
        <v>715</v>
      </c>
      <c r="C26" s="82" t="s">
        <v>713</v>
      </c>
      <c r="D26" s="29">
        <v>2</v>
      </c>
      <c r="E26" s="46" t="s">
        <v>308</v>
      </c>
      <c r="F26" s="29" t="s">
        <v>308</v>
      </c>
      <c r="G26" s="29" t="s">
        <v>308</v>
      </c>
      <c r="H26" s="29" t="s">
        <v>308</v>
      </c>
      <c r="I26" s="29" t="s">
        <v>308</v>
      </c>
      <c r="J26" s="46" t="s">
        <v>308</v>
      </c>
      <c r="K26" s="550" t="s">
        <v>308</v>
      </c>
      <c r="L26" s="34" t="s">
        <v>308</v>
      </c>
      <c r="M26" s="46" t="s">
        <v>308</v>
      </c>
      <c r="N26" s="29" t="s">
        <v>308</v>
      </c>
      <c r="O26" s="29" t="s">
        <v>308</v>
      </c>
      <c r="P26" s="29" t="s">
        <v>308</v>
      </c>
      <c r="Q26" s="29" t="s">
        <v>308</v>
      </c>
      <c r="R26" s="46" t="s">
        <v>308</v>
      </c>
      <c r="S26" s="190"/>
    </row>
    <row r="27" spans="1:19" s="179" customFormat="1" ht="14.1" customHeight="1" x14ac:dyDescent="0.25">
      <c r="A27" s="176" t="s">
        <v>24</v>
      </c>
      <c r="B27" s="562" t="s">
        <v>713</v>
      </c>
      <c r="C27" s="82" t="s">
        <v>713</v>
      </c>
      <c r="D27" s="29">
        <v>0</v>
      </c>
      <c r="E27" s="46" t="s">
        <v>308</v>
      </c>
      <c r="F27" s="29" t="s">
        <v>308</v>
      </c>
      <c r="G27" s="29" t="s">
        <v>308</v>
      </c>
      <c r="H27" s="29" t="s">
        <v>308</v>
      </c>
      <c r="I27" s="29" t="s">
        <v>308</v>
      </c>
      <c r="J27" s="46" t="s">
        <v>308</v>
      </c>
      <c r="K27" s="550" t="s">
        <v>308</v>
      </c>
      <c r="L27" s="34" t="s">
        <v>308</v>
      </c>
      <c r="M27" s="46" t="s">
        <v>308</v>
      </c>
      <c r="N27" s="29" t="s">
        <v>308</v>
      </c>
      <c r="O27" s="29" t="s">
        <v>308</v>
      </c>
      <c r="P27" s="29" t="s">
        <v>308</v>
      </c>
      <c r="Q27" s="29" t="s">
        <v>308</v>
      </c>
      <c r="R27" s="46" t="s">
        <v>308</v>
      </c>
      <c r="S27" s="190"/>
    </row>
    <row r="28" spans="1:19" s="179" customFormat="1" ht="14.1" customHeight="1" x14ac:dyDescent="0.25">
      <c r="A28" s="176" t="s">
        <v>25</v>
      </c>
      <c r="B28" s="29" t="s">
        <v>713</v>
      </c>
      <c r="C28" s="82" t="s">
        <v>715</v>
      </c>
      <c r="D28" s="29">
        <v>11</v>
      </c>
      <c r="E28" s="46">
        <v>106</v>
      </c>
      <c r="F28" s="29">
        <v>0</v>
      </c>
      <c r="G28" s="223">
        <v>2.1476937140505528</v>
      </c>
      <c r="H28" s="223">
        <v>0</v>
      </c>
      <c r="I28" s="223" t="s">
        <v>308</v>
      </c>
      <c r="J28" s="225">
        <v>1.395</v>
      </c>
      <c r="K28" s="550">
        <v>0</v>
      </c>
      <c r="L28" s="34" t="s">
        <v>308</v>
      </c>
      <c r="M28" s="46" t="s">
        <v>308</v>
      </c>
      <c r="N28" s="29" t="s">
        <v>308</v>
      </c>
      <c r="O28" s="29" t="s">
        <v>308</v>
      </c>
      <c r="P28" s="29" t="s">
        <v>308</v>
      </c>
      <c r="Q28" s="29" t="s">
        <v>308</v>
      </c>
      <c r="R28" s="46" t="s">
        <v>308</v>
      </c>
      <c r="S28" s="190"/>
    </row>
    <row r="29" spans="1:19" s="179" customFormat="1" ht="14.1" customHeight="1" x14ac:dyDescent="0.25">
      <c r="A29" s="176" t="s">
        <v>26</v>
      </c>
      <c r="B29" s="29" t="s">
        <v>713</v>
      </c>
      <c r="C29" s="29" t="s">
        <v>715</v>
      </c>
      <c r="D29" s="29">
        <v>11</v>
      </c>
      <c r="E29" s="46">
        <v>105</v>
      </c>
      <c r="F29" s="29">
        <v>2</v>
      </c>
      <c r="G29" s="223">
        <v>1.8711612539377622</v>
      </c>
      <c r="H29" s="223">
        <v>1.069</v>
      </c>
      <c r="I29" s="223">
        <v>0.17899999999999999</v>
      </c>
      <c r="J29" s="225">
        <v>3.5310000000000001</v>
      </c>
      <c r="K29" s="550">
        <v>0</v>
      </c>
      <c r="L29" s="34" t="s">
        <v>308</v>
      </c>
      <c r="M29" s="46" t="s">
        <v>308</v>
      </c>
      <c r="N29" s="29" t="s">
        <v>308</v>
      </c>
      <c r="O29" s="29" t="s">
        <v>308</v>
      </c>
      <c r="P29" s="29" t="s">
        <v>308</v>
      </c>
      <c r="Q29" s="29" t="s">
        <v>308</v>
      </c>
      <c r="R29" s="46" t="s">
        <v>308</v>
      </c>
      <c r="S29" s="190"/>
    </row>
    <row r="30" spans="1:19" s="179" customFormat="1" ht="14.1" customHeight="1" x14ac:dyDescent="0.25">
      <c r="A30" s="176" t="s">
        <v>27</v>
      </c>
      <c r="B30" s="29" t="s">
        <v>713</v>
      </c>
      <c r="C30" s="82" t="s">
        <v>713</v>
      </c>
      <c r="D30" s="29">
        <v>8</v>
      </c>
      <c r="E30" s="46">
        <v>56</v>
      </c>
      <c r="F30" s="29">
        <v>0</v>
      </c>
      <c r="G30" s="223">
        <v>0.99934763243382418</v>
      </c>
      <c r="H30" s="223" t="s">
        <v>308</v>
      </c>
      <c r="I30" s="223" t="s">
        <v>308</v>
      </c>
      <c r="J30" s="225" t="s">
        <v>308</v>
      </c>
      <c r="K30" s="550">
        <v>0</v>
      </c>
      <c r="L30" s="34" t="s">
        <v>308</v>
      </c>
      <c r="M30" s="46" t="s">
        <v>308</v>
      </c>
      <c r="N30" s="29" t="s">
        <v>308</v>
      </c>
      <c r="O30" s="29" t="s">
        <v>308</v>
      </c>
      <c r="P30" s="29" t="s">
        <v>308</v>
      </c>
      <c r="Q30" s="29" t="s">
        <v>308</v>
      </c>
      <c r="R30" s="46" t="s">
        <v>308</v>
      </c>
      <c r="S30" s="190"/>
    </row>
    <row r="31" spans="1:19" s="179" customFormat="1" ht="14.1" customHeight="1" x14ac:dyDescent="0.25">
      <c r="A31" s="176" t="s">
        <v>28</v>
      </c>
      <c r="B31" s="562"/>
      <c r="C31" s="29"/>
      <c r="D31" s="29">
        <v>8</v>
      </c>
      <c r="E31" s="46">
        <v>36</v>
      </c>
      <c r="F31" s="29">
        <v>0</v>
      </c>
      <c r="G31" s="223">
        <v>0.60706179309099961</v>
      </c>
      <c r="H31" s="223" t="s">
        <v>308</v>
      </c>
      <c r="I31" s="223" t="s">
        <v>308</v>
      </c>
      <c r="J31" s="225" t="s">
        <v>308</v>
      </c>
      <c r="K31" s="550">
        <v>0</v>
      </c>
      <c r="L31" s="34" t="s">
        <v>308</v>
      </c>
      <c r="M31" s="46" t="s">
        <v>308</v>
      </c>
      <c r="N31" s="29" t="s">
        <v>308</v>
      </c>
      <c r="O31" s="29" t="s">
        <v>308</v>
      </c>
      <c r="P31" s="29" t="s">
        <v>308</v>
      </c>
      <c r="Q31" s="29" t="s">
        <v>308</v>
      </c>
      <c r="R31" s="46" t="s">
        <v>308</v>
      </c>
      <c r="S31" s="190"/>
    </row>
    <row r="32" spans="1:19" s="179" customFormat="1" ht="14.1" customHeight="1" x14ac:dyDescent="0.25">
      <c r="A32" s="176" t="s">
        <v>29</v>
      </c>
      <c r="B32" s="562" t="s">
        <v>713</v>
      </c>
      <c r="C32" s="82" t="s">
        <v>713</v>
      </c>
      <c r="D32" s="29">
        <v>0</v>
      </c>
      <c r="E32" s="46" t="s">
        <v>308</v>
      </c>
      <c r="F32" s="29" t="s">
        <v>308</v>
      </c>
      <c r="G32" s="29" t="s">
        <v>308</v>
      </c>
      <c r="H32" s="29" t="s">
        <v>308</v>
      </c>
      <c r="I32" s="29" t="s">
        <v>308</v>
      </c>
      <c r="J32" s="46" t="s">
        <v>308</v>
      </c>
      <c r="K32" s="550" t="s">
        <v>308</v>
      </c>
      <c r="L32" s="34" t="s">
        <v>308</v>
      </c>
      <c r="M32" s="46" t="s">
        <v>308</v>
      </c>
      <c r="N32" s="29" t="s">
        <v>308</v>
      </c>
      <c r="O32" s="29" t="s">
        <v>308</v>
      </c>
      <c r="P32" s="29" t="s">
        <v>308</v>
      </c>
      <c r="Q32" s="29" t="s">
        <v>308</v>
      </c>
      <c r="R32" s="46" t="s">
        <v>308</v>
      </c>
      <c r="S32" s="190"/>
    </row>
    <row r="33" spans="1:19" s="179" customFormat="1" ht="14.1" customHeight="1" x14ac:dyDescent="0.25">
      <c r="A33" s="176" t="s">
        <v>30</v>
      </c>
      <c r="B33" s="562" t="s">
        <v>713</v>
      </c>
      <c r="C33" s="46" t="s">
        <v>713</v>
      </c>
      <c r="D33" s="29">
        <v>6</v>
      </c>
      <c r="E33" s="46">
        <v>51</v>
      </c>
      <c r="F33" s="29">
        <v>1</v>
      </c>
      <c r="G33" s="223">
        <v>0.99567876167969294</v>
      </c>
      <c r="H33" s="223"/>
      <c r="I33" s="223"/>
      <c r="J33" s="225"/>
      <c r="K33" s="550">
        <v>0</v>
      </c>
      <c r="L33" s="34" t="s">
        <v>308</v>
      </c>
      <c r="M33" s="46" t="s">
        <v>308</v>
      </c>
      <c r="N33" s="29" t="s">
        <v>308</v>
      </c>
      <c r="O33" s="29" t="s">
        <v>308</v>
      </c>
      <c r="P33" s="29" t="s">
        <v>308</v>
      </c>
      <c r="Q33" s="29" t="s">
        <v>308</v>
      </c>
      <c r="R33" s="46" t="s">
        <v>308</v>
      </c>
      <c r="S33" s="190"/>
    </row>
    <row r="34" spans="1:19" s="179" customFormat="1" ht="14.1" customHeight="1" x14ac:dyDescent="0.25">
      <c r="A34" s="176" t="s">
        <v>31</v>
      </c>
      <c r="B34" s="29" t="s">
        <v>713</v>
      </c>
      <c r="C34" s="82" t="s">
        <v>713</v>
      </c>
      <c r="D34" s="29">
        <v>8</v>
      </c>
      <c r="E34" s="46">
        <v>79</v>
      </c>
      <c r="F34" s="29">
        <v>2</v>
      </c>
      <c r="G34" s="223">
        <v>1.4150210807702734</v>
      </c>
      <c r="H34" s="223">
        <v>1.413</v>
      </c>
      <c r="I34" s="223">
        <v>0.23699999999999999</v>
      </c>
      <c r="J34" s="225">
        <v>4.67</v>
      </c>
      <c r="K34" s="550">
        <v>0</v>
      </c>
      <c r="L34" s="34" t="s">
        <v>308</v>
      </c>
      <c r="M34" s="46" t="s">
        <v>308</v>
      </c>
      <c r="N34" s="29" t="s">
        <v>308</v>
      </c>
      <c r="O34" s="29" t="s">
        <v>308</v>
      </c>
      <c r="P34" s="29" t="s">
        <v>308</v>
      </c>
      <c r="Q34" s="29" t="s">
        <v>308</v>
      </c>
      <c r="R34" s="46" t="s">
        <v>308</v>
      </c>
      <c r="S34" s="190"/>
    </row>
    <row r="35" spans="1:19" s="179" customFormat="1" ht="14.1" customHeight="1" x14ac:dyDescent="0.25">
      <c r="A35" s="176" t="s">
        <v>32</v>
      </c>
      <c r="B35" s="562" t="s">
        <v>713</v>
      </c>
      <c r="C35" s="170" t="s">
        <v>713</v>
      </c>
      <c r="D35" s="29">
        <v>2</v>
      </c>
      <c r="E35" s="46" t="s">
        <v>308</v>
      </c>
      <c r="F35" s="29" t="s">
        <v>308</v>
      </c>
      <c r="G35" s="29" t="s">
        <v>308</v>
      </c>
      <c r="H35" s="29" t="s">
        <v>308</v>
      </c>
      <c r="I35" s="29" t="s">
        <v>308</v>
      </c>
      <c r="J35" s="46" t="s">
        <v>308</v>
      </c>
      <c r="K35" s="550" t="s">
        <v>308</v>
      </c>
      <c r="L35" s="34" t="s">
        <v>308</v>
      </c>
      <c r="M35" s="46" t="s">
        <v>308</v>
      </c>
      <c r="N35" s="29" t="s">
        <v>308</v>
      </c>
      <c r="O35" s="29" t="s">
        <v>308</v>
      </c>
      <c r="P35" s="29" t="s">
        <v>308</v>
      </c>
      <c r="Q35" s="29" t="s">
        <v>308</v>
      </c>
      <c r="R35" s="46" t="s">
        <v>308</v>
      </c>
      <c r="S35" s="190"/>
    </row>
    <row r="36" spans="1:19" s="179" customFormat="1" ht="14.1" customHeight="1" x14ac:dyDescent="0.25">
      <c r="A36" s="176" t="s">
        <v>33</v>
      </c>
      <c r="B36" s="562" t="s">
        <v>713</v>
      </c>
      <c r="C36" s="82" t="s">
        <v>713</v>
      </c>
      <c r="D36" s="29">
        <v>6</v>
      </c>
      <c r="E36" s="46">
        <v>12</v>
      </c>
      <c r="F36" s="29">
        <v>0</v>
      </c>
      <c r="G36" s="223">
        <v>0.23860072858208289</v>
      </c>
      <c r="H36" s="223" t="s">
        <v>308</v>
      </c>
      <c r="I36" s="223" t="s">
        <v>308</v>
      </c>
      <c r="J36" s="225" t="s">
        <v>308</v>
      </c>
      <c r="K36" s="550">
        <v>0</v>
      </c>
      <c r="L36" s="34" t="s">
        <v>308</v>
      </c>
      <c r="M36" s="46" t="s">
        <v>308</v>
      </c>
      <c r="N36" s="29" t="s">
        <v>308</v>
      </c>
      <c r="O36" s="29" t="s">
        <v>308</v>
      </c>
      <c r="P36" s="29" t="s">
        <v>308</v>
      </c>
      <c r="Q36" s="29" t="s">
        <v>308</v>
      </c>
      <c r="R36" s="46" t="s">
        <v>308</v>
      </c>
      <c r="S36" s="190"/>
    </row>
    <row r="37" spans="1:19" s="179" customFormat="1" ht="14.1" customHeight="1" x14ac:dyDescent="0.25">
      <c r="A37" s="176" t="s">
        <v>34</v>
      </c>
      <c r="B37" s="29" t="s">
        <v>715</v>
      </c>
      <c r="C37" s="29" t="s">
        <v>715</v>
      </c>
      <c r="D37" s="29">
        <v>10</v>
      </c>
      <c r="E37" s="46">
        <v>72</v>
      </c>
      <c r="F37" s="29">
        <v>5</v>
      </c>
      <c r="G37" s="223">
        <v>1.3562335268309038</v>
      </c>
      <c r="H37" s="223">
        <v>3.6869999999999998</v>
      </c>
      <c r="I37" s="223">
        <v>1.351</v>
      </c>
      <c r="J37" s="225">
        <v>8.1720000000000006</v>
      </c>
      <c r="K37" s="550">
        <v>0</v>
      </c>
      <c r="L37" s="34" t="s">
        <v>308</v>
      </c>
      <c r="M37" s="46" t="s">
        <v>308</v>
      </c>
      <c r="N37" s="29" t="s">
        <v>308</v>
      </c>
      <c r="O37" s="29" t="s">
        <v>308</v>
      </c>
      <c r="P37" s="29" t="s">
        <v>308</v>
      </c>
      <c r="Q37" s="29" t="s">
        <v>308</v>
      </c>
      <c r="R37" s="46" t="s">
        <v>308</v>
      </c>
      <c r="S37" s="190"/>
    </row>
    <row r="38" spans="1:19" s="179" customFormat="1" ht="14.1" customHeight="1" x14ac:dyDescent="0.25">
      <c r="A38" s="176" t="s">
        <v>35</v>
      </c>
      <c r="B38" s="562" t="s">
        <v>713</v>
      </c>
      <c r="C38" s="82" t="s">
        <v>713</v>
      </c>
      <c r="D38" s="29">
        <v>0</v>
      </c>
      <c r="E38" s="46" t="s">
        <v>308</v>
      </c>
      <c r="F38" s="29" t="s">
        <v>308</v>
      </c>
      <c r="G38" s="29" t="s">
        <v>308</v>
      </c>
      <c r="H38" s="29" t="s">
        <v>308</v>
      </c>
      <c r="I38" s="29" t="s">
        <v>308</v>
      </c>
      <c r="J38" s="46" t="s">
        <v>308</v>
      </c>
      <c r="K38" s="550" t="s">
        <v>308</v>
      </c>
      <c r="L38" s="34" t="s">
        <v>308</v>
      </c>
      <c r="M38" s="46" t="s">
        <v>308</v>
      </c>
      <c r="N38" s="29" t="s">
        <v>308</v>
      </c>
      <c r="O38" s="29" t="s">
        <v>308</v>
      </c>
      <c r="P38" s="29" t="s">
        <v>308</v>
      </c>
      <c r="Q38" s="29" t="s">
        <v>308</v>
      </c>
      <c r="R38" s="46" t="s">
        <v>308</v>
      </c>
      <c r="S38" s="190"/>
    </row>
    <row r="39" spans="1:19" s="179" customFormat="1" ht="14.1" customHeight="1" x14ac:dyDescent="0.25">
      <c r="A39" s="176" t="s">
        <v>36</v>
      </c>
      <c r="B39" s="562" t="s">
        <v>713</v>
      </c>
      <c r="C39" s="82" t="s">
        <v>713</v>
      </c>
      <c r="D39" s="29">
        <v>5</v>
      </c>
      <c r="E39" s="46">
        <v>65</v>
      </c>
      <c r="F39" s="29">
        <v>1</v>
      </c>
      <c r="G39" s="223">
        <v>1.0546817962520314</v>
      </c>
      <c r="H39" s="223">
        <v>0.94799999999999995</v>
      </c>
      <c r="I39" s="223">
        <v>4.7E-2</v>
      </c>
      <c r="J39" s="225">
        <v>4.6760000000000002</v>
      </c>
      <c r="K39" s="550">
        <v>0</v>
      </c>
      <c r="L39" s="34" t="s">
        <v>308</v>
      </c>
      <c r="M39" s="46" t="s">
        <v>308</v>
      </c>
      <c r="N39" s="29" t="s">
        <v>308</v>
      </c>
      <c r="O39" s="29" t="s">
        <v>308</v>
      </c>
      <c r="P39" s="29" t="s">
        <v>308</v>
      </c>
      <c r="Q39" s="29" t="s">
        <v>308</v>
      </c>
      <c r="R39" s="46" t="s">
        <v>308</v>
      </c>
      <c r="S39" s="190"/>
    </row>
    <row r="40" spans="1:19" s="179" customFormat="1" ht="14.1" customHeight="1" x14ac:dyDescent="0.25">
      <c r="A40" s="176" t="s">
        <v>37</v>
      </c>
      <c r="B40" s="562" t="s">
        <v>713</v>
      </c>
      <c r="C40" s="82" t="s">
        <v>713</v>
      </c>
      <c r="D40" s="29">
        <v>2</v>
      </c>
      <c r="E40" s="46" t="s">
        <v>308</v>
      </c>
      <c r="F40" s="29" t="s">
        <v>308</v>
      </c>
      <c r="G40" s="29" t="s">
        <v>308</v>
      </c>
      <c r="H40" s="29" t="s">
        <v>308</v>
      </c>
      <c r="I40" s="29" t="s">
        <v>308</v>
      </c>
      <c r="J40" s="46" t="s">
        <v>308</v>
      </c>
      <c r="K40" s="550" t="s">
        <v>308</v>
      </c>
      <c r="L40" s="34" t="s">
        <v>308</v>
      </c>
      <c r="M40" s="46" t="s">
        <v>308</v>
      </c>
      <c r="N40" s="29" t="s">
        <v>308</v>
      </c>
      <c r="O40" s="29" t="s">
        <v>308</v>
      </c>
      <c r="P40" s="29" t="s">
        <v>308</v>
      </c>
      <c r="Q40" s="29" t="s">
        <v>308</v>
      </c>
      <c r="R40" s="46" t="s">
        <v>308</v>
      </c>
      <c r="S40" s="190"/>
    </row>
    <row r="41" spans="1:19" s="179" customFormat="1" ht="14.1" customHeight="1" x14ac:dyDescent="0.25">
      <c r="A41" s="176" t="s">
        <v>38</v>
      </c>
      <c r="B41" s="562"/>
      <c r="C41" s="29"/>
      <c r="D41" s="29">
        <v>2</v>
      </c>
      <c r="E41" s="46" t="s">
        <v>308</v>
      </c>
      <c r="F41" s="29" t="s">
        <v>308</v>
      </c>
      <c r="G41" s="29" t="s">
        <v>308</v>
      </c>
      <c r="H41" s="29" t="s">
        <v>308</v>
      </c>
      <c r="I41" s="29" t="s">
        <v>308</v>
      </c>
      <c r="J41" s="46" t="s">
        <v>308</v>
      </c>
      <c r="K41" s="550" t="s">
        <v>308</v>
      </c>
      <c r="L41" s="34" t="s">
        <v>308</v>
      </c>
      <c r="M41" s="46" t="s">
        <v>308</v>
      </c>
      <c r="N41" s="29" t="s">
        <v>308</v>
      </c>
      <c r="O41" s="29" t="s">
        <v>308</v>
      </c>
      <c r="P41" s="29" t="s">
        <v>308</v>
      </c>
      <c r="Q41" s="29" t="s">
        <v>308</v>
      </c>
      <c r="R41" s="46" t="s">
        <v>308</v>
      </c>
      <c r="S41" s="190"/>
    </row>
    <row r="42" spans="1:19" s="179" customFormat="1" ht="14.1" customHeight="1" x14ac:dyDescent="0.25">
      <c r="A42" s="176" t="s">
        <v>39</v>
      </c>
      <c r="B42" s="29" t="s">
        <v>713</v>
      </c>
      <c r="C42" s="82" t="s">
        <v>715</v>
      </c>
      <c r="D42" s="29">
        <v>9</v>
      </c>
      <c r="E42" s="46">
        <v>59</v>
      </c>
      <c r="F42" s="29">
        <v>0</v>
      </c>
      <c r="G42" s="223">
        <v>1.2350783566801533</v>
      </c>
      <c r="H42" s="223">
        <v>0</v>
      </c>
      <c r="I42" s="223" t="s">
        <v>308</v>
      </c>
      <c r="J42" s="225">
        <v>2.4260000000000002</v>
      </c>
      <c r="K42" s="550">
        <v>0</v>
      </c>
      <c r="L42" s="34" t="s">
        <v>308</v>
      </c>
      <c r="M42" s="46" t="s">
        <v>308</v>
      </c>
      <c r="N42" s="29" t="s">
        <v>308</v>
      </c>
      <c r="O42" s="29" t="s">
        <v>308</v>
      </c>
      <c r="P42" s="29" t="s">
        <v>308</v>
      </c>
      <c r="Q42" s="29" t="s">
        <v>308</v>
      </c>
      <c r="R42" s="46" t="s">
        <v>308</v>
      </c>
      <c r="S42" s="190"/>
    </row>
    <row r="43" spans="1:19" s="179" customFormat="1" ht="14.1" customHeight="1" x14ac:dyDescent="0.25">
      <c r="A43" s="176" t="s">
        <v>40</v>
      </c>
      <c r="B43" s="562"/>
      <c r="C43" s="29"/>
      <c r="D43" s="29">
        <v>0</v>
      </c>
      <c r="E43" s="46" t="s">
        <v>308</v>
      </c>
      <c r="F43" s="29" t="s">
        <v>308</v>
      </c>
      <c r="G43" s="29" t="s">
        <v>308</v>
      </c>
      <c r="H43" s="29" t="s">
        <v>308</v>
      </c>
      <c r="I43" s="29" t="s">
        <v>308</v>
      </c>
      <c r="J43" s="46" t="s">
        <v>308</v>
      </c>
      <c r="K43" s="550" t="s">
        <v>308</v>
      </c>
      <c r="L43" s="34" t="s">
        <v>308</v>
      </c>
      <c r="M43" s="46" t="s">
        <v>308</v>
      </c>
      <c r="N43" s="29" t="s">
        <v>308</v>
      </c>
      <c r="O43" s="29" t="s">
        <v>308</v>
      </c>
      <c r="P43" s="29" t="s">
        <v>308</v>
      </c>
      <c r="Q43" s="29" t="s">
        <v>308</v>
      </c>
      <c r="R43" s="46" t="s">
        <v>308</v>
      </c>
      <c r="S43" s="190"/>
    </row>
    <row r="44" spans="1:19" s="179" customFormat="1" ht="14.1" customHeight="1" x14ac:dyDescent="0.25">
      <c r="A44" s="176" t="s">
        <v>41</v>
      </c>
      <c r="B44" s="562" t="s">
        <v>715</v>
      </c>
      <c r="C44" s="29" t="s">
        <v>715</v>
      </c>
      <c r="D44" s="29">
        <v>12</v>
      </c>
      <c r="E44" s="46">
        <v>177</v>
      </c>
      <c r="F44" s="29">
        <v>1</v>
      </c>
      <c r="G44" s="223">
        <v>3.5173073667090562</v>
      </c>
      <c r="H44" s="223">
        <v>0.28399999999999997</v>
      </c>
      <c r="I44" s="223">
        <v>1.4E-2</v>
      </c>
      <c r="J44" s="225">
        <v>1.4019999999999999</v>
      </c>
      <c r="K44" s="550">
        <v>0</v>
      </c>
      <c r="L44" s="34" t="s">
        <v>308</v>
      </c>
      <c r="M44" s="46" t="s">
        <v>308</v>
      </c>
      <c r="N44" s="29" t="s">
        <v>308</v>
      </c>
      <c r="O44" s="29" t="s">
        <v>308</v>
      </c>
      <c r="P44" s="29" t="s">
        <v>308</v>
      </c>
      <c r="Q44" s="29" t="s">
        <v>308</v>
      </c>
      <c r="R44" s="46" t="s">
        <v>308</v>
      </c>
      <c r="S44" s="190"/>
    </row>
    <row r="45" spans="1:19" s="179" customFormat="1" ht="14.1" customHeight="1" x14ac:dyDescent="0.25">
      <c r="A45" s="176" t="s">
        <v>42</v>
      </c>
      <c r="B45" s="29" t="s">
        <v>715</v>
      </c>
      <c r="C45" s="29" t="s">
        <v>715</v>
      </c>
      <c r="D45" s="29">
        <v>8</v>
      </c>
      <c r="E45" s="46">
        <v>38</v>
      </c>
      <c r="F45" s="29">
        <v>0</v>
      </c>
      <c r="G45" s="223">
        <v>0.71231648425270544</v>
      </c>
      <c r="H45" s="223" t="s">
        <v>308</v>
      </c>
      <c r="I45" s="223" t="s">
        <v>308</v>
      </c>
      <c r="J45" s="225" t="s">
        <v>308</v>
      </c>
      <c r="K45" s="550">
        <v>0</v>
      </c>
      <c r="L45" s="34" t="s">
        <v>308</v>
      </c>
      <c r="M45" s="46" t="s">
        <v>308</v>
      </c>
      <c r="N45" s="29" t="s">
        <v>308</v>
      </c>
      <c r="O45" s="29" t="s">
        <v>308</v>
      </c>
      <c r="P45" s="29" t="s">
        <v>308</v>
      </c>
      <c r="Q45" s="29" t="s">
        <v>308</v>
      </c>
      <c r="R45" s="46" t="s">
        <v>308</v>
      </c>
      <c r="S45" s="190"/>
    </row>
    <row r="46" spans="1:19" s="190" customFormat="1" ht="14.1" customHeight="1" x14ac:dyDescent="0.25">
      <c r="A46" s="191" t="s">
        <v>43</v>
      </c>
      <c r="B46" s="562"/>
      <c r="C46" s="170"/>
      <c r="D46" s="29">
        <v>0</v>
      </c>
      <c r="E46" s="46" t="s">
        <v>308</v>
      </c>
      <c r="F46" s="29" t="s">
        <v>308</v>
      </c>
      <c r="G46" s="29" t="s">
        <v>308</v>
      </c>
      <c r="H46" s="29" t="s">
        <v>308</v>
      </c>
      <c r="I46" s="29" t="s">
        <v>308</v>
      </c>
      <c r="J46" s="46" t="s">
        <v>308</v>
      </c>
      <c r="K46" s="550" t="s">
        <v>308</v>
      </c>
      <c r="L46" s="34" t="s">
        <v>308</v>
      </c>
      <c r="M46" s="46" t="s">
        <v>308</v>
      </c>
      <c r="N46" s="29" t="s">
        <v>308</v>
      </c>
      <c r="O46" s="29" t="s">
        <v>308</v>
      </c>
      <c r="P46" s="29" t="s">
        <v>308</v>
      </c>
      <c r="Q46" s="29" t="s">
        <v>308</v>
      </c>
      <c r="R46" s="46" t="s">
        <v>308</v>
      </c>
    </row>
    <row r="47" spans="1:19" s="179" customFormat="1" ht="14.1" customHeight="1" x14ac:dyDescent="0.25">
      <c r="A47" s="176" t="s">
        <v>44</v>
      </c>
      <c r="B47" s="29" t="s">
        <v>713</v>
      </c>
      <c r="C47" s="82" t="s">
        <v>713</v>
      </c>
      <c r="D47" s="29">
        <v>0</v>
      </c>
      <c r="E47" s="46" t="s">
        <v>308</v>
      </c>
      <c r="F47" s="29" t="s">
        <v>308</v>
      </c>
      <c r="G47" s="29" t="s">
        <v>308</v>
      </c>
      <c r="H47" s="29" t="s">
        <v>308</v>
      </c>
      <c r="I47" s="29" t="s">
        <v>308</v>
      </c>
      <c r="J47" s="46" t="s">
        <v>308</v>
      </c>
      <c r="K47" s="550" t="s">
        <v>308</v>
      </c>
      <c r="L47" s="34" t="s">
        <v>308</v>
      </c>
      <c r="M47" s="46" t="s">
        <v>308</v>
      </c>
      <c r="N47" s="29" t="s">
        <v>308</v>
      </c>
      <c r="O47" s="29" t="s">
        <v>308</v>
      </c>
      <c r="P47" s="29" t="s">
        <v>308</v>
      </c>
      <c r="Q47" s="29" t="s">
        <v>308</v>
      </c>
      <c r="R47" s="46" t="s">
        <v>308</v>
      </c>
      <c r="S47" s="190"/>
    </row>
    <row r="48" spans="1:19" s="179" customFormat="1" ht="14.1" customHeight="1" x14ac:dyDescent="0.25">
      <c r="A48" s="176" t="s">
        <v>45</v>
      </c>
      <c r="B48" s="562" t="s">
        <v>715</v>
      </c>
      <c r="C48" s="46" t="s">
        <v>717</v>
      </c>
      <c r="D48" s="29">
        <v>1</v>
      </c>
      <c r="E48" s="46" t="s">
        <v>308</v>
      </c>
      <c r="F48" s="29" t="s">
        <v>308</v>
      </c>
      <c r="G48" s="29" t="s">
        <v>308</v>
      </c>
      <c r="H48" s="29" t="s">
        <v>308</v>
      </c>
      <c r="I48" s="29" t="s">
        <v>308</v>
      </c>
      <c r="J48" s="46" t="s">
        <v>308</v>
      </c>
      <c r="K48" s="550" t="s">
        <v>308</v>
      </c>
      <c r="L48" s="34" t="s">
        <v>308</v>
      </c>
      <c r="M48" s="46" t="s">
        <v>308</v>
      </c>
      <c r="N48" s="29" t="s">
        <v>308</v>
      </c>
      <c r="O48" s="29" t="s">
        <v>308</v>
      </c>
      <c r="P48" s="29" t="s">
        <v>308</v>
      </c>
      <c r="Q48" s="29" t="s">
        <v>308</v>
      </c>
      <c r="R48" s="46" t="s">
        <v>308</v>
      </c>
      <c r="S48" s="190"/>
    </row>
    <row r="49" spans="1:19" s="179" customFormat="1" ht="14.1" customHeight="1" x14ac:dyDescent="0.25">
      <c r="A49" s="176" t="s">
        <v>46</v>
      </c>
      <c r="B49" s="29" t="s">
        <v>713</v>
      </c>
      <c r="C49" s="29" t="s">
        <v>715</v>
      </c>
      <c r="D49" s="29">
        <v>0</v>
      </c>
      <c r="E49" s="46" t="s">
        <v>308</v>
      </c>
      <c r="F49" s="29" t="s">
        <v>308</v>
      </c>
      <c r="G49" s="29" t="s">
        <v>308</v>
      </c>
      <c r="H49" s="29" t="s">
        <v>308</v>
      </c>
      <c r="I49" s="29" t="s">
        <v>308</v>
      </c>
      <c r="J49" s="46" t="s">
        <v>308</v>
      </c>
      <c r="K49" s="550" t="s">
        <v>308</v>
      </c>
      <c r="L49" s="34" t="s">
        <v>308</v>
      </c>
      <c r="M49" s="46" t="s">
        <v>308</v>
      </c>
      <c r="N49" s="29" t="s">
        <v>308</v>
      </c>
      <c r="O49" s="29" t="s">
        <v>308</v>
      </c>
      <c r="P49" s="29" t="s">
        <v>308</v>
      </c>
      <c r="Q49" s="29" t="s">
        <v>308</v>
      </c>
      <c r="R49" s="46" t="s">
        <v>308</v>
      </c>
      <c r="S49" s="190"/>
    </row>
    <row r="50" spans="1:19" s="179" customFormat="1" ht="14.1" customHeight="1" x14ac:dyDescent="0.25">
      <c r="A50" s="176" t="s">
        <v>47</v>
      </c>
      <c r="B50" s="29" t="s">
        <v>713</v>
      </c>
      <c r="C50" s="29" t="s">
        <v>713</v>
      </c>
      <c r="D50" s="29">
        <v>0</v>
      </c>
      <c r="E50" s="46" t="s">
        <v>308</v>
      </c>
      <c r="F50" s="29" t="s">
        <v>308</v>
      </c>
      <c r="G50" s="29" t="s">
        <v>308</v>
      </c>
      <c r="H50" s="29" t="s">
        <v>308</v>
      </c>
      <c r="I50" s="29" t="s">
        <v>308</v>
      </c>
      <c r="J50" s="46" t="s">
        <v>308</v>
      </c>
      <c r="K50" s="550" t="s">
        <v>308</v>
      </c>
      <c r="L50" s="34" t="s">
        <v>308</v>
      </c>
      <c r="M50" s="46" t="s">
        <v>308</v>
      </c>
      <c r="N50" s="29" t="s">
        <v>308</v>
      </c>
      <c r="O50" s="29" t="s">
        <v>308</v>
      </c>
      <c r="P50" s="29" t="s">
        <v>308</v>
      </c>
      <c r="Q50" s="29" t="s">
        <v>308</v>
      </c>
      <c r="R50" s="46" t="s">
        <v>308</v>
      </c>
      <c r="S50" s="190"/>
    </row>
    <row r="51" spans="1:19" s="179" customFormat="1" ht="14.1" customHeight="1" x14ac:dyDescent="0.25">
      <c r="A51" s="176" t="s">
        <v>48</v>
      </c>
      <c r="B51" s="29" t="s">
        <v>713</v>
      </c>
      <c r="C51" s="82" t="s">
        <v>713</v>
      </c>
      <c r="D51" s="29">
        <v>9</v>
      </c>
      <c r="E51" s="46">
        <v>40</v>
      </c>
      <c r="F51" s="29">
        <v>0</v>
      </c>
      <c r="G51" s="223">
        <v>0.71116770318587197</v>
      </c>
      <c r="H51" s="223" t="s">
        <v>308</v>
      </c>
      <c r="I51" s="223" t="s">
        <v>308</v>
      </c>
      <c r="J51" s="225" t="s">
        <v>308</v>
      </c>
      <c r="K51" s="550">
        <v>0</v>
      </c>
      <c r="L51" s="34" t="s">
        <v>308</v>
      </c>
      <c r="M51" s="46" t="s">
        <v>308</v>
      </c>
      <c r="N51" s="29" t="s">
        <v>308</v>
      </c>
      <c r="O51" s="29" t="s">
        <v>308</v>
      </c>
      <c r="P51" s="29" t="s">
        <v>308</v>
      </c>
      <c r="Q51" s="29" t="s">
        <v>308</v>
      </c>
      <c r="R51" s="46" t="s">
        <v>308</v>
      </c>
      <c r="S51" s="190"/>
    </row>
    <row r="52" spans="1:19" s="179" customFormat="1" ht="14.1" customHeight="1" x14ac:dyDescent="0.25">
      <c r="A52" s="176" t="s">
        <v>49</v>
      </c>
      <c r="B52" s="562" t="s">
        <v>715</v>
      </c>
      <c r="C52" s="82" t="s">
        <v>713</v>
      </c>
      <c r="D52" s="29">
        <v>1</v>
      </c>
      <c r="E52" s="46" t="s">
        <v>308</v>
      </c>
      <c r="F52" s="29" t="s">
        <v>308</v>
      </c>
      <c r="G52" s="29" t="s">
        <v>308</v>
      </c>
      <c r="H52" s="29" t="s">
        <v>308</v>
      </c>
      <c r="I52" s="29" t="s">
        <v>308</v>
      </c>
      <c r="J52" s="46" t="s">
        <v>308</v>
      </c>
      <c r="K52" s="550" t="s">
        <v>308</v>
      </c>
      <c r="L52" s="34" t="s">
        <v>308</v>
      </c>
      <c r="M52" s="46" t="s">
        <v>308</v>
      </c>
      <c r="N52" s="29" t="s">
        <v>308</v>
      </c>
      <c r="O52" s="29" t="s">
        <v>308</v>
      </c>
      <c r="P52" s="29" t="s">
        <v>308</v>
      </c>
      <c r="Q52" s="29" t="s">
        <v>308</v>
      </c>
      <c r="R52" s="46" t="s">
        <v>308</v>
      </c>
      <c r="S52" s="190"/>
    </row>
    <row r="53" spans="1:19" s="179" customFormat="1" ht="14.1" customHeight="1" x14ac:dyDescent="0.25">
      <c r="A53" s="176" t="s">
        <v>50</v>
      </c>
      <c r="B53" s="562" t="s">
        <v>713</v>
      </c>
      <c r="C53" s="82" t="s">
        <v>715</v>
      </c>
      <c r="D53" s="29">
        <v>3</v>
      </c>
      <c r="E53" s="46" t="s">
        <v>308</v>
      </c>
      <c r="F53" s="29" t="s">
        <v>308</v>
      </c>
      <c r="G53" s="29" t="s">
        <v>308</v>
      </c>
      <c r="H53" s="29" t="s">
        <v>308</v>
      </c>
      <c r="I53" s="29" t="s">
        <v>308</v>
      </c>
      <c r="J53" s="46" t="s">
        <v>308</v>
      </c>
      <c r="K53" s="550" t="s">
        <v>308</v>
      </c>
      <c r="L53" s="34" t="s">
        <v>308</v>
      </c>
      <c r="M53" s="46" t="s">
        <v>308</v>
      </c>
      <c r="N53" s="29" t="s">
        <v>308</v>
      </c>
      <c r="O53" s="29" t="s">
        <v>308</v>
      </c>
      <c r="P53" s="29" t="s">
        <v>308</v>
      </c>
      <c r="Q53" s="29" t="s">
        <v>308</v>
      </c>
      <c r="R53" s="46" t="s">
        <v>308</v>
      </c>
      <c r="S53" s="190"/>
    </row>
    <row r="54" spans="1:19" s="179" customFormat="1" ht="14.1" customHeight="1" x14ac:dyDescent="0.25">
      <c r="A54" s="176" t="s">
        <v>306</v>
      </c>
      <c r="B54" s="563" t="s">
        <v>713</v>
      </c>
      <c r="C54" s="82" t="s">
        <v>713</v>
      </c>
      <c r="D54" s="29">
        <v>0</v>
      </c>
      <c r="E54" s="46" t="s">
        <v>308</v>
      </c>
      <c r="F54" s="29" t="s">
        <v>308</v>
      </c>
      <c r="G54" s="29" t="s">
        <v>308</v>
      </c>
      <c r="H54" s="29" t="s">
        <v>308</v>
      </c>
      <c r="I54" s="29" t="s">
        <v>308</v>
      </c>
      <c r="J54" s="46" t="s">
        <v>308</v>
      </c>
      <c r="K54" s="550" t="s">
        <v>308</v>
      </c>
      <c r="L54" s="34" t="s">
        <v>308</v>
      </c>
      <c r="M54" s="46" t="s">
        <v>308</v>
      </c>
      <c r="N54" s="29" t="s">
        <v>308</v>
      </c>
      <c r="O54" s="29" t="s">
        <v>308</v>
      </c>
      <c r="P54" s="29" t="s">
        <v>308</v>
      </c>
      <c r="Q54" s="29" t="s">
        <v>308</v>
      </c>
      <c r="R54" s="46" t="s">
        <v>308</v>
      </c>
      <c r="S54" s="190"/>
    </row>
    <row r="55" spans="1:19" s="179" customFormat="1" ht="14.1" customHeight="1" x14ac:dyDescent="0.25">
      <c r="A55" s="176" t="s">
        <v>51</v>
      </c>
      <c r="B55" s="562" t="s">
        <v>713</v>
      </c>
      <c r="C55" s="29" t="s">
        <v>715</v>
      </c>
      <c r="D55" s="29">
        <v>1</v>
      </c>
      <c r="E55" s="46" t="s">
        <v>308</v>
      </c>
      <c r="F55" s="29" t="s">
        <v>308</v>
      </c>
      <c r="G55" s="29" t="s">
        <v>308</v>
      </c>
      <c r="H55" s="29" t="s">
        <v>308</v>
      </c>
      <c r="I55" s="29" t="s">
        <v>308</v>
      </c>
      <c r="J55" s="46" t="s">
        <v>308</v>
      </c>
      <c r="K55" s="550" t="s">
        <v>308</v>
      </c>
      <c r="L55" s="34" t="s">
        <v>308</v>
      </c>
      <c r="M55" s="46" t="s">
        <v>308</v>
      </c>
      <c r="N55" s="29" t="s">
        <v>308</v>
      </c>
      <c r="O55" s="29" t="s">
        <v>308</v>
      </c>
      <c r="P55" s="29" t="s">
        <v>308</v>
      </c>
      <c r="Q55" s="29" t="s">
        <v>308</v>
      </c>
      <c r="R55" s="46" t="s">
        <v>308</v>
      </c>
      <c r="S55" s="190"/>
    </row>
    <row r="56" spans="1:19" s="179" customFormat="1" ht="14.1" customHeight="1" x14ac:dyDescent="0.25">
      <c r="A56" s="176" t="s">
        <v>52</v>
      </c>
      <c r="B56" s="562" t="s">
        <v>715</v>
      </c>
      <c r="C56" s="82" t="s">
        <v>715</v>
      </c>
      <c r="D56" s="29">
        <v>18</v>
      </c>
      <c r="E56" s="46">
        <v>142</v>
      </c>
      <c r="F56" s="29">
        <v>1</v>
      </c>
      <c r="G56" s="223">
        <v>2.4580311088188065</v>
      </c>
      <c r="H56" s="223">
        <v>0.40699999999999997</v>
      </c>
      <c r="I56" s="223">
        <v>0.02</v>
      </c>
      <c r="J56" s="225">
        <v>2.0059999999999998</v>
      </c>
      <c r="K56" s="550">
        <v>0</v>
      </c>
      <c r="L56" s="34" t="s">
        <v>308</v>
      </c>
      <c r="M56" s="46" t="s">
        <v>308</v>
      </c>
      <c r="N56" s="29" t="s">
        <v>308</v>
      </c>
      <c r="O56" s="29" t="s">
        <v>308</v>
      </c>
      <c r="P56" s="29" t="s">
        <v>308</v>
      </c>
      <c r="Q56" s="29" t="s">
        <v>308</v>
      </c>
      <c r="R56" s="46" t="s">
        <v>308</v>
      </c>
      <c r="S56" s="190"/>
    </row>
    <row r="57" spans="1:19" s="179" customFormat="1" ht="14.1" customHeight="1" x14ac:dyDescent="0.25">
      <c r="A57" s="176" t="s">
        <v>53</v>
      </c>
      <c r="B57" s="29" t="s">
        <v>713</v>
      </c>
      <c r="C57" s="82" t="s">
        <v>715</v>
      </c>
      <c r="D57" s="29">
        <v>37</v>
      </c>
      <c r="E57" s="46">
        <v>322</v>
      </c>
      <c r="F57" s="29">
        <v>4</v>
      </c>
      <c r="G57" s="223">
        <v>5.7512735037177016</v>
      </c>
      <c r="H57" s="223">
        <v>0.69499999999999995</v>
      </c>
      <c r="I57" s="223">
        <v>0.221</v>
      </c>
      <c r="J57" s="225">
        <v>1.6779999999999999</v>
      </c>
      <c r="K57" s="550">
        <v>0</v>
      </c>
      <c r="L57" s="34" t="s">
        <v>308</v>
      </c>
      <c r="M57" s="46" t="s">
        <v>308</v>
      </c>
      <c r="N57" s="29" t="s">
        <v>308</v>
      </c>
      <c r="O57" s="29" t="s">
        <v>308</v>
      </c>
      <c r="P57" s="29" t="s">
        <v>308</v>
      </c>
      <c r="Q57" s="29" t="s">
        <v>308</v>
      </c>
      <c r="R57" s="46" t="s">
        <v>308</v>
      </c>
      <c r="S57" s="190"/>
    </row>
    <row r="58" spans="1:19" s="179" customFormat="1" ht="14.1" customHeight="1" x14ac:dyDescent="0.25">
      <c r="A58" s="176" t="s">
        <v>54</v>
      </c>
      <c r="B58" s="562" t="s">
        <v>713</v>
      </c>
      <c r="C58" s="82" t="s">
        <v>713</v>
      </c>
      <c r="D58" s="29">
        <v>7</v>
      </c>
      <c r="E58" s="46">
        <v>78</v>
      </c>
      <c r="F58" s="29">
        <v>0</v>
      </c>
      <c r="G58" s="223">
        <v>1.4201098800189009</v>
      </c>
      <c r="H58" s="223">
        <v>0</v>
      </c>
      <c r="I58" s="223" t="s">
        <v>308</v>
      </c>
      <c r="J58" s="225">
        <v>2.11</v>
      </c>
      <c r="K58" s="550">
        <v>0</v>
      </c>
      <c r="L58" s="34" t="s">
        <v>308</v>
      </c>
      <c r="M58" s="46" t="s">
        <v>308</v>
      </c>
      <c r="N58" s="29" t="s">
        <v>308</v>
      </c>
      <c r="O58" s="29" t="s">
        <v>308</v>
      </c>
      <c r="P58" s="29" t="s">
        <v>308</v>
      </c>
      <c r="Q58" s="29" t="s">
        <v>308</v>
      </c>
      <c r="R58" s="46" t="s">
        <v>308</v>
      </c>
      <c r="S58" s="190"/>
    </row>
    <row r="59" spans="1:19" s="179" customFormat="1" ht="14.25" customHeight="1" x14ac:dyDescent="0.25">
      <c r="A59" s="176" t="s">
        <v>55</v>
      </c>
      <c r="B59" s="29" t="s">
        <v>713</v>
      </c>
      <c r="C59" s="82" t="s">
        <v>713</v>
      </c>
      <c r="D59" s="29">
        <v>3</v>
      </c>
      <c r="E59" s="46" t="s">
        <v>308</v>
      </c>
      <c r="F59" s="29" t="s">
        <v>308</v>
      </c>
      <c r="G59" s="29" t="s">
        <v>308</v>
      </c>
      <c r="H59" s="29" t="s">
        <v>308</v>
      </c>
      <c r="I59" s="29" t="s">
        <v>308</v>
      </c>
      <c r="J59" s="46" t="s">
        <v>308</v>
      </c>
      <c r="K59" s="550" t="s">
        <v>308</v>
      </c>
      <c r="L59" s="34" t="s">
        <v>308</v>
      </c>
      <c r="M59" s="46" t="s">
        <v>308</v>
      </c>
      <c r="N59" s="29" t="s">
        <v>308</v>
      </c>
      <c r="O59" s="29" t="s">
        <v>308</v>
      </c>
      <c r="P59" s="29" t="s">
        <v>308</v>
      </c>
      <c r="Q59" s="29" t="s">
        <v>308</v>
      </c>
      <c r="R59" s="46" t="s">
        <v>308</v>
      </c>
      <c r="S59" s="190"/>
    </row>
    <row r="60" spans="1:19" s="196" customFormat="1" ht="14.1" customHeight="1" x14ac:dyDescent="0.25">
      <c r="A60" s="182" t="s">
        <v>56</v>
      </c>
      <c r="B60" s="572"/>
      <c r="C60" s="259"/>
      <c r="D60" s="362">
        <v>296</v>
      </c>
      <c r="E60" s="361">
        <v>2343</v>
      </c>
      <c r="F60" s="362">
        <v>43</v>
      </c>
      <c r="G60" s="241">
        <v>43.683515184691224</v>
      </c>
      <c r="H60" s="241">
        <v>0.98399999999999999</v>
      </c>
      <c r="I60" s="241">
        <v>0.72099999999999997</v>
      </c>
      <c r="J60" s="336">
        <v>1.3140000000000001</v>
      </c>
      <c r="K60" s="728">
        <v>0</v>
      </c>
      <c r="L60" s="362" t="s">
        <v>308</v>
      </c>
      <c r="M60" s="361" t="s">
        <v>308</v>
      </c>
      <c r="N60" s="362" t="s">
        <v>308</v>
      </c>
      <c r="O60" s="362" t="s">
        <v>308</v>
      </c>
      <c r="P60" s="362" t="s">
        <v>308</v>
      </c>
      <c r="Q60" s="362" t="s">
        <v>308</v>
      </c>
      <c r="R60" s="361" t="s">
        <v>308</v>
      </c>
      <c r="S60" s="573"/>
    </row>
    <row r="61" spans="1:19" x14ac:dyDescent="0.25">
      <c r="K61" s="149"/>
      <c r="L61" s="149"/>
      <c r="M61" s="149"/>
    </row>
    <row r="62" spans="1:19" x14ac:dyDescent="0.25">
      <c r="A62" s="88"/>
    </row>
    <row r="63" spans="1:19" x14ac:dyDescent="0.25">
      <c r="A63" s="88" t="s">
        <v>593</v>
      </c>
      <c r="D63" s="145"/>
      <c r="E63" s="145"/>
      <c r="H63" s="102"/>
      <c r="I63" s="102"/>
    </row>
    <row r="64" spans="1:19" x14ac:dyDescent="0.25">
      <c r="A64" s="88" t="s">
        <v>678</v>
      </c>
      <c r="D64" s="145"/>
      <c r="E64" s="145"/>
      <c r="H64" s="102"/>
      <c r="I64" s="102"/>
    </row>
    <row r="65" spans="1:13" x14ac:dyDescent="0.25">
      <c r="A65" s="88" t="s">
        <v>321</v>
      </c>
      <c r="D65" s="145"/>
      <c r="E65" s="145"/>
      <c r="H65" s="102"/>
      <c r="I65" s="102"/>
    </row>
    <row r="66" spans="1:13" x14ac:dyDescent="0.25">
      <c r="A66" s="146" t="s">
        <v>679</v>
      </c>
      <c r="D66" s="145"/>
      <c r="E66" s="145"/>
      <c r="H66" s="102"/>
      <c r="I66" s="102"/>
    </row>
    <row r="67" spans="1:13" x14ac:dyDescent="0.25">
      <c r="A67" s="146" t="s">
        <v>639</v>
      </c>
      <c r="B67" s="102"/>
      <c r="C67" s="102"/>
      <c r="K67" s="102"/>
      <c r="L67" s="102"/>
      <c r="M67" s="102"/>
    </row>
    <row r="68" spans="1:13" x14ac:dyDescent="0.25">
      <c r="A68" s="88" t="s">
        <v>640</v>
      </c>
      <c r="D68" s="145"/>
      <c r="E68" s="145"/>
      <c r="H68" s="102"/>
      <c r="I68" s="102"/>
    </row>
    <row r="69" spans="1:13" x14ac:dyDescent="0.25">
      <c r="A69" s="88" t="s">
        <v>747</v>
      </c>
    </row>
    <row r="70" spans="1:13" x14ac:dyDescent="0.25">
      <c r="A70" s="88" t="s">
        <v>748</v>
      </c>
    </row>
    <row r="71" spans="1:13" x14ac:dyDescent="0.25">
      <c r="A71" s="88" t="s">
        <v>319</v>
      </c>
    </row>
    <row r="72" spans="1:13" x14ac:dyDescent="0.25">
      <c r="A72" s="88" t="s">
        <v>240</v>
      </c>
    </row>
    <row r="73" spans="1:13" x14ac:dyDescent="0.25">
      <c r="A73" s="88" t="s">
        <v>327</v>
      </c>
    </row>
    <row r="74" spans="1:13" x14ac:dyDescent="0.25">
      <c r="A74" s="88" t="s">
        <v>680</v>
      </c>
    </row>
    <row r="75" spans="1:13" x14ac:dyDescent="0.25">
      <c r="A75" s="146" t="s">
        <v>735</v>
      </c>
    </row>
    <row r="76" spans="1:13" x14ac:dyDescent="0.25">
      <c r="A76" s="146" t="s">
        <v>681</v>
      </c>
    </row>
    <row r="77" spans="1:13" x14ac:dyDescent="0.25">
      <c r="A77" s="305" t="s">
        <v>682</v>
      </c>
    </row>
    <row r="78" spans="1:13" x14ac:dyDescent="0.25">
      <c r="A78" s="146" t="s">
        <v>111</v>
      </c>
    </row>
    <row r="79" spans="1:13" x14ac:dyDescent="0.25">
      <c r="A79" s="88"/>
    </row>
  </sheetData>
  <customSheetViews>
    <customSheetView guid="{18FB6344-C1D8-4A32-B8CA-93AC084D615F}" fitToPage="1" topLeftCell="A31">
      <selection activeCell="I24" sqref="I24"/>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workbookViewId="0">
      <selection activeCell="E26" sqref="E26"/>
    </sheetView>
  </sheetViews>
  <sheetFormatPr defaultColWidth="9.109375" defaultRowHeight="13.2" x14ac:dyDescent="0.25"/>
  <cols>
    <col min="1" max="1" width="16.88671875" style="103" customWidth="1"/>
    <col min="2" max="5" width="12.6640625" style="102" customWidth="1"/>
    <col min="6" max="7" width="12.6640625" style="145" customWidth="1"/>
    <col min="8" max="9" width="9.109375" style="145" customWidth="1"/>
    <col min="10" max="10" width="9.109375" style="102" customWidth="1"/>
    <col min="11" max="11" width="12.44140625" style="108" customWidth="1"/>
    <col min="12" max="13" width="12.6640625" style="102" customWidth="1"/>
    <col min="14" max="17" width="9.109375" style="102" customWidth="1"/>
    <col min="18" max="19" width="9.109375" style="102"/>
    <col min="20" max="20" width="6.88671875" style="102" customWidth="1"/>
    <col min="21" max="16384" width="9.109375" style="102"/>
  </cols>
  <sheetData>
    <row r="1" spans="1:19" s="103" customFormat="1" x14ac:dyDescent="0.25">
      <c r="A1" s="854" t="s">
        <v>113</v>
      </c>
      <c r="B1" s="855"/>
      <c r="C1" s="855"/>
      <c r="D1" s="855"/>
      <c r="E1" s="855"/>
      <c r="F1" s="855"/>
      <c r="G1" s="855"/>
      <c r="H1" s="855"/>
      <c r="I1" s="855"/>
      <c r="J1" s="855"/>
      <c r="K1" s="855"/>
      <c r="L1" s="855"/>
      <c r="M1" s="855"/>
      <c r="N1" s="855"/>
      <c r="O1" s="855"/>
      <c r="P1" s="855"/>
      <c r="Q1" s="855"/>
      <c r="R1" s="856"/>
    </row>
    <row r="2" spans="1:19" s="103" customFormat="1" x14ac:dyDescent="0.25">
      <c r="A2" s="801" t="s">
        <v>637</v>
      </c>
      <c r="B2" s="797"/>
      <c r="C2" s="797"/>
      <c r="D2" s="797"/>
      <c r="E2" s="797"/>
      <c r="F2" s="797"/>
      <c r="G2" s="797"/>
      <c r="H2" s="797"/>
      <c r="I2" s="797"/>
      <c r="J2" s="797"/>
      <c r="K2" s="797"/>
      <c r="L2" s="797"/>
      <c r="M2" s="797"/>
      <c r="N2" s="797"/>
      <c r="O2" s="797"/>
      <c r="P2" s="797"/>
      <c r="Q2" s="797"/>
      <c r="R2" s="857"/>
    </row>
    <row r="3" spans="1:19" s="103" customFormat="1" ht="16.2" thickBot="1" x14ac:dyDescent="0.3">
      <c r="A3" s="858" t="s">
        <v>465</v>
      </c>
      <c r="B3" s="859"/>
      <c r="C3" s="859"/>
      <c r="D3" s="859"/>
      <c r="E3" s="859"/>
      <c r="F3" s="859"/>
      <c r="G3" s="859"/>
      <c r="H3" s="859"/>
      <c r="I3" s="859"/>
      <c r="J3" s="859"/>
      <c r="K3" s="859"/>
      <c r="L3" s="859"/>
      <c r="M3" s="859"/>
      <c r="N3" s="859"/>
      <c r="O3" s="859"/>
      <c r="P3" s="859"/>
      <c r="Q3" s="859"/>
      <c r="R3" s="860"/>
    </row>
    <row r="4" spans="1:19" s="107" customFormat="1" ht="16.2" thickTop="1" x14ac:dyDescent="0.25">
      <c r="A4" s="17"/>
      <c r="B4" s="165"/>
      <c r="C4" s="12"/>
      <c r="D4" s="12"/>
      <c r="E4" s="118"/>
      <c r="F4" s="849" t="s">
        <v>57</v>
      </c>
      <c r="G4" s="849"/>
      <c r="H4" s="740"/>
      <c r="I4" s="850" t="s">
        <v>58</v>
      </c>
      <c r="J4" s="851"/>
      <c r="K4" s="871" t="s">
        <v>71</v>
      </c>
      <c r="L4" s="852"/>
      <c r="M4" s="853"/>
      <c r="N4" s="847" t="s">
        <v>235</v>
      </c>
      <c r="O4" s="847"/>
      <c r="P4" s="847"/>
      <c r="Q4" s="847"/>
      <c r="R4" s="848"/>
      <c r="S4" s="12"/>
    </row>
    <row r="5" spans="1:19" s="107" customFormat="1" ht="66" customHeight="1" x14ac:dyDescent="0.25">
      <c r="A5" s="104" t="s">
        <v>1</v>
      </c>
      <c r="B5" s="14" t="s">
        <v>69</v>
      </c>
      <c r="C5" s="26" t="s">
        <v>76</v>
      </c>
      <c r="D5" s="26" t="s">
        <v>605</v>
      </c>
      <c r="E5" s="574" t="s">
        <v>275</v>
      </c>
      <c r="F5" s="735" t="s">
        <v>59</v>
      </c>
      <c r="G5" s="21" t="s">
        <v>60</v>
      </c>
      <c r="H5" s="21" t="s">
        <v>61</v>
      </c>
      <c r="I5" s="21" t="s">
        <v>66</v>
      </c>
      <c r="J5" s="22" t="s">
        <v>67</v>
      </c>
      <c r="K5" s="14" t="s">
        <v>222</v>
      </c>
      <c r="L5" s="26" t="s">
        <v>233</v>
      </c>
      <c r="M5" s="27" t="s">
        <v>234</v>
      </c>
      <c r="N5" s="23">
        <v>0.1</v>
      </c>
      <c r="O5" s="23">
        <v>0.25</v>
      </c>
      <c r="P5" s="20" t="s">
        <v>68</v>
      </c>
      <c r="Q5" s="23">
        <v>0.75</v>
      </c>
      <c r="R5" s="24">
        <v>0.9</v>
      </c>
    </row>
    <row r="6" spans="1:19" s="179" customFormat="1" ht="14.1" customHeight="1" x14ac:dyDescent="0.25">
      <c r="A6" s="176" t="s">
        <v>5</v>
      </c>
      <c r="B6" s="1" t="s">
        <v>713</v>
      </c>
      <c r="C6" s="82" t="s">
        <v>713</v>
      </c>
      <c r="D6" s="29">
        <v>3</v>
      </c>
      <c r="E6" s="46" t="s">
        <v>308</v>
      </c>
      <c r="F6" s="29" t="s">
        <v>308</v>
      </c>
      <c r="G6" s="29" t="s">
        <v>308</v>
      </c>
      <c r="H6" s="34" t="s">
        <v>308</v>
      </c>
      <c r="I6" s="34" t="s">
        <v>308</v>
      </c>
      <c r="J6" s="46" t="s">
        <v>308</v>
      </c>
      <c r="K6" s="550" t="s">
        <v>308</v>
      </c>
      <c r="L6" s="34" t="s">
        <v>308</v>
      </c>
      <c r="M6" s="46" t="s">
        <v>308</v>
      </c>
      <c r="N6" s="29" t="s">
        <v>308</v>
      </c>
      <c r="O6" s="29" t="s">
        <v>308</v>
      </c>
      <c r="P6" s="29" t="s">
        <v>308</v>
      </c>
      <c r="Q6" s="34" t="s">
        <v>308</v>
      </c>
      <c r="R6" s="46" t="s">
        <v>308</v>
      </c>
    </row>
    <row r="7" spans="1:19" s="179" customFormat="1" ht="14.1" customHeight="1" x14ac:dyDescent="0.25">
      <c r="A7" s="176" t="s">
        <v>6</v>
      </c>
      <c r="B7" s="563" t="s">
        <v>715</v>
      </c>
      <c r="C7" s="82" t="s">
        <v>715</v>
      </c>
      <c r="D7" s="29">
        <v>0</v>
      </c>
      <c r="E7" s="46" t="s">
        <v>308</v>
      </c>
      <c r="F7" s="29" t="s">
        <v>308</v>
      </c>
      <c r="G7" s="29" t="s">
        <v>308</v>
      </c>
      <c r="H7" s="34" t="s">
        <v>308</v>
      </c>
      <c r="I7" s="34" t="s">
        <v>308</v>
      </c>
      <c r="J7" s="46" t="s">
        <v>308</v>
      </c>
      <c r="K7" s="550" t="s">
        <v>308</v>
      </c>
      <c r="L7" s="34" t="s">
        <v>308</v>
      </c>
      <c r="M7" s="46" t="s">
        <v>308</v>
      </c>
      <c r="N7" s="29" t="s">
        <v>308</v>
      </c>
      <c r="O7" s="29" t="s">
        <v>308</v>
      </c>
      <c r="P7" s="29" t="s">
        <v>308</v>
      </c>
      <c r="Q7" s="34" t="s">
        <v>308</v>
      </c>
      <c r="R7" s="46" t="s">
        <v>308</v>
      </c>
    </row>
    <row r="8" spans="1:19" s="179" customFormat="1" ht="14.1" customHeight="1" x14ac:dyDescent="0.25">
      <c r="A8" s="176" t="s">
        <v>7</v>
      </c>
      <c r="B8" s="563"/>
      <c r="C8" s="29"/>
      <c r="D8" s="29">
        <v>0</v>
      </c>
      <c r="E8" s="46" t="s">
        <v>308</v>
      </c>
      <c r="F8" s="29" t="s">
        <v>308</v>
      </c>
      <c r="G8" s="29" t="s">
        <v>308</v>
      </c>
      <c r="H8" s="34" t="s">
        <v>308</v>
      </c>
      <c r="I8" s="34" t="s">
        <v>308</v>
      </c>
      <c r="J8" s="46" t="s">
        <v>308</v>
      </c>
      <c r="K8" s="550" t="s">
        <v>308</v>
      </c>
      <c r="L8" s="34" t="s">
        <v>308</v>
      </c>
      <c r="M8" s="46" t="s">
        <v>308</v>
      </c>
      <c r="N8" s="29" t="s">
        <v>308</v>
      </c>
      <c r="O8" s="29" t="s">
        <v>308</v>
      </c>
      <c r="P8" s="29" t="s">
        <v>308</v>
      </c>
      <c r="Q8" s="34" t="s">
        <v>308</v>
      </c>
      <c r="R8" s="46" t="s">
        <v>308</v>
      </c>
    </row>
    <row r="9" spans="1:19" s="179" customFormat="1" ht="14.1" customHeight="1" x14ac:dyDescent="0.25">
      <c r="A9" s="176" t="s">
        <v>8</v>
      </c>
      <c r="B9" s="29" t="s">
        <v>713</v>
      </c>
      <c r="C9" s="82" t="s">
        <v>713</v>
      </c>
      <c r="D9" s="29">
        <v>2</v>
      </c>
      <c r="E9" s="46" t="s">
        <v>308</v>
      </c>
      <c r="F9" s="29" t="s">
        <v>308</v>
      </c>
      <c r="G9" s="29" t="s">
        <v>308</v>
      </c>
      <c r="H9" s="34" t="s">
        <v>308</v>
      </c>
      <c r="I9" s="34" t="s">
        <v>308</v>
      </c>
      <c r="J9" s="46" t="s">
        <v>308</v>
      </c>
      <c r="K9" s="550" t="s">
        <v>308</v>
      </c>
      <c r="L9" s="34" t="s">
        <v>308</v>
      </c>
      <c r="M9" s="46" t="s">
        <v>308</v>
      </c>
      <c r="N9" s="29" t="s">
        <v>308</v>
      </c>
      <c r="O9" s="29" t="s">
        <v>308</v>
      </c>
      <c r="P9" s="29" t="s">
        <v>308</v>
      </c>
      <c r="Q9" s="34" t="s">
        <v>308</v>
      </c>
      <c r="R9" s="46" t="s">
        <v>308</v>
      </c>
    </row>
    <row r="10" spans="1:19" s="179" customFormat="1" ht="14.1" customHeight="1" x14ac:dyDescent="0.25">
      <c r="A10" s="176" t="s">
        <v>9</v>
      </c>
      <c r="B10" s="563" t="s">
        <v>715</v>
      </c>
      <c r="C10" s="1" t="s">
        <v>715</v>
      </c>
      <c r="D10" s="29">
        <v>15</v>
      </c>
      <c r="E10" s="46">
        <v>103</v>
      </c>
      <c r="F10" s="29">
        <v>0</v>
      </c>
      <c r="G10" s="223">
        <v>0.62122535690635605</v>
      </c>
      <c r="H10" s="224" t="s">
        <v>308</v>
      </c>
      <c r="I10" s="224" t="s">
        <v>308</v>
      </c>
      <c r="J10" s="225" t="s">
        <v>308</v>
      </c>
      <c r="K10" s="550">
        <v>0</v>
      </c>
      <c r="L10" s="34" t="s">
        <v>308</v>
      </c>
      <c r="M10" s="46" t="s">
        <v>308</v>
      </c>
      <c r="N10" s="29" t="s">
        <v>308</v>
      </c>
      <c r="O10" s="29" t="s">
        <v>308</v>
      </c>
      <c r="P10" s="29" t="s">
        <v>308</v>
      </c>
      <c r="Q10" s="34" t="s">
        <v>308</v>
      </c>
      <c r="R10" s="46" t="s">
        <v>308</v>
      </c>
    </row>
    <row r="11" spans="1:19" s="179" customFormat="1" ht="14.1" customHeight="1" x14ac:dyDescent="0.25">
      <c r="A11" s="176" t="s">
        <v>10</v>
      </c>
      <c r="B11" s="29" t="s">
        <v>713</v>
      </c>
      <c r="C11" s="82" t="s">
        <v>713</v>
      </c>
      <c r="D11" s="29">
        <v>8</v>
      </c>
      <c r="E11" s="46">
        <v>43</v>
      </c>
      <c r="F11" s="29">
        <v>0</v>
      </c>
      <c r="G11" s="223">
        <v>0.24553996875012873</v>
      </c>
      <c r="H11" s="224" t="s">
        <v>308</v>
      </c>
      <c r="I11" s="224" t="s">
        <v>308</v>
      </c>
      <c r="J11" s="225" t="s">
        <v>308</v>
      </c>
      <c r="K11" s="550">
        <v>0</v>
      </c>
      <c r="L11" s="34" t="s">
        <v>308</v>
      </c>
      <c r="M11" s="46" t="s">
        <v>308</v>
      </c>
      <c r="N11" s="29" t="s">
        <v>308</v>
      </c>
      <c r="O11" s="29" t="s">
        <v>308</v>
      </c>
      <c r="P11" s="29" t="s">
        <v>308</v>
      </c>
      <c r="Q11" s="34" t="s">
        <v>308</v>
      </c>
      <c r="R11" s="46" t="s">
        <v>308</v>
      </c>
    </row>
    <row r="12" spans="1:19" s="179" customFormat="1" ht="14.1" customHeight="1" x14ac:dyDescent="0.25">
      <c r="A12" s="176" t="s">
        <v>11</v>
      </c>
      <c r="B12" s="563" t="s">
        <v>713</v>
      </c>
      <c r="C12" s="82" t="s">
        <v>713</v>
      </c>
      <c r="D12" s="29">
        <v>0</v>
      </c>
      <c r="E12" s="46" t="s">
        <v>308</v>
      </c>
      <c r="F12" s="29" t="s">
        <v>308</v>
      </c>
      <c r="G12" s="29" t="s">
        <v>308</v>
      </c>
      <c r="H12" s="34" t="s">
        <v>308</v>
      </c>
      <c r="I12" s="34" t="s">
        <v>308</v>
      </c>
      <c r="J12" s="46" t="s">
        <v>308</v>
      </c>
      <c r="K12" s="550" t="s">
        <v>308</v>
      </c>
      <c r="L12" s="34" t="s">
        <v>308</v>
      </c>
      <c r="M12" s="46" t="s">
        <v>308</v>
      </c>
      <c r="N12" s="29" t="s">
        <v>308</v>
      </c>
      <c r="O12" s="29" t="s">
        <v>308</v>
      </c>
      <c r="P12" s="29" t="s">
        <v>308</v>
      </c>
      <c r="Q12" s="34" t="s">
        <v>308</v>
      </c>
      <c r="R12" s="46" t="s">
        <v>308</v>
      </c>
    </row>
    <row r="13" spans="1:19" s="179" customFormat="1" ht="14.1" customHeight="1" x14ac:dyDescent="0.25">
      <c r="A13" s="176" t="s">
        <v>216</v>
      </c>
      <c r="B13" s="29" t="s">
        <v>713</v>
      </c>
      <c r="C13" s="82" t="s">
        <v>713</v>
      </c>
      <c r="D13" s="29">
        <v>0</v>
      </c>
      <c r="E13" s="46" t="s">
        <v>308</v>
      </c>
      <c r="F13" s="29" t="s">
        <v>308</v>
      </c>
      <c r="G13" s="29" t="s">
        <v>308</v>
      </c>
      <c r="H13" s="34" t="s">
        <v>308</v>
      </c>
      <c r="I13" s="34" t="s">
        <v>308</v>
      </c>
      <c r="J13" s="46" t="s">
        <v>308</v>
      </c>
      <c r="K13" s="550" t="s">
        <v>308</v>
      </c>
      <c r="L13" s="34" t="s">
        <v>308</v>
      </c>
      <c r="M13" s="46" t="s">
        <v>308</v>
      </c>
      <c r="N13" s="29" t="s">
        <v>308</v>
      </c>
      <c r="O13" s="29" t="s">
        <v>308</v>
      </c>
      <c r="P13" s="29" t="s">
        <v>308</v>
      </c>
      <c r="Q13" s="34" t="s">
        <v>308</v>
      </c>
      <c r="R13" s="46" t="s">
        <v>308</v>
      </c>
    </row>
    <row r="14" spans="1:19" s="179" customFormat="1" ht="14.1" customHeight="1" x14ac:dyDescent="0.25">
      <c r="A14" s="176" t="s">
        <v>12</v>
      </c>
      <c r="B14" s="563"/>
      <c r="C14" s="29"/>
      <c r="D14" s="29">
        <v>0</v>
      </c>
      <c r="E14" s="46" t="s">
        <v>308</v>
      </c>
      <c r="F14" s="29" t="s">
        <v>308</v>
      </c>
      <c r="G14" s="29" t="s">
        <v>308</v>
      </c>
      <c r="H14" s="34" t="s">
        <v>308</v>
      </c>
      <c r="I14" s="34" t="s">
        <v>308</v>
      </c>
      <c r="J14" s="46" t="s">
        <v>308</v>
      </c>
      <c r="K14" s="550" t="s">
        <v>308</v>
      </c>
      <c r="L14" s="34" t="s">
        <v>308</v>
      </c>
      <c r="M14" s="46" t="s">
        <v>308</v>
      </c>
      <c r="N14" s="29" t="s">
        <v>308</v>
      </c>
      <c r="O14" s="29" t="s">
        <v>308</v>
      </c>
      <c r="P14" s="29" t="s">
        <v>308</v>
      </c>
      <c r="Q14" s="34" t="s">
        <v>308</v>
      </c>
      <c r="R14" s="46" t="s">
        <v>308</v>
      </c>
    </row>
    <row r="15" spans="1:19" s="179" customFormat="1" ht="14.1" customHeight="1" x14ac:dyDescent="0.25">
      <c r="A15" s="176" t="s">
        <v>13</v>
      </c>
      <c r="B15" s="29" t="s">
        <v>713</v>
      </c>
      <c r="C15" s="82" t="s">
        <v>713</v>
      </c>
      <c r="D15" s="29">
        <v>0</v>
      </c>
      <c r="E15" s="46" t="s">
        <v>308</v>
      </c>
      <c r="F15" s="29" t="s">
        <v>308</v>
      </c>
      <c r="G15" s="29" t="s">
        <v>308</v>
      </c>
      <c r="H15" s="34" t="s">
        <v>308</v>
      </c>
      <c r="I15" s="34" t="s">
        <v>308</v>
      </c>
      <c r="J15" s="46" t="s">
        <v>308</v>
      </c>
      <c r="K15" s="550" t="s">
        <v>308</v>
      </c>
      <c r="L15" s="34" t="s">
        <v>308</v>
      </c>
      <c r="M15" s="46" t="s">
        <v>308</v>
      </c>
      <c r="N15" s="29" t="s">
        <v>308</v>
      </c>
      <c r="O15" s="29" t="s">
        <v>308</v>
      </c>
      <c r="P15" s="29" t="s">
        <v>308</v>
      </c>
      <c r="Q15" s="34" t="s">
        <v>308</v>
      </c>
      <c r="R15" s="46" t="s">
        <v>308</v>
      </c>
    </row>
    <row r="16" spans="1:19" s="179" customFormat="1" ht="14.1" customHeight="1" x14ac:dyDescent="0.25">
      <c r="A16" s="176" t="s">
        <v>14</v>
      </c>
      <c r="B16" s="29" t="s">
        <v>713</v>
      </c>
      <c r="C16" s="29" t="s">
        <v>713</v>
      </c>
      <c r="D16" s="29">
        <v>1</v>
      </c>
      <c r="E16" s="46" t="s">
        <v>308</v>
      </c>
      <c r="F16" s="29" t="s">
        <v>308</v>
      </c>
      <c r="G16" s="29" t="s">
        <v>308</v>
      </c>
      <c r="H16" s="34" t="s">
        <v>308</v>
      </c>
      <c r="I16" s="34" t="s">
        <v>308</v>
      </c>
      <c r="J16" s="46" t="s">
        <v>308</v>
      </c>
      <c r="K16" s="550" t="s">
        <v>308</v>
      </c>
      <c r="L16" s="34" t="s">
        <v>308</v>
      </c>
      <c r="M16" s="46" t="s">
        <v>308</v>
      </c>
      <c r="N16" s="29" t="s">
        <v>308</v>
      </c>
      <c r="O16" s="29" t="s">
        <v>308</v>
      </c>
      <c r="P16" s="29" t="s">
        <v>308</v>
      </c>
      <c r="Q16" s="34" t="s">
        <v>308</v>
      </c>
      <c r="R16" s="46" t="s">
        <v>308</v>
      </c>
    </row>
    <row r="17" spans="1:18" s="179" customFormat="1" ht="14.1" customHeight="1" x14ac:dyDescent="0.25">
      <c r="A17" s="176" t="s">
        <v>305</v>
      </c>
      <c r="B17" s="29" t="s">
        <v>713</v>
      </c>
      <c r="C17" s="82" t="s">
        <v>713</v>
      </c>
      <c r="D17" s="29">
        <v>0</v>
      </c>
      <c r="E17" s="46" t="s">
        <v>308</v>
      </c>
      <c r="F17" s="29" t="s">
        <v>308</v>
      </c>
      <c r="G17" s="29" t="s">
        <v>308</v>
      </c>
      <c r="H17" s="34" t="s">
        <v>308</v>
      </c>
      <c r="I17" s="34" t="s">
        <v>308</v>
      </c>
      <c r="J17" s="46" t="s">
        <v>308</v>
      </c>
      <c r="K17" s="550" t="s">
        <v>308</v>
      </c>
      <c r="L17" s="34" t="s">
        <v>308</v>
      </c>
      <c r="M17" s="46" t="s">
        <v>308</v>
      </c>
      <c r="N17" s="29" t="s">
        <v>308</v>
      </c>
      <c r="O17" s="29" t="s">
        <v>308</v>
      </c>
      <c r="P17" s="29" t="s">
        <v>308</v>
      </c>
      <c r="Q17" s="34" t="s">
        <v>308</v>
      </c>
      <c r="R17" s="46" t="s">
        <v>308</v>
      </c>
    </row>
    <row r="18" spans="1:18" s="179" customFormat="1" ht="14.1" customHeight="1" x14ac:dyDescent="0.25">
      <c r="A18" s="176" t="s">
        <v>15</v>
      </c>
      <c r="B18" s="29" t="s">
        <v>713</v>
      </c>
      <c r="C18" s="82" t="s">
        <v>713</v>
      </c>
      <c r="D18" s="29">
        <v>1</v>
      </c>
      <c r="E18" s="46" t="s">
        <v>308</v>
      </c>
      <c r="F18" s="29" t="s">
        <v>308</v>
      </c>
      <c r="G18" s="29" t="s">
        <v>308</v>
      </c>
      <c r="H18" s="34" t="s">
        <v>308</v>
      </c>
      <c r="I18" s="34" t="s">
        <v>308</v>
      </c>
      <c r="J18" s="46" t="s">
        <v>308</v>
      </c>
      <c r="K18" s="550" t="s">
        <v>308</v>
      </c>
      <c r="L18" s="34" t="s">
        <v>308</v>
      </c>
      <c r="M18" s="46" t="s">
        <v>308</v>
      </c>
      <c r="N18" s="29" t="s">
        <v>308</v>
      </c>
      <c r="O18" s="29" t="s">
        <v>308</v>
      </c>
      <c r="P18" s="29" t="s">
        <v>308</v>
      </c>
      <c r="Q18" s="34" t="s">
        <v>308</v>
      </c>
      <c r="R18" s="46" t="s">
        <v>308</v>
      </c>
    </row>
    <row r="19" spans="1:18" s="179" customFormat="1" ht="14.1" customHeight="1" x14ac:dyDescent="0.25">
      <c r="A19" s="176" t="s">
        <v>16</v>
      </c>
      <c r="B19" s="563" t="s">
        <v>713</v>
      </c>
      <c r="C19" s="29" t="s">
        <v>713</v>
      </c>
      <c r="D19" s="29">
        <v>6</v>
      </c>
      <c r="E19" s="46">
        <v>132</v>
      </c>
      <c r="F19" s="29">
        <v>1</v>
      </c>
      <c r="G19" s="223">
        <v>0.53976414560669295</v>
      </c>
      <c r="H19" s="224" t="s">
        <v>308</v>
      </c>
      <c r="I19" s="224" t="s">
        <v>308</v>
      </c>
      <c r="J19" s="225" t="s">
        <v>308</v>
      </c>
      <c r="K19" s="550">
        <v>0</v>
      </c>
      <c r="L19" s="34" t="s">
        <v>308</v>
      </c>
      <c r="M19" s="46" t="s">
        <v>308</v>
      </c>
      <c r="N19" s="29" t="s">
        <v>308</v>
      </c>
      <c r="O19" s="29" t="s">
        <v>308</v>
      </c>
      <c r="P19" s="29" t="s">
        <v>308</v>
      </c>
      <c r="Q19" s="34" t="s">
        <v>308</v>
      </c>
      <c r="R19" s="46" t="s">
        <v>308</v>
      </c>
    </row>
    <row r="20" spans="1:18" s="179" customFormat="1" ht="14.1" customHeight="1" x14ac:dyDescent="0.25">
      <c r="A20" s="176" t="s">
        <v>17</v>
      </c>
      <c r="B20" s="29" t="s">
        <v>713</v>
      </c>
      <c r="C20" s="82" t="s">
        <v>713</v>
      </c>
      <c r="D20" s="29">
        <v>4</v>
      </c>
      <c r="E20" s="46" t="s">
        <v>308</v>
      </c>
      <c r="F20" s="29" t="s">
        <v>308</v>
      </c>
      <c r="G20" s="29" t="s">
        <v>308</v>
      </c>
      <c r="H20" s="34" t="s">
        <v>308</v>
      </c>
      <c r="I20" s="34" t="s">
        <v>308</v>
      </c>
      <c r="J20" s="46" t="s">
        <v>308</v>
      </c>
      <c r="K20" s="550" t="s">
        <v>308</v>
      </c>
      <c r="L20" s="34" t="s">
        <v>308</v>
      </c>
      <c r="M20" s="46" t="s">
        <v>308</v>
      </c>
      <c r="N20" s="29" t="s">
        <v>308</v>
      </c>
      <c r="O20" s="29" t="s">
        <v>308</v>
      </c>
      <c r="P20" s="29" t="s">
        <v>308</v>
      </c>
      <c r="Q20" s="34" t="s">
        <v>308</v>
      </c>
      <c r="R20" s="46" t="s">
        <v>308</v>
      </c>
    </row>
    <row r="21" spans="1:18" s="179" customFormat="1" ht="14.1" customHeight="1" x14ac:dyDescent="0.25">
      <c r="A21" s="176" t="s">
        <v>18</v>
      </c>
      <c r="B21" s="563"/>
      <c r="C21" s="29" t="s">
        <v>713</v>
      </c>
      <c r="D21" s="29">
        <v>8</v>
      </c>
      <c r="E21" s="46">
        <v>43</v>
      </c>
      <c r="F21" s="29">
        <v>1</v>
      </c>
      <c r="G21" s="223">
        <v>0.28771491534304167</v>
      </c>
      <c r="H21" s="224" t="s">
        <v>308</v>
      </c>
      <c r="I21" s="224" t="s">
        <v>308</v>
      </c>
      <c r="J21" s="225" t="s">
        <v>308</v>
      </c>
      <c r="K21" s="550">
        <v>0</v>
      </c>
      <c r="L21" s="34" t="s">
        <v>308</v>
      </c>
      <c r="M21" s="46" t="s">
        <v>308</v>
      </c>
      <c r="N21" s="29" t="s">
        <v>308</v>
      </c>
      <c r="O21" s="29" t="s">
        <v>308</v>
      </c>
      <c r="P21" s="29" t="s">
        <v>308</v>
      </c>
      <c r="Q21" s="34" t="s">
        <v>308</v>
      </c>
      <c r="R21" s="46" t="s">
        <v>308</v>
      </c>
    </row>
    <row r="22" spans="1:18" s="179" customFormat="1" ht="14.1" customHeight="1" x14ac:dyDescent="0.25">
      <c r="A22" s="176" t="s">
        <v>19</v>
      </c>
      <c r="B22" s="563" t="s">
        <v>715</v>
      </c>
      <c r="C22" s="82" t="s">
        <v>713</v>
      </c>
      <c r="D22" s="29">
        <v>18</v>
      </c>
      <c r="E22" s="46">
        <v>120</v>
      </c>
      <c r="F22" s="29">
        <v>0</v>
      </c>
      <c r="G22" s="223">
        <v>0.67204239820275302</v>
      </c>
      <c r="H22" s="224" t="s">
        <v>308</v>
      </c>
      <c r="I22" s="224" t="s">
        <v>308</v>
      </c>
      <c r="J22" s="225" t="s">
        <v>308</v>
      </c>
      <c r="K22" s="550">
        <v>0</v>
      </c>
      <c r="L22" s="34" t="s">
        <v>308</v>
      </c>
      <c r="M22" s="46" t="s">
        <v>308</v>
      </c>
      <c r="N22" s="29" t="s">
        <v>308</v>
      </c>
      <c r="O22" s="29" t="s">
        <v>308</v>
      </c>
      <c r="P22" s="29" t="s">
        <v>308</v>
      </c>
      <c r="Q22" s="34" t="s">
        <v>308</v>
      </c>
      <c r="R22" s="46" t="s">
        <v>308</v>
      </c>
    </row>
    <row r="23" spans="1:18" s="179" customFormat="1" ht="14.1" customHeight="1" x14ac:dyDescent="0.25">
      <c r="A23" s="176" t="s">
        <v>20</v>
      </c>
      <c r="B23" s="29" t="s">
        <v>713</v>
      </c>
      <c r="C23" s="29" t="s">
        <v>715</v>
      </c>
      <c r="D23" s="29">
        <v>7</v>
      </c>
      <c r="E23" s="46">
        <v>93</v>
      </c>
      <c r="F23" s="29">
        <v>0</v>
      </c>
      <c r="G23" s="223">
        <v>0.47368743470629948</v>
      </c>
      <c r="H23" s="224" t="s">
        <v>308</v>
      </c>
      <c r="I23" s="224" t="s">
        <v>308</v>
      </c>
      <c r="J23" s="225" t="s">
        <v>308</v>
      </c>
      <c r="K23" s="550">
        <v>0</v>
      </c>
      <c r="L23" s="34" t="s">
        <v>308</v>
      </c>
      <c r="M23" s="46" t="s">
        <v>308</v>
      </c>
      <c r="N23" s="29" t="s">
        <v>308</v>
      </c>
      <c r="O23" s="29" t="s">
        <v>308</v>
      </c>
      <c r="P23" s="29" t="s">
        <v>308</v>
      </c>
      <c r="Q23" s="34" t="s">
        <v>308</v>
      </c>
      <c r="R23" s="46" t="s">
        <v>308</v>
      </c>
    </row>
    <row r="24" spans="1:18" s="179" customFormat="1" ht="14.1" customHeight="1" x14ac:dyDescent="0.25">
      <c r="A24" s="176" t="s">
        <v>21</v>
      </c>
      <c r="B24" s="563" t="s">
        <v>713</v>
      </c>
      <c r="C24" s="82" t="s">
        <v>713</v>
      </c>
      <c r="D24" s="29">
        <v>0</v>
      </c>
      <c r="E24" s="46" t="s">
        <v>308</v>
      </c>
      <c r="F24" s="29" t="s">
        <v>308</v>
      </c>
      <c r="G24" s="29" t="s">
        <v>308</v>
      </c>
      <c r="H24" s="34" t="s">
        <v>308</v>
      </c>
      <c r="I24" s="34" t="s">
        <v>308</v>
      </c>
      <c r="J24" s="46" t="s">
        <v>308</v>
      </c>
      <c r="K24" s="550" t="s">
        <v>308</v>
      </c>
      <c r="L24" s="34" t="s">
        <v>308</v>
      </c>
      <c r="M24" s="46" t="s">
        <v>308</v>
      </c>
      <c r="N24" s="29" t="s">
        <v>308</v>
      </c>
      <c r="O24" s="29" t="s">
        <v>308</v>
      </c>
      <c r="P24" s="29" t="s">
        <v>308</v>
      </c>
      <c r="Q24" s="34" t="s">
        <v>308</v>
      </c>
      <c r="R24" s="46" t="s">
        <v>308</v>
      </c>
    </row>
    <row r="25" spans="1:18" s="179" customFormat="1" ht="14.1" customHeight="1" x14ac:dyDescent="0.25">
      <c r="A25" s="176" t="s">
        <v>22</v>
      </c>
      <c r="B25" s="29" t="s">
        <v>713</v>
      </c>
      <c r="C25" s="29" t="s">
        <v>713</v>
      </c>
      <c r="D25" s="29">
        <v>2</v>
      </c>
      <c r="E25" s="46" t="s">
        <v>308</v>
      </c>
      <c r="F25" s="29" t="s">
        <v>308</v>
      </c>
      <c r="G25" s="29" t="s">
        <v>308</v>
      </c>
      <c r="H25" s="34" t="s">
        <v>308</v>
      </c>
      <c r="I25" s="34" t="s">
        <v>308</v>
      </c>
      <c r="J25" s="46" t="s">
        <v>308</v>
      </c>
      <c r="K25" s="550" t="s">
        <v>308</v>
      </c>
      <c r="L25" s="34" t="s">
        <v>308</v>
      </c>
      <c r="M25" s="46" t="s">
        <v>308</v>
      </c>
      <c r="N25" s="29" t="s">
        <v>308</v>
      </c>
      <c r="O25" s="29" t="s">
        <v>308</v>
      </c>
      <c r="P25" s="29" t="s">
        <v>308</v>
      </c>
      <c r="Q25" s="34" t="s">
        <v>308</v>
      </c>
      <c r="R25" s="46" t="s">
        <v>308</v>
      </c>
    </row>
    <row r="26" spans="1:18" s="179" customFormat="1" ht="14.1" customHeight="1" x14ac:dyDescent="0.25">
      <c r="A26" s="176" t="s">
        <v>23</v>
      </c>
      <c r="B26" s="563" t="s">
        <v>715</v>
      </c>
      <c r="C26" s="82" t="s">
        <v>713</v>
      </c>
      <c r="D26" s="29">
        <v>2</v>
      </c>
      <c r="E26" s="46" t="s">
        <v>308</v>
      </c>
      <c r="F26" s="29" t="s">
        <v>308</v>
      </c>
      <c r="G26" s="29" t="s">
        <v>308</v>
      </c>
      <c r="H26" s="34" t="s">
        <v>308</v>
      </c>
      <c r="I26" s="34" t="s">
        <v>308</v>
      </c>
      <c r="J26" s="46" t="s">
        <v>308</v>
      </c>
      <c r="K26" s="550" t="s">
        <v>308</v>
      </c>
      <c r="L26" s="34" t="s">
        <v>308</v>
      </c>
      <c r="M26" s="46" t="s">
        <v>308</v>
      </c>
      <c r="N26" s="29" t="s">
        <v>308</v>
      </c>
      <c r="O26" s="29" t="s">
        <v>308</v>
      </c>
      <c r="P26" s="29" t="s">
        <v>308</v>
      </c>
      <c r="Q26" s="34" t="s">
        <v>308</v>
      </c>
      <c r="R26" s="46" t="s">
        <v>308</v>
      </c>
    </row>
    <row r="27" spans="1:18" s="179" customFormat="1" ht="14.1" customHeight="1" x14ac:dyDescent="0.25">
      <c r="A27" s="176" t="s">
        <v>24</v>
      </c>
      <c r="B27" s="563" t="s">
        <v>713</v>
      </c>
      <c r="C27" s="82" t="s">
        <v>713</v>
      </c>
      <c r="D27" s="29">
        <v>0</v>
      </c>
      <c r="E27" s="46" t="s">
        <v>308</v>
      </c>
      <c r="F27" s="29" t="s">
        <v>308</v>
      </c>
      <c r="G27" s="29" t="s">
        <v>308</v>
      </c>
      <c r="H27" s="34" t="s">
        <v>308</v>
      </c>
      <c r="I27" s="34" t="s">
        <v>308</v>
      </c>
      <c r="J27" s="46" t="s">
        <v>308</v>
      </c>
      <c r="K27" s="550" t="s">
        <v>308</v>
      </c>
      <c r="L27" s="34" t="s">
        <v>308</v>
      </c>
      <c r="M27" s="46" t="s">
        <v>308</v>
      </c>
      <c r="N27" s="29" t="s">
        <v>308</v>
      </c>
      <c r="O27" s="29" t="s">
        <v>308</v>
      </c>
      <c r="P27" s="29" t="s">
        <v>308</v>
      </c>
      <c r="Q27" s="34" t="s">
        <v>308</v>
      </c>
      <c r="R27" s="46" t="s">
        <v>308</v>
      </c>
    </row>
    <row r="28" spans="1:18" s="179" customFormat="1" ht="14.1" customHeight="1" x14ac:dyDescent="0.25">
      <c r="A28" s="176" t="s">
        <v>25</v>
      </c>
      <c r="B28" s="29" t="s">
        <v>713</v>
      </c>
      <c r="C28" s="34" t="s">
        <v>717</v>
      </c>
      <c r="D28" s="29">
        <v>9</v>
      </c>
      <c r="E28" s="46">
        <v>68</v>
      </c>
      <c r="F28" s="29">
        <v>1</v>
      </c>
      <c r="G28" s="223">
        <v>0.37453522687628504</v>
      </c>
      <c r="H28" s="224" t="s">
        <v>308</v>
      </c>
      <c r="I28" s="224" t="s">
        <v>308</v>
      </c>
      <c r="J28" s="225" t="s">
        <v>308</v>
      </c>
      <c r="K28" s="550">
        <v>0</v>
      </c>
      <c r="L28" s="34" t="s">
        <v>308</v>
      </c>
      <c r="M28" s="46" t="s">
        <v>308</v>
      </c>
      <c r="N28" s="29" t="s">
        <v>308</v>
      </c>
      <c r="O28" s="29" t="s">
        <v>308</v>
      </c>
      <c r="P28" s="29" t="s">
        <v>308</v>
      </c>
      <c r="Q28" s="34" t="s">
        <v>308</v>
      </c>
      <c r="R28" s="46" t="s">
        <v>308</v>
      </c>
    </row>
    <row r="29" spans="1:18" s="179" customFormat="1" ht="14.1" customHeight="1" x14ac:dyDescent="0.25">
      <c r="A29" s="176" t="s">
        <v>26</v>
      </c>
      <c r="B29" s="29" t="s">
        <v>713</v>
      </c>
      <c r="C29" s="29" t="s">
        <v>715</v>
      </c>
      <c r="D29" s="29">
        <v>5</v>
      </c>
      <c r="E29" s="46">
        <v>74</v>
      </c>
      <c r="F29" s="29">
        <v>0</v>
      </c>
      <c r="G29" s="223">
        <v>0.37230104937303632</v>
      </c>
      <c r="H29" s="224" t="s">
        <v>308</v>
      </c>
      <c r="I29" s="224" t="s">
        <v>308</v>
      </c>
      <c r="J29" s="225" t="s">
        <v>308</v>
      </c>
      <c r="K29" s="550">
        <v>0</v>
      </c>
      <c r="L29" s="34" t="s">
        <v>308</v>
      </c>
      <c r="M29" s="46" t="s">
        <v>308</v>
      </c>
      <c r="N29" s="29" t="s">
        <v>308</v>
      </c>
      <c r="O29" s="29" t="s">
        <v>308</v>
      </c>
      <c r="P29" s="29" t="s">
        <v>308</v>
      </c>
      <c r="Q29" s="34" t="s">
        <v>308</v>
      </c>
      <c r="R29" s="46" t="s">
        <v>308</v>
      </c>
    </row>
    <row r="30" spans="1:18" s="179" customFormat="1" ht="14.1" customHeight="1" x14ac:dyDescent="0.25">
      <c r="A30" s="176" t="s">
        <v>27</v>
      </c>
      <c r="B30" s="29" t="s">
        <v>713</v>
      </c>
      <c r="C30" s="82" t="s">
        <v>713</v>
      </c>
      <c r="D30" s="29">
        <v>8</v>
      </c>
      <c r="E30" s="46">
        <v>40</v>
      </c>
      <c r="F30" s="29">
        <v>1</v>
      </c>
      <c r="G30" s="223">
        <v>0.2386407277060783</v>
      </c>
      <c r="H30" s="224" t="s">
        <v>308</v>
      </c>
      <c r="I30" s="224" t="s">
        <v>308</v>
      </c>
      <c r="J30" s="225" t="s">
        <v>308</v>
      </c>
      <c r="K30" s="550">
        <v>0</v>
      </c>
      <c r="L30" s="34" t="s">
        <v>308</v>
      </c>
      <c r="M30" s="46" t="s">
        <v>308</v>
      </c>
      <c r="N30" s="29" t="s">
        <v>308</v>
      </c>
      <c r="O30" s="29" t="s">
        <v>308</v>
      </c>
      <c r="P30" s="29" t="s">
        <v>308</v>
      </c>
      <c r="Q30" s="34" t="s">
        <v>308</v>
      </c>
      <c r="R30" s="46" t="s">
        <v>308</v>
      </c>
    </row>
    <row r="31" spans="1:18" s="179" customFormat="1" ht="14.1" customHeight="1" x14ac:dyDescent="0.25">
      <c r="A31" s="176" t="s">
        <v>28</v>
      </c>
      <c r="B31" s="563"/>
      <c r="C31" s="29"/>
      <c r="D31" s="29">
        <v>6</v>
      </c>
      <c r="E31" s="46">
        <v>40</v>
      </c>
      <c r="F31" s="29">
        <v>0</v>
      </c>
      <c r="G31" s="223">
        <v>0.26817312997334519</v>
      </c>
      <c r="H31" s="224" t="s">
        <v>308</v>
      </c>
      <c r="I31" s="224" t="s">
        <v>308</v>
      </c>
      <c r="J31" s="225" t="s">
        <v>308</v>
      </c>
      <c r="K31" s="550">
        <v>0</v>
      </c>
      <c r="L31" s="34" t="s">
        <v>308</v>
      </c>
      <c r="M31" s="46" t="s">
        <v>308</v>
      </c>
      <c r="N31" s="29" t="s">
        <v>308</v>
      </c>
      <c r="O31" s="29" t="s">
        <v>308</v>
      </c>
      <c r="P31" s="29" t="s">
        <v>308</v>
      </c>
      <c r="Q31" s="34" t="s">
        <v>308</v>
      </c>
      <c r="R31" s="46" t="s">
        <v>308</v>
      </c>
    </row>
    <row r="32" spans="1:18" s="179" customFormat="1" ht="14.1" customHeight="1" x14ac:dyDescent="0.25">
      <c r="A32" s="176" t="s">
        <v>29</v>
      </c>
      <c r="B32" s="563" t="s">
        <v>713</v>
      </c>
      <c r="C32" s="82" t="s">
        <v>713</v>
      </c>
      <c r="D32" s="29">
        <v>0</v>
      </c>
      <c r="E32" s="46" t="s">
        <v>308</v>
      </c>
      <c r="F32" s="29" t="s">
        <v>308</v>
      </c>
      <c r="G32" s="29" t="s">
        <v>308</v>
      </c>
      <c r="H32" s="34" t="s">
        <v>308</v>
      </c>
      <c r="I32" s="34" t="s">
        <v>308</v>
      </c>
      <c r="J32" s="46" t="s">
        <v>308</v>
      </c>
      <c r="K32" s="550" t="s">
        <v>308</v>
      </c>
      <c r="L32" s="34" t="s">
        <v>308</v>
      </c>
      <c r="M32" s="46" t="s">
        <v>308</v>
      </c>
      <c r="N32" s="29" t="s">
        <v>308</v>
      </c>
      <c r="O32" s="29" t="s">
        <v>308</v>
      </c>
      <c r="P32" s="29" t="s">
        <v>308</v>
      </c>
      <c r="Q32" s="34" t="s">
        <v>308</v>
      </c>
      <c r="R32" s="46" t="s">
        <v>308</v>
      </c>
    </row>
    <row r="33" spans="1:18" s="179" customFormat="1" ht="14.1" customHeight="1" x14ac:dyDescent="0.25">
      <c r="A33" s="176" t="s">
        <v>30</v>
      </c>
      <c r="B33" s="563" t="s">
        <v>713</v>
      </c>
      <c r="C33" s="34" t="s">
        <v>713</v>
      </c>
      <c r="D33" s="29">
        <v>6</v>
      </c>
      <c r="E33" s="46">
        <v>39</v>
      </c>
      <c r="F33" s="29">
        <v>0</v>
      </c>
      <c r="G33" s="223">
        <v>0.2113387353897492</v>
      </c>
      <c r="H33" s="224" t="s">
        <v>308</v>
      </c>
      <c r="I33" s="224" t="s">
        <v>308</v>
      </c>
      <c r="J33" s="225" t="s">
        <v>308</v>
      </c>
      <c r="K33" s="550">
        <v>0</v>
      </c>
      <c r="L33" s="34" t="s">
        <v>308</v>
      </c>
      <c r="M33" s="46" t="s">
        <v>308</v>
      </c>
      <c r="N33" s="29" t="s">
        <v>308</v>
      </c>
      <c r="O33" s="29" t="s">
        <v>308</v>
      </c>
      <c r="P33" s="29" t="s">
        <v>308</v>
      </c>
      <c r="Q33" s="34" t="s">
        <v>308</v>
      </c>
      <c r="R33" s="46" t="s">
        <v>308</v>
      </c>
    </row>
    <row r="34" spans="1:18" s="179" customFormat="1" ht="14.1" customHeight="1" x14ac:dyDescent="0.25">
      <c r="A34" s="176" t="s">
        <v>31</v>
      </c>
      <c r="B34" s="29" t="s">
        <v>713</v>
      </c>
      <c r="C34" s="82" t="s">
        <v>713</v>
      </c>
      <c r="D34" s="29">
        <v>5</v>
      </c>
      <c r="E34" s="46">
        <v>76</v>
      </c>
      <c r="F34" s="29">
        <v>0</v>
      </c>
      <c r="G34" s="223">
        <v>0.42333944607192808</v>
      </c>
      <c r="H34" s="224" t="s">
        <v>308</v>
      </c>
      <c r="I34" s="224" t="s">
        <v>308</v>
      </c>
      <c r="J34" s="225" t="s">
        <v>308</v>
      </c>
      <c r="K34" s="550">
        <v>0</v>
      </c>
      <c r="L34" s="34" t="s">
        <v>308</v>
      </c>
      <c r="M34" s="46" t="s">
        <v>308</v>
      </c>
      <c r="N34" s="29" t="s">
        <v>308</v>
      </c>
      <c r="O34" s="29" t="s">
        <v>308</v>
      </c>
      <c r="P34" s="29" t="s">
        <v>308</v>
      </c>
      <c r="Q34" s="34" t="s">
        <v>308</v>
      </c>
      <c r="R34" s="46" t="s">
        <v>308</v>
      </c>
    </row>
    <row r="35" spans="1:18" s="179" customFormat="1" ht="14.1" customHeight="1" x14ac:dyDescent="0.25">
      <c r="A35" s="176" t="s">
        <v>32</v>
      </c>
      <c r="B35" s="563" t="s">
        <v>713</v>
      </c>
      <c r="C35" s="170" t="s">
        <v>713</v>
      </c>
      <c r="D35" s="29">
        <v>3</v>
      </c>
      <c r="E35" s="46" t="s">
        <v>308</v>
      </c>
      <c r="F35" s="29" t="s">
        <v>308</v>
      </c>
      <c r="G35" s="29" t="s">
        <v>308</v>
      </c>
      <c r="H35" s="34" t="s">
        <v>308</v>
      </c>
      <c r="I35" s="34" t="s">
        <v>308</v>
      </c>
      <c r="J35" s="46" t="s">
        <v>308</v>
      </c>
      <c r="K35" s="550" t="s">
        <v>308</v>
      </c>
      <c r="L35" s="34" t="s">
        <v>308</v>
      </c>
      <c r="M35" s="46" t="s">
        <v>308</v>
      </c>
      <c r="N35" s="29" t="s">
        <v>308</v>
      </c>
      <c r="O35" s="29" t="s">
        <v>308</v>
      </c>
      <c r="P35" s="29" t="s">
        <v>308</v>
      </c>
      <c r="Q35" s="34" t="s">
        <v>308</v>
      </c>
      <c r="R35" s="46" t="s">
        <v>308</v>
      </c>
    </row>
    <row r="36" spans="1:18" s="179" customFormat="1" ht="14.1" customHeight="1" x14ac:dyDescent="0.25">
      <c r="A36" s="176" t="s">
        <v>33</v>
      </c>
      <c r="B36" s="563" t="s">
        <v>713</v>
      </c>
      <c r="C36" s="82" t="s">
        <v>713</v>
      </c>
      <c r="D36" s="29">
        <v>3</v>
      </c>
      <c r="E36" s="46" t="s">
        <v>308</v>
      </c>
      <c r="F36" s="29" t="s">
        <v>308</v>
      </c>
      <c r="G36" s="29" t="s">
        <v>308</v>
      </c>
      <c r="H36" s="34" t="s">
        <v>308</v>
      </c>
      <c r="I36" s="34" t="s">
        <v>308</v>
      </c>
      <c r="J36" s="46" t="s">
        <v>308</v>
      </c>
      <c r="K36" s="550" t="s">
        <v>308</v>
      </c>
      <c r="L36" s="34" t="s">
        <v>308</v>
      </c>
      <c r="M36" s="46" t="s">
        <v>308</v>
      </c>
      <c r="N36" s="29" t="s">
        <v>308</v>
      </c>
      <c r="O36" s="29" t="s">
        <v>308</v>
      </c>
      <c r="P36" s="29" t="s">
        <v>308</v>
      </c>
      <c r="Q36" s="34" t="s">
        <v>308</v>
      </c>
      <c r="R36" s="46" t="s">
        <v>308</v>
      </c>
    </row>
    <row r="37" spans="1:18" s="179" customFormat="1" ht="14.1" customHeight="1" x14ac:dyDescent="0.25">
      <c r="A37" s="176" t="s">
        <v>34</v>
      </c>
      <c r="B37" s="563" t="s">
        <v>715</v>
      </c>
      <c r="C37" s="29" t="s">
        <v>715</v>
      </c>
      <c r="D37" s="29">
        <v>8</v>
      </c>
      <c r="E37" s="46">
        <v>47</v>
      </c>
      <c r="F37" s="29">
        <v>0</v>
      </c>
      <c r="G37" s="223">
        <v>0.23961415887945167</v>
      </c>
      <c r="H37" s="224" t="s">
        <v>308</v>
      </c>
      <c r="I37" s="224" t="s">
        <v>308</v>
      </c>
      <c r="J37" s="225" t="s">
        <v>308</v>
      </c>
      <c r="K37" s="550">
        <v>0</v>
      </c>
      <c r="L37" s="34" t="s">
        <v>308</v>
      </c>
      <c r="M37" s="46" t="s">
        <v>308</v>
      </c>
      <c r="N37" s="29" t="s">
        <v>308</v>
      </c>
      <c r="O37" s="29" t="s">
        <v>308</v>
      </c>
      <c r="P37" s="29" t="s">
        <v>308</v>
      </c>
      <c r="Q37" s="34" t="s">
        <v>308</v>
      </c>
      <c r="R37" s="46" t="s">
        <v>308</v>
      </c>
    </row>
    <row r="38" spans="1:18" s="179" customFormat="1" ht="14.1" customHeight="1" x14ac:dyDescent="0.25">
      <c r="A38" s="176" t="s">
        <v>35</v>
      </c>
      <c r="B38" s="563" t="s">
        <v>713</v>
      </c>
      <c r="C38" s="82" t="s">
        <v>713</v>
      </c>
      <c r="D38" s="29">
        <v>0</v>
      </c>
      <c r="E38" s="46" t="s">
        <v>308</v>
      </c>
      <c r="F38" s="29" t="s">
        <v>308</v>
      </c>
      <c r="G38" s="29" t="s">
        <v>308</v>
      </c>
      <c r="H38" s="34" t="s">
        <v>308</v>
      </c>
      <c r="I38" s="34" t="s">
        <v>308</v>
      </c>
      <c r="J38" s="46" t="s">
        <v>308</v>
      </c>
      <c r="K38" s="550" t="s">
        <v>308</v>
      </c>
      <c r="L38" s="34" t="s">
        <v>308</v>
      </c>
      <c r="M38" s="46" t="s">
        <v>308</v>
      </c>
      <c r="N38" s="29" t="s">
        <v>308</v>
      </c>
      <c r="O38" s="29" t="s">
        <v>308</v>
      </c>
      <c r="P38" s="29" t="s">
        <v>308</v>
      </c>
      <c r="Q38" s="34" t="s">
        <v>308</v>
      </c>
      <c r="R38" s="46" t="s">
        <v>308</v>
      </c>
    </row>
    <row r="39" spans="1:18" s="179" customFormat="1" ht="14.1" customHeight="1" x14ac:dyDescent="0.25">
      <c r="A39" s="176" t="s">
        <v>36</v>
      </c>
      <c r="B39" s="563" t="s">
        <v>713</v>
      </c>
      <c r="C39" s="82" t="s">
        <v>713</v>
      </c>
      <c r="D39" s="29">
        <v>5</v>
      </c>
      <c r="E39" s="46">
        <v>33</v>
      </c>
      <c r="F39" s="29">
        <v>0</v>
      </c>
      <c r="G39" s="223">
        <v>0.22942179452795564</v>
      </c>
      <c r="H39" s="224" t="s">
        <v>308</v>
      </c>
      <c r="I39" s="224" t="s">
        <v>308</v>
      </c>
      <c r="J39" s="225" t="s">
        <v>308</v>
      </c>
      <c r="K39" s="550">
        <v>0</v>
      </c>
      <c r="L39" s="34" t="s">
        <v>308</v>
      </c>
      <c r="M39" s="46" t="s">
        <v>308</v>
      </c>
      <c r="N39" s="29" t="s">
        <v>308</v>
      </c>
      <c r="O39" s="29" t="s">
        <v>308</v>
      </c>
      <c r="P39" s="29" t="s">
        <v>308</v>
      </c>
      <c r="Q39" s="34" t="s">
        <v>308</v>
      </c>
      <c r="R39" s="46" t="s">
        <v>308</v>
      </c>
    </row>
    <row r="40" spans="1:18" s="179" customFormat="1" ht="14.1" customHeight="1" x14ac:dyDescent="0.25">
      <c r="A40" s="176" t="s">
        <v>37</v>
      </c>
      <c r="B40" s="563" t="s">
        <v>713</v>
      </c>
      <c r="C40" s="82" t="s">
        <v>713</v>
      </c>
      <c r="D40" s="29">
        <v>2</v>
      </c>
      <c r="E40" s="46" t="s">
        <v>308</v>
      </c>
      <c r="F40" s="29" t="s">
        <v>308</v>
      </c>
      <c r="G40" s="29" t="s">
        <v>308</v>
      </c>
      <c r="H40" s="34" t="s">
        <v>308</v>
      </c>
      <c r="I40" s="34" t="s">
        <v>308</v>
      </c>
      <c r="J40" s="46" t="s">
        <v>308</v>
      </c>
      <c r="K40" s="550" t="s">
        <v>308</v>
      </c>
      <c r="L40" s="34" t="s">
        <v>308</v>
      </c>
      <c r="M40" s="46" t="s">
        <v>308</v>
      </c>
      <c r="N40" s="29" t="s">
        <v>308</v>
      </c>
      <c r="O40" s="29" t="s">
        <v>308</v>
      </c>
      <c r="P40" s="29" t="s">
        <v>308</v>
      </c>
      <c r="Q40" s="34" t="s">
        <v>308</v>
      </c>
      <c r="R40" s="46" t="s">
        <v>308</v>
      </c>
    </row>
    <row r="41" spans="1:18" s="179" customFormat="1" ht="14.1" customHeight="1" x14ac:dyDescent="0.25">
      <c r="A41" s="176" t="s">
        <v>38</v>
      </c>
      <c r="B41" s="563"/>
      <c r="C41" s="29"/>
      <c r="D41" s="29">
        <v>2</v>
      </c>
      <c r="E41" s="46" t="s">
        <v>308</v>
      </c>
      <c r="F41" s="29" t="s">
        <v>308</v>
      </c>
      <c r="G41" s="29" t="s">
        <v>308</v>
      </c>
      <c r="H41" s="34" t="s">
        <v>308</v>
      </c>
      <c r="I41" s="34" t="s">
        <v>308</v>
      </c>
      <c r="J41" s="46" t="s">
        <v>308</v>
      </c>
      <c r="K41" s="550" t="s">
        <v>308</v>
      </c>
      <c r="L41" s="34" t="s">
        <v>308</v>
      </c>
      <c r="M41" s="46" t="s">
        <v>308</v>
      </c>
      <c r="N41" s="29" t="s">
        <v>308</v>
      </c>
      <c r="O41" s="29" t="s">
        <v>308</v>
      </c>
      <c r="P41" s="29" t="s">
        <v>308</v>
      </c>
      <c r="Q41" s="34" t="s">
        <v>308</v>
      </c>
      <c r="R41" s="46" t="s">
        <v>308</v>
      </c>
    </row>
    <row r="42" spans="1:18" s="179" customFormat="1" ht="14.1" customHeight="1" x14ac:dyDescent="0.25">
      <c r="A42" s="176" t="s">
        <v>39</v>
      </c>
      <c r="B42" s="29" t="s">
        <v>713</v>
      </c>
      <c r="C42" s="82" t="s">
        <v>715</v>
      </c>
      <c r="D42" s="29">
        <v>12</v>
      </c>
      <c r="E42" s="46">
        <v>85</v>
      </c>
      <c r="F42" s="29">
        <v>0</v>
      </c>
      <c r="G42" s="223">
        <v>0.53963388369899978</v>
      </c>
      <c r="H42" s="224" t="s">
        <v>308</v>
      </c>
      <c r="I42" s="224" t="s">
        <v>308</v>
      </c>
      <c r="J42" s="225" t="s">
        <v>308</v>
      </c>
      <c r="K42" s="550">
        <v>0</v>
      </c>
      <c r="L42" s="34" t="s">
        <v>308</v>
      </c>
      <c r="M42" s="46" t="s">
        <v>308</v>
      </c>
      <c r="N42" s="29" t="s">
        <v>308</v>
      </c>
      <c r="O42" s="29" t="s">
        <v>308</v>
      </c>
      <c r="P42" s="29" t="s">
        <v>308</v>
      </c>
      <c r="Q42" s="34" t="s">
        <v>308</v>
      </c>
      <c r="R42" s="46" t="s">
        <v>308</v>
      </c>
    </row>
    <row r="43" spans="1:18" s="179" customFormat="1" ht="14.1" customHeight="1" x14ac:dyDescent="0.25">
      <c r="A43" s="176" t="s">
        <v>40</v>
      </c>
      <c r="B43" s="563"/>
      <c r="C43" s="29"/>
      <c r="D43" s="29">
        <v>0</v>
      </c>
      <c r="E43" s="46" t="s">
        <v>308</v>
      </c>
      <c r="F43" s="29" t="s">
        <v>308</v>
      </c>
      <c r="G43" s="29" t="s">
        <v>308</v>
      </c>
      <c r="H43" s="34" t="s">
        <v>308</v>
      </c>
      <c r="I43" s="34" t="s">
        <v>308</v>
      </c>
      <c r="J43" s="46" t="s">
        <v>308</v>
      </c>
      <c r="K43" s="550" t="s">
        <v>308</v>
      </c>
      <c r="L43" s="34" t="s">
        <v>308</v>
      </c>
      <c r="M43" s="46" t="s">
        <v>308</v>
      </c>
      <c r="N43" s="29" t="s">
        <v>308</v>
      </c>
      <c r="O43" s="29" t="s">
        <v>308</v>
      </c>
      <c r="P43" s="29" t="s">
        <v>308</v>
      </c>
      <c r="Q43" s="34" t="s">
        <v>308</v>
      </c>
      <c r="R43" s="46" t="s">
        <v>308</v>
      </c>
    </row>
    <row r="44" spans="1:18" s="179" customFormat="1" ht="14.1" customHeight="1" x14ac:dyDescent="0.25">
      <c r="A44" s="176" t="s">
        <v>41</v>
      </c>
      <c r="B44" s="563" t="s">
        <v>715</v>
      </c>
      <c r="C44" s="29" t="s">
        <v>715</v>
      </c>
      <c r="D44" s="29">
        <v>10</v>
      </c>
      <c r="E44" s="46">
        <v>58</v>
      </c>
      <c r="F44" s="29">
        <v>0</v>
      </c>
      <c r="G44" s="223">
        <v>0.39901047717981486</v>
      </c>
      <c r="H44" s="224" t="s">
        <v>308</v>
      </c>
      <c r="I44" s="224" t="s">
        <v>308</v>
      </c>
      <c r="J44" s="225" t="s">
        <v>308</v>
      </c>
      <c r="K44" s="550">
        <v>0</v>
      </c>
      <c r="L44" s="34" t="s">
        <v>308</v>
      </c>
      <c r="M44" s="46" t="s">
        <v>308</v>
      </c>
      <c r="N44" s="29" t="s">
        <v>308</v>
      </c>
      <c r="O44" s="29" t="s">
        <v>308</v>
      </c>
      <c r="P44" s="29" t="s">
        <v>308</v>
      </c>
      <c r="Q44" s="34" t="s">
        <v>308</v>
      </c>
      <c r="R44" s="46" t="s">
        <v>308</v>
      </c>
    </row>
    <row r="45" spans="1:18" s="179" customFormat="1" ht="14.1" customHeight="1" x14ac:dyDescent="0.25">
      <c r="A45" s="176" t="s">
        <v>42</v>
      </c>
      <c r="B45" s="29" t="s">
        <v>715</v>
      </c>
      <c r="C45" s="29" t="s">
        <v>715</v>
      </c>
      <c r="D45" s="29">
        <v>6</v>
      </c>
      <c r="E45" s="46">
        <v>167</v>
      </c>
      <c r="F45" s="29">
        <v>0</v>
      </c>
      <c r="G45" s="223">
        <v>1.0353699147818851</v>
      </c>
      <c r="H45" s="224">
        <v>0</v>
      </c>
      <c r="I45" s="224"/>
      <c r="J45" s="225">
        <v>2.8929999999999998</v>
      </c>
      <c r="K45" s="550">
        <v>0</v>
      </c>
      <c r="L45" s="34" t="s">
        <v>308</v>
      </c>
      <c r="M45" s="46" t="s">
        <v>308</v>
      </c>
      <c r="N45" s="29" t="s">
        <v>308</v>
      </c>
      <c r="O45" s="29" t="s">
        <v>308</v>
      </c>
      <c r="P45" s="29" t="s">
        <v>308</v>
      </c>
      <c r="Q45" s="34" t="s">
        <v>308</v>
      </c>
      <c r="R45" s="46" t="s">
        <v>308</v>
      </c>
    </row>
    <row r="46" spans="1:18" s="179" customFormat="1" ht="14.1" customHeight="1" x14ac:dyDescent="0.25">
      <c r="A46" s="176" t="s">
        <v>43</v>
      </c>
      <c r="B46" s="563"/>
      <c r="C46" s="170"/>
      <c r="D46" s="29">
        <v>0</v>
      </c>
      <c r="E46" s="46" t="s">
        <v>308</v>
      </c>
      <c r="F46" s="29" t="s">
        <v>308</v>
      </c>
      <c r="G46" s="29" t="s">
        <v>308</v>
      </c>
      <c r="H46" s="34" t="s">
        <v>308</v>
      </c>
      <c r="I46" s="34" t="s">
        <v>308</v>
      </c>
      <c r="J46" s="46" t="s">
        <v>308</v>
      </c>
      <c r="K46" s="550" t="s">
        <v>308</v>
      </c>
      <c r="L46" s="34" t="s">
        <v>308</v>
      </c>
      <c r="M46" s="46" t="s">
        <v>308</v>
      </c>
      <c r="N46" s="29" t="s">
        <v>308</v>
      </c>
      <c r="O46" s="29" t="s">
        <v>308</v>
      </c>
      <c r="P46" s="29" t="s">
        <v>308</v>
      </c>
      <c r="Q46" s="34" t="s">
        <v>308</v>
      </c>
      <c r="R46" s="46" t="s">
        <v>308</v>
      </c>
    </row>
    <row r="47" spans="1:18" s="179" customFormat="1" ht="14.1" customHeight="1" x14ac:dyDescent="0.25">
      <c r="A47" s="176" t="s">
        <v>44</v>
      </c>
      <c r="B47" s="29" t="s">
        <v>713</v>
      </c>
      <c r="C47" s="82" t="s">
        <v>713</v>
      </c>
      <c r="D47" s="29">
        <v>0</v>
      </c>
      <c r="E47" s="46" t="s">
        <v>308</v>
      </c>
      <c r="F47" s="29" t="s">
        <v>308</v>
      </c>
      <c r="G47" s="29" t="s">
        <v>308</v>
      </c>
      <c r="H47" s="34" t="s">
        <v>308</v>
      </c>
      <c r="I47" s="34" t="s">
        <v>308</v>
      </c>
      <c r="J47" s="46" t="s">
        <v>308</v>
      </c>
      <c r="K47" s="550" t="s">
        <v>308</v>
      </c>
      <c r="L47" s="34" t="s">
        <v>308</v>
      </c>
      <c r="M47" s="46" t="s">
        <v>308</v>
      </c>
      <c r="N47" s="29" t="s">
        <v>308</v>
      </c>
      <c r="O47" s="29" t="s">
        <v>308</v>
      </c>
      <c r="P47" s="29" t="s">
        <v>308</v>
      </c>
      <c r="Q47" s="34" t="s">
        <v>308</v>
      </c>
      <c r="R47" s="46" t="s">
        <v>308</v>
      </c>
    </row>
    <row r="48" spans="1:18" s="179" customFormat="1" ht="14.1" customHeight="1" x14ac:dyDescent="0.25">
      <c r="A48" s="176" t="s">
        <v>45</v>
      </c>
      <c r="B48" s="563" t="s">
        <v>715</v>
      </c>
      <c r="C48" s="46" t="s">
        <v>717</v>
      </c>
      <c r="D48" s="29">
        <v>0</v>
      </c>
      <c r="E48" s="46" t="s">
        <v>308</v>
      </c>
      <c r="F48" s="29" t="s">
        <v>308</v>
      </c>
      <c r="G48" s="29" t="s">
        <v>308</v>
      </c>
      <c r="H48" s="34" t="s">
        <v>308</v>
      </c>
      <c r="I48" s="34" t="s">
        <v>308</v>
      </c>
      <c r="J48" s="46" t="s">
        <v>308</v>
      </c>
      <c r="K48" s="550" t="s">
        <v>308</v>
      </c>
      <c r="L48" s="34" t="s">
        <v>308</v>
      </c>
      <c r="M48" s="46" t="s">
        <v>308</v>
      </c>
      <c r="N48" s="29" t="s">
        <v>308</v>
      </c>
      <c r="O48" s="29" t="s">
        <v>308</v>
      </c>
      <c r="P48" s="29" t="s">
        <v>308</v>
      </c>
      <c r="Q48" s="34" t="s">
        <v>308</v>
      </c>
      <c r="R48" s="46" t="s">
        <v>308</v>
      </c>
    </row>
    <row r="49" spans="1:18" s="179" customFormat="1" ht="14.1" customHeight="1" x14ac:dyDescent="0.25">
      <c r="A49" s="176" t="s">
        <v>46</v>
      </c>
      <c r="B49" s="29" t="s">
        <v>713</v>
      </c>
      <c r="C49" s="29" t="s">
        <v>715</v>
      </c>
      <c r="D49" s="29">
        <v>0</v>
      </c>
      <c r="E49" s="46" t="s">
        <v>308</v>
      </c>
      <c r="F49" s="29" t="s">
        <v>308</v>
      </c>
      <c r="G49" s="29" t="s">
        <v>308</v>
      </c>
      <c r="H49" s="34" t="s">
        <v>308</v>
      </c>
      <c r="I49" s="34" t="s">
        <v>308</v>
      </c>
      <c r="J49" s="46" t="s">
        <v>308</v>
      </c>
      <c r="K49" s="550" t="s">
        <v>308</v>
      </c>
      <c r="L49" s="34" t="s">
        <v>308</v>
      </c>
      <c r="M49" s="46" t="s">
        <v>308</v>
      </c>
      <c r="N49" s="29" t="s">
        <v>308</v>
      </c>
      <c r="O49" s="29" t="s">
        <v>308</v>
      </c>
      <c r="P49" s="29" t="s">
        <v>308</v>
      </c>
      <c r="Q49" s="34" t="s">
        <v>308</v>
      </c>
      <c r="R49" s="46" t="s">
        <v>308</v>
      </c>
    </row>
    <row r="50" spans="1:18" s="179" customFormat="1" ht="14.1" customHeight="1" x14ac:dyDescent="0.25">
      <c r="A50" s="176" t="s">
        <v>47</v>
      </c>
      <c r="B50" s="29" t="s">
        <v>713</v>
      </c>
      <c r="C50" s="29" t="s">
        <v>713</v>
      </c>
      <c r="D50" s="29">
        <v>0</v>
      </c>
      <c r="E50" s="46" t="s">
        <v>308</v>
      </c>
      <c r="F50" s="29" t="s">
        <v>308</v>
      </c>
      <c r="G50" s="29" t="s">
        <v>308</v>
      </c>
      <c r="H50" s="34" t="s">
        <v>308</v>
      </c>
      <c r="I50" s="34" t="s">
        <v>308</v>
      </c>
      <c r="J50" s="46" t="s">
        <v>308</v>
      </c>
      <c r="K50" s="550" t="s">
        <v>308</v>
      </c>
      <c r="L50" s="34" t="s">
        <v>308</v>
      </c>
      <c r="M50" s="46" t="s">
        <v>308</v>
      </c>
      <c r="N50" s="29" t="s">
        <v>308</v>
      </c>
      <c r="O50" s="29" t="s">
        <v>308</v>
      </c>
      <c r="P50" s="29" t="s">
        <v>308</v>
      </c>
      <c r="Q50" s="34" t="s">
        <v>308</v>
      </c>
      <c r="R50" s="46" t="s">
        <v>308</v>
      </c>
    </row>
    <row r="51" spans="1:18" s="179" customFormat="1" ht="14.1" customHeight="1" x14ac:dyDescent="0.25">
      <c r="A51" s="176" t="s">
        <v>48</v>
      </c>
      <c r="B51" s="29" t="s">
        <v>713</v>
      </c>
      <c r="C51" s="82" t="s">
        <v>713</v>
      </c>
      <c r="D51" s="29">
        <v>8</v>
      </c>
      <c r="E51" s="46">
        <v>25</v>
      </c>
      <c r="F51" s="29">
        <v>1</v>
      </c>
      <c r="G51" s="223">
        <v>0.14667072450111718</v>
      </c>
      <c r="H51" s="224" t="s">
        <v>308</v>
      </c>
      <c r="I51" s="224" t="s">
        <v>308</v>
      </c>
      <c r="J51" s="225" t="s">
        <v>308</v>
      </c>
      <c r="K51" s="550">
        <v>0</v>
      </c>
      <c r="L51" s="34" t="s">
        <v>308</v>
      </c>
      <c r="M51" s="46" t="s">
        <v>308</v>
      </c>
      <c r="N51" s="29" t="s">
        <v>308</v>
      </c>
      <c r="O51" s="29" t="s">
        <v>308</v>
      </c>
      <c r="P51" s="29" t="s">
        <v>308</v>
      </c>
      <c r="Q51" s="34" t="s">
        <v>308</v>
      </c>
      <c r="R51" s="46" t="s">
        <v>308</v>
      </c>
    </row>
    <row r="52" spans="1:18" s="179" customFormat="1" ht="14.1" customHeight="1" x14ac:dyDescent="0.25">
      <c r="A52" s="176" t="s">
        <v>49</v>
      </c>
      <c r="B52" s="563" t="s">
        <v>715</v>
      </c>
      <c r="C52" s="82" t="s">
        <v>713</v>
      </c>
      <c r="D52" s="29">
        <v>2</v>
      </c>
      <c r="E52" s="46" t="s">
        <v>308</v>
      </c>
      <c r="F52" s="29" t="s">
        <v>308</v>
      </c>
      <c r="G52" s="29" t="s">
        <v>308</v>
      </c>
      <c r="H52" s="34" t="s">
        <v>308</v>
      </c>
      <c r="I52" s="34" t="s">
        <v>308</v>
      </c>
      <c r="J52" s="46" t="s">
        <v>308</v>
      </c>
      <c r="K52" s="550" t="s">
        <v>308</v>
      </c>
      <c r="L52" s="34" t="s">
        <v>308</v>
      </c>
      <c r="M52" s="46" t="s">
        <v>308</v>
      </c>
      <c r="N52" s="29" t="s">
        <v>308</v>
      </c>
      <c r="O52" s="29" t="s">
        <v>308</v>
      </c>
      <c r="P52" s="29" t="s">
        <v>308</v>
      </c>
      <c r="Q52" s="34" t="s">
        <v>308</v>
      </c>
      <c r="R52" s="46" t="s">
        <v>308</v>
      </c>
    </row>
    <row r="53" spans="1:18" s="179" customFormat="1" ht="14.1" customHeight="1" x14ac:dyDescent="0.25">
      <c r="A53" s="176" t="s">
        <v>50</v>
      </c>
      <c r="B53" s="563" t="s">
        <v>713</v>
      </c>
      <c r="C53" s="82" t="s">
        <v>715</v>
      </c>
      <c r="D53" s="29">
        <v>1</v>
      </c>
      <c r="E53" s="46" t="s">
        <v>308</v>
      </c>
      <c r="F53" s="29" t="s">
        <v>308</v>
      </c>
      <c r="G53" s="29" t="s">
        <v>308</v>
      </c>
      <c r="H53" s="34" t="s">
        <v>308</v>
      </c>
      <c r="I53" s="34" t="s">
        <v>308</v>
      </c>
      <c r="J53" s="46" t="s">
        <v>308</v>
      </c>
      <c r="K53" s="550" t="s">
        <v>308</v>
      </c>
      <c r="L53" s="34" t="s">
        <v>308</v>
      </c>
      <c r="M53" s="46" t="s">
        <v>308</v>
      </c>
      <c r="N53" s="29" t="s">
        <v>308</v>
      </c>
      <c r="O53" s="29" t="s">
        <v>308</v>
      </c>
      <c r="P53" s="29" t="s">
        <v>308</v>
      </c>
      <c r="Q53" s="34" t="s">
        <v>308</v>
      </c>
      <c r="R53" s="46" t="s">
        <v>308</v>
      </c>
    </row>
    <row r="54" spans="1:18" s="179" customFormat="1" ht="14.1" customHeight="1" x14ac:dyDescent="0.25">
      <c r="A54" s="176" t="s">
        <v>306</v>
      </c>
      <c r="B54" s="563" t="s">
        <v>713</v>
      </c>
      <c r="C54" s="82" t="s">
        <v>713</v>
      </c>
      <c r="D54" s="29">
        <v>0</v>
      </c>
      <c r="E54" s="46" t="s">
        <v>308</v>
      </c>
      <c r="F54" s="29" t="s">
        <v>308</v>
      </c>
      <c r="G54" s="29" t="s">
        <v>308</v>
      </c>
      <c r="H54" s="34" t="s">
        <v>308</v>
      </c>
      <c r="I54" s="34" t="s">
        <v>308</v>
      </c>
      <c r="J54" s="46" t="s">
        <v>308</v>
      </c>
      <c r="K54" s="550" t="s">
        <v>308</v>
      </c>
      <c r="L54" s="34" t="s">
        <v>308</v>
      </c>
      <c r="M54" s="46" t="s">
        <v>308</v>
      </c>
      <c r="N54" s="29" t="s">
        <v>308</v>
      </c>
      <c r="O54" s="29" t="s">
        <v>308</v>
      </c>
      <c r="P54" s="29" t="s">
        <v>308</v>
      </c>
      <c r="Q54" s="34" t="s">
        <v>308</v>
      </c>
      <c r="R54" s="46" t="s">
        <v>308</v>
      </c>
    </row>
    <row r="55" spans="1:18" s="179" customFormat="1" ht="14.1" customHeight="1" x14ac:dyDescent="0.25">
      <c r="A55" s="176" t="s">
        <v>51</v>
      </c>
      <c r="B55" s="563" t="s">
        <v>715</v>
      </c>
      <c r="C55" s="29" t="s">
        <v>715</v>
      </c>
      <c r="D55" s="29">
        <v>4</v>
      </c>
      <c r="E55" s="46" t="s">
        <v>308</v>
      </c>
      <c r="F55" s="29" t="s">
        <v>308</v>
      </c>
      <c r="G55" s="29" t="s">
        <v>308</v>
      </c>
      <c r="H55" s="34" t="s">
        <v>308</v>
      </c>
      <c r="I55" s="34" t="s">
        <v>308</v>
      </c>
      <c r="J55" s="46" t="s">
        <v>308</v>
      </c>
      <c r="K55" s="550" t="s">
        <v>308</v>
      </c>
      <c r="L55" s="34" t="s">
        <v>308</v>
      </c>
      <c r="M55" s="46" t="s">
        <v>308</v>
      </c>
      <c r="N55" s="29" t="s">
        <v>308</v>
      </c>
      <c r="O55" s="29" t="s">
        <v>308</v>
      </c>
      <c r="P55" s="29" t="s">
        <v>308</v>
      </c>
      <c r="Q55" s="34" t="s">
        <v>308</v>
      </c>
      <c r="R55" s="46" t="s">
        <v>308</v>
      </c>
    </row>
    <row r="56" spans="1:18" s="179" customFormat="1" ht="14.1" customHeight="1" x14ac:dyDescent="0.25">
      <c r="A56" s="176" t="s">
        <v>52</v>
      </c>
      <c r="B56" s="563" t="s">
        <v>715</v>
      </c>
      <c r="C56" s="82" t="s">
        <v>715</v>
      </c>
      <c r="D56" s="29">
        <v>12</v>
      </c>
      <c r="E56" s="46">
        <v>146</v>
      </c>
      <c r="F56" s="29">
        <v>1</v>
      </c>
      <c r="G56" s="223">
        <v>0.80336294194305502</v>
      </c>
      <c r="H56" s="224" t="s">
        <v>308</v>
      </c>
      <c r="I56" s="224" t="s">
        <v>308</v>
      </c>
      <c r="J56" s="225" t="s">
        <v>308</v>
      </c>
      <c r="K56" s="550">
        <v>0</v>
      </c>
      <c r="L56" s="34" t="s">
        <v>308</v>
      </c>
      <c r="M56" s="46" t="s">
        <v>308</v>
      </c>
      <c r="N56" s="29" t="s">
        <v>308</v>
      </c>
      <c r="O56" s="29" t="s">
        <v>308</v>
      </c>
      <c r="P56" s="29" t="s">
        <v>308</v>
      </c>
      <c r="Q56" s="34" t="s">
        <v>308</v>
      </c>
      <c r="R56" s="46" t="s">
        <v>308</v>
      </c>
    </row>
    <row r="57" spans="1:18" s="179" customFormat="1" ht="14.1" customHeight="1" x14ac:dyDescent="0.25">
      <c r="A57" s="176" t="s">
        <v>53</v>
      </c>
      <c r="B57" s="29" t="s">
        <v>713</v>
      </c>
      <c r="C57" s="82" t="s">
        <v>715</v>
      </c>
      <c r="D57" s="29">
        <v>26</v>
      </c>
      <c r="E57" s="46">
        <v>209</v>
      </c>
      <c r="F57" s="29">
        <v>0</v>
      </c>
      <c r="G57" s="223">
        <v>1.0622300411344234</v>
      </c>
      <c r="H57" s="224">
        <v>0</v>
      </c>
      <c r="I57" s="224"/>
      <c r="J57" s="225">
        <v>2.82</v>
      </c>
      <c r="K57" s="550">
        <v>0</v>
      </c>
      <c r="L57" s="34" t="s">
        <v>308</v>
      </c>
      <c r="M57" s="46" t="s">
        <v>308</v>
      </c>
      <c r="N57" s="29" t="s">
        <v>308</v>
      </c>
      <c r="O57" s="29" t="s">
        <v>308</v>
      </c>
      <c r="P57" s="29" t="s">
        <v>308</v>
      </c>
      <c r="Q57" s="34" t="s">
        <v>308</v>
      </c>
      <c r="R57" s="46" t="s">
        <v>308</v>
      </c>
    </row>
    <row r="58" spans="1:18" s="179" customFormat="1" ht="14.1" customHeight="1" x14ac:dyDescent="0.25">
      <c r="A58" s="176" t="s">
        <v>54</v>
      </c>
      <c r="B58" s="563" t="s">
        <v>713</v>
      </c>
      <c r="C58" s="82" t="s">
        <v>713</v>
      </c>
      <c r="D58" s="29">
        <v>4</v>
      </c>
      <c r="E58" s="46" t="s">
        <v>308</v>
      </c>
      <c r="F58" s="29" t="s">
        <v>308</v>
      </c>
      <c r="G58" s="29" t="s">
        <v>308</v>
      </c>
      <c r="H58" s="34" t="s">
        <v>308</v>
      </c>
      <c r="I58" s="34" t="s">
        <v>308</v>
      </c>
      <c r="J58" s="46" t="s">
        <v>308</v>
      </c>
      <c r="K58" s="550" t="s">
        <v>308</v>
      </c>
      <c r="L58" s="34" t="s">
        <v>308</v>
      </c>
      <c r="M58" s="46" t="s">
        <v>308</v>
      </c>
      <c r="N58" s="29" t="s">
        <v>308</v>
      </c>
      <c r="O58" s="29" t="s">
        <v>308</v>
      </c>
      <c r="P58" s="29" t="s">
        <v>308</v>
      </c>
      <c r="Q58" s="34" t="s">
        <v>308</v>
      </c>
      <c r="R58" s="46" t="s">
        <v>308</v>
      </c>
    </row>
    <row r="59" spans="1:18" s="179" customFormat="1" ht="15" customHeight="1" x14ac:dyDescent="0.25">
      <c r="A59" s="176" t="s">
        <v>55</v>
      </c>
      <c r="B59" s="29" t="s">
        <v>713</v>
      </c>
      <c r="C59" s="82" t="s">
        <v>713</v>
      </c>
      <c r="D59" s="29">
        <v>1</v>
      </c>
      <c r="E59" s="46" t="s">
        <v>308</v>
      </c>
      <c r="F59" s="29" t="s">
        <v>308</v>
      </c>
      <c r="G59" s="29" t="s">
        <v>308</v>
      </c>
      <c r="H59" s="34" t="s">
        <v>308</v>
      </c>
      <c r="I59" s="34" t="s">
        <v>308</v>
      </c>
      <c r="J59" s="46" t="s">
        <v>308</v>
      </c>
      <c r="K59" s="550" t="s">
        <v>308</v>
      </c>
      <c r="L59" s="34" t="s">
        <v>308</v>
      </c>
      <c r="M59" s="46" t="s">
        <v>308</v>
      </c>
      <c r="N59" s="29" t="s">
        <v>308</v>
      </c>
      <c r="O59" s="29" t="s">
        <v>308</v>
      </c>
      <c r="P59" s="29" t="s">
        <v>308</v>
      </c>
      <c r="Q59" s="34" t="s">
        <v>308</v>
      </c>
      <c r="R59" s="46" t="s">
        <v>308</v>
      </c>
    </row>
    <row r="60" spans="1:18" s="196" customFormat="1" ht="14.1" customHeight="1" x14ac:dyDescent="0.25">
      <c r="A60" s="182" t="s">
        <v>56</v>
      </c>
      <c r="B60" s="572"/>
      <c r="C60" s="259"/>
      <c r="D60" s="362">
        <v>225</v>
      </c>
      <c r="E60" s="361">
        <v>1930</v>
      </c>
      <c r="F60" s="362">
        <v>7</v>
      </c>
      <c r="G60" s="241">
        <v>10.628388885999165</v>
      </c>
      <c r="H60" s="241">
        <v>0.65900000000000003</v>
      </c>
      <c r="I60" s="241">
        <v>0.28799999999999998</v>
      </c>
      <c r="J60" s="336">
        <v>1.3029999999999999</v>
      </c>
      <c r="K60" s="728">
        <v>0</v>
      </c>
      <c r="L60" s="362" t="s">
        <v>308</v>
      </c>
      <c r="M60" s="361" t="s">
        <v>308</v>
      </c>
      <c r="N60" s="362" t="s">
        <v>308</v>
      </c>
      <c r="O60" s="362" t="s">
        <v>308</v>
      </c>
      <c r="P60" s="362" t="s">
        <v>308</v>
      </c>
      <c r="Q60" s="362" t="s">
        <v>308</v>
      </c>
      <c r="R60" s="361" t="s">
        <v>308</v>
      </c>
    </row>
    <row r="61" spans="1:18" x14ac:dyDescent="0.25">
      <c r="K61" s="149"/>
      <c r="L61" s="148"/>
      <c r="M61" s="148"/>
    </row>
    <row r="62" spans="1:18" x14ac:dyDescent="0.25">
      <c r="K62" s="149"/>
      <c r="L62" s="148"/>
      <c r="M62" s="148"/>
    </row>
    <row r="63" spans="1:18" x14ac:dyDescent="0.25">
      <c r="A63" s="103" t="s">
        <v>594</v>
      </c>
    </row>
    <row r="64" spans="1:18" x14ac:dyDescent="0.25">
      <c r="A64" s="88" t="s">
        <v>683</v>
      </c>
      <c r="D64" s="145"/>
      <c r="E64" s="145"/>
      <c r="H64" s="102"/>
      <c r="I64" s="102"/>
    </row>
    <row r="65" spans="1:13" x14ac:dyDescent="0.25">
      <c r="A65" s="88" t="s">
        <v>295</v>
      </c>
      <c r="D65" s="145"/>
      <c r="E65" s="145"/>
      <c r="H65" s="102"/>
      <c r="I65" s="102"/>
    </row>
    <row r="66" spans="1:13" x14ac:dyDescent="0.25">
      <c r="A66" s="146" t="s">
        <v>684</v>
      </c>
      <c r="D66" s="145"/>
      <c r="E66" s="145"/>
      <c r="H66" s="102"/>
      <c r="I66" s="102"/>
    </row>
    <row r="67" spans="1:13" x14ac:dyDescent="0.25">
      <c r="A67" s="146" t="s">
        <v>639</v>
      </c>
      <c r="K67" s="102"/>
    </row>
    <row r="68" spans="1:13" x14ac:dyDescent="0.25">
      <c r="A68" s="88" t="s">
        <v>640</v>
      </c>
      <c r="D68" s="145"/>
      <c r="E68" s="145"/>
      <c r="H68" s="102"/>
      <c r="I68" s="102"/>
    </row>
    <row r="69" spans="1:13" x14ac:dyDescent="0.25">
      <c r="A69" s="88" t="s">
        <v>747</v>
      </c>
    </row>
    <row r="70" spans="1:13" x14ac:dyDescent="0.25">
      <c r="A70" s="88" t="s">
        <v>748</v>
      </c>
    </row>
    <row r="71" spans="1:13" x14ac:dyDescent="0.25">
      <c r="A71" s="88" t="s">
        <v>319</v>
      </c>
    </row>
    <row r="72" spans="1:13" x14ac:dyDescent="0.25">
      <c r="A72" s="88" t="s">
        <v>240</v>
      </c>
    </row>
    <row r="73" spans="1:13" x14ac:dyDescent="0.25">
      <c r="A73" s="88" t="s">
        <v>328</v>
      </c>
    </row>
    <row r="74" spans="1:13" x14ac:dyDescent="0.25">
      <c r="A74" s="88" t="s">
        <v>685</v>
      </c>
    </row>
    <row r="75" spans="1:13" x14ac:dyDescent="0.25">
      <c r="A75" s="146" t="s">
        <v>738</v>
      </c>
      <c r="E75" s="108"/>
      <c r="F75" s="219"/>
      <c r="G75" s="219"/>
      <c r="H75" s="219"/>
      <c r="I75" s="219"/>
      <c r="J75" s="108"/>
      <c r="L75" s="108"/>
      <c r="M75" s="108"/>
    </row>
    <row r="76" spans="1:13" x14ac:dyDescent="0.25">
      <c r="A76" s="146" t="s">
        <v>686</v>
      </c>
    </row>
    <row r="77" spans="1:13" x14ac:dyDescent="0.25">
      <c r="A77" s="305" t="s">
        <v>687</v>
      </c>
    </row>
    <row r="78" spans="1:13" x14ac:dyDescent="0.25">
      <c r="A78" s="146" t="s">
        <v>322</v>
      </c>
    </row>
    <row r="79" spans="1:13" x14ac:dyDescent="0.25">
      <c r="A79" s="146"/>
    </row>
    <row r="81" spans="1:1" x14ac:dyDescent="0.25">
      <c r="A81" s="102"/>
    </row>
    <row r="82" spans="1:1" x14ac:dyDescent="0.25">
      <c r="A82" s="102"/>
    </row>
    <row r="83" spans="1:1" x14ac:dyDescent="0.25">
      <c r="A83" s="102"/>
    </row>
    <row r="84" spans="1:1" x14ac:dyDescent="0.25">
      <c r="A84" s="102"/>
    </row>
    <row r="85" spans="1:1" x14ac:dyDescent="0.25">
      <c r="A85" s="102"/>
    </row>
  </sheetData>
  <customSheetViews>
    <customSheetView guid="{18FB6344-C1D8-4A32-B8CA-93AC084D615F}" fitToPage="1" topLeftCell="A28">
      <selection activeCell="D29" sqref="D29"/>
      <pageMargins left="0.7" right="0.7" top="0.75" bottom="0.75" header="0.3" footer="0.3"/>
      <pageSetup scale="61" fitToHeight="0" orientation="landscape" r:id="rId1"/>
    </customSheetView>
    <customSheetView guid="{B249372F-983F-49DE-A7CF-14A3D5AA079F}" fitToPage="1">
      <selection activeCell="A6" sqref="A6:XFD58"/>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topLeftCell="A22" workbookViewId="0">
      <selection activeCell="C35" sqref="C35"/>
    </sheetView>
  </sheetViews>
  <sheetFormatPr defaultColWidth="9.109375" defaultRowHeight="13.2" x14ac:dyDescent="0.25"/>
  <cols>
    <col min="1" max="1" width="16.88671875" style="103" customWidth="1"/>
    <col min="2" max="5" width="12.6640625" style="102" customWidth="1"/>
    <col min="6" max="6" width="12.6640625" style="145" customWidth="1"/>
    <col min="7" max="9" width="9.109375" style="145" customWidth="1"/>
    <col min="10" max="11" width="12.6640625" style="102" customWidth="1"/>
    <col min="12" max="12" width="12.6640625" style="139" customWidth="1"/>
    <col min="13" max="17" width="9.109375" style="102" customWidth="1"/>
    <col min="18" max="16384" width="9.109375" style="102"/>
  </cols>
  <sheetData>
    <row r="1" spans="1:18" s="103" customFormat="1" ht="14.4" customHeight="1" x14ac:dyDescent="0.25">
      <c r="A1" s="854" t="s">
        <v>114</v>
      </c>
      <c r="B1" s="855"/>
      <c r="C1" s="855"/>
      <c r="D1" s="855"/>
      <c r="E1" s="855"/>
      <c r="F1" s="855"/>
      <c r="G1" s="855"/>
      <c r="H1" s="855"/>
      <c r="I1" s="855"/>
      <c r="J1" s="855"/>
      <c r="K1" s="855"/>
      <c r="L1" s="855"/>
      <c r="M1" s="855"/>
      <c r="N1" s="855"/>
      <c r="O1" s="855"/>
      <c r="P1" s="855"/>
      <c r="Q1" s="856"/>
    </row>
    <row r="2" spans="1:18" s="103" customFormat="1" ht="14.4" customHeight="1" x14ac:dyDescent="0.25">
      <c r="A2" s="801" t="s">
        <v>637</v>
      </c>
      <c r="B2" s="797"/>
      <c r="C2" s="797"/>
      <c r="D2" s="797"/>
      <c r="E2" s="797"/>
      <c r="F2" s="797"/>
      <c r="G2" s="797"/>
      <c r="H2" s="797"/>
      <c r="I2" s="797"/>
      <c r="J2" s="797"/>
      <c r="K2" s="797"/>
      <c r="L2" s="797"/>
      <c r="M2" s="797"/>
      <c r="N2" s="797"/>
      <c r="O2" s="797"/>
      <c r="P2" s="797"/>
      <c r="Q2" s="857"/>
    </row>
    <row r="3" spans="1:18" s="103" customFormat="1" ht="14.4" customHeight="1" thickBot="1" x14ac:dyDescent="0.3">
      <c r="A3" s="858" t="s">
        <v>277</v>
      </c>
      <c r="B3" s="859"/>
      <c r="C3" s="859"/>
      <c r="D3" s="859"/>
      <c r="E3" s="859"/>
      <c r="F3" s="859"/>
      <c r="G3" s="859"/>
      <c r="H3" s="859"/>
      <c r="I3" s="859"/>
      <c r="J3" s="859"/>
      <c r="K3" s="859"/>
      <c r="L3" s="859"/>
      <c r="M3" s="859"/>
      <c r="N3" s="859"/>
      <c r="O3" s="859"/>
      <c r="P3" s="859"/>
      <c r="Q3" s="860"/>
    </row>
    <row r="4" spans="1:18" ht="14.4" customHeight="1" thickTop="1" x14ac:dyDescent="0.25">
      <c r="A4" s="112"/>
      <c r="B4" s="165"/>
      <c r="C4" s="12"/>
      <c r="D4" s="118"/>
      <c r="E4" s="849" t="s">
        <v>429</v>
      </c>
      <c r="F4" s="849"/>
      <c r="G4" s="136"/>
      <c r="H4" s="850" t="s">
        <v>58</v>
      </c>
      <c r="I4" s="851"/>
      <c r="J4" s="852" t="s">
        <v>71</v>
      </c>
      <c r="K4" s="852"/>
      <c r="L4" s="853"/>
      <c r="M4" s="847" t="s">
        <v>235</v>
      </c>
      <c r="N4" s="847"/>
      <c r="O4" s="847"/>
      <c r="P4" s="847"/>
      <c r="Q4" s="848"/>
      <c r="R4" s="103"/>
    </row>
    <row r="5" spans="1:18" ht="66" customHeight="1" x14ac:dyDescent="0.25">
      <c r="A5" s="104" t="s">
        <v>1</v>
      </c>
      <c r="B5" s="14" t="s">
        <v>69</v>
      </c>
      <c r="C5" s="26" t="s">
        <v>76</v>
      </c>
      <c r="D5" s="13" t="s">
        <v>504</v>
      </c>
      <c r="E5" s="564" t="s">
        <v>59</v>
      </c>
      <c r="F5" s="21" t="s">
        <v>60</v>
      </c>
      <c r="G5" s="21" t="s">
        <v>61</v>
      </c>
      <c r="H5" s="21" t="s">
        <v>66</v>
      </c>
      <c r="I5" s="22" t="s">
        <v>67</v>
      </c>
      <c r="J5" s="26" t="s">
        <v>223</v>
      </c>
      <c r="K5" s="26" t="s">
        <v>233</v>
      </c>
      <c r="L5" s="27" t="s">
        <v>234</v>
      </c>
      <c r="M5" s="23">
        <v>0.1</v>
      </c>
      <c r="N5" s="23">
        <v>0.25</v>
      </c>
      <c r="O5" s="20" t="s">
        <v>68</v>
      </c>
      <c r="P5" s="23">
        <v>0.75</v>
      </c>
      <c r="Q5" s="24">
        <v>0.9</v>
      </c>
    </row>
    <row r="6" spans="1:18" s="179" customFormat="1" ht="14.1" customHeight="1" x14ac:dyDescent="0.25">
      <c r="A6" s="176" t="s">
        <v>5</v>
      </c>
      <c r="B6" s="34" t="s">
        <v>713</v>
      </c>
      <c r="C6" s="34" t="s">
        <v>713</v>
      </c>
      <c r="D6" s="520">
        <v>3</v>
      </c>
      <c r="E6" s="577" t="s">
        <v>308</v>
      </c>
      <c r="F6" s="577" t="s">
        <v>308</v>
      </c>
      <c r="G6" s="577" t="s">
        <v>308</v>
      </c>
      <c r="H6" s="577" t="s">
        <v>308</v>
      </c>
      <c r="I6" s="580" t="s">
        <v>308</v>
      </c>
      <c r="J6" s="151" t="s">
        <v>308</v>
      </c>
      <c r="K6" s="151" t="s">
        <v>308</v>
      </c>
      <c r="L6" s="339" t="s">
        <v>308</v>
      </c>
      <c r="M6" s="60" t="s">
        <v>308</v>
      </c>
      <c r="N6" s="60" t="s">
        <v>308</v>
      </c>
      <c r="O6" s="60" t="s">
        <v>308</v>
      </c>
      <c r="P6" s="60" t="s">
        <v>308</v>
      </c>
      <c r="Q6" s="150" t="s">
        <v>308</v>
      </c>
      <c r="R6" s="178"/>
    </row>
    <row r="7" spans="1:18" s="179" customFormat="1" ht="14.1" customHeight="1" x14ac:dyDescent="0.25">
      <c r="A7" s="176" t="s">
        <v>6</v>
      </c>
      <c r="B7" s="34" t="s">
        <v>713</v>
      </c>
      <c r="C7" s="34" t="s">
        <v>713</v>
      </c>
      <c r="D7" s="520">
        <v>3</v>
      </c>
      <c r="E7" s="577" t="s">
        <v>308</v>
      </c>
      <c r="F7" s="577" t="s">
        <v>308</v>
      </c>
      <c r="G7" s="577" t="s">
        <v>308</v>
      </c>
      <c r="H7" s="577" t="s">
        <v>308</v>
      </c>
      <c r="I7" s="580" t="s">
        <v>308</v>
      </c>
      <c r="J7" s="151" t="s">
        <v>308</v>
      </c>
      <c r="K7" s="237" t="s">
        <v>308</v>
      </c>
      <c r="L7" s="339" t="s">
        <v>308</v>
      </c>
      <c r="M7" s="60" t="s">
        <v>308</v>
      </c>
      <c r="N7" s="60" t="s">
        <v>308</v>
      </c>
      <c r="O7" s="60" t="s">
        <v>308</v>
      </c>
      <c r="P7" s="60" t="s">
        <v>308</v>
      </c>
      <c r="Q7" s="150" t="s">
        <v>308</v>
      </c>
      <c r="R7" s="178"/>
    </row>
    <row r="8" spans="1:18" s="179" customFormat="1" ht="14.1" customHeight="1" x14ac:dyDescent="0.25">
      <c r="A8" s="176" t="s">
        <v>7</v>
      </c>
      <c r="B8" s="34"/>
      <c r="C8" s="34"/>
      <c r="D8" s="520">
        <v>10</v>
      </c>
      <c r="E8" s="577">
        <v>0</v>
      </c>
      <c r="F8" s="582">
        <v>0.46100000000000002</v>
      </c>
      <c r="G8" s="582" t="s">
        <v>308</v>
      </c>
      <c r="H8" s="582" t="s">
        <v>308</v>
      </c>
      <c r="I8" s="741" t="s">
        <v>308</v>
      </c>
      <c r="J8" s="151">
        <v>0</v>
      </c>
      <c r="K8" s="237" t="s">
        <v>308</v>
      </c>
      <c r="L8" s="339" t="s">
        <v>308</v>
      </c>
      <c r="M8" s="60" t="s">
        <v>308</v>
      </c>
      <c r="N8" s="60" t="s">
        <v>308</v>
      </c>
      <c r="O8" s="60" t="s">
        <v>308</v>
      </c>
      <c r="P8" s="60" t="s">
        <v>308</v>
      </c>
      <c r="Q8" s="150" t="s">
        <v>308</v>
      </c>
      <c r="R8" s="178"/>
    </row>
    <row r="9" spans="1:18" s="179" customFormat="1" ht="14.1" customHeight="1" x14ac:dyDescent="0.25">
      <c r="A9" s="176" t="s">
        <v>8</v>
      </c>
      <c r="B9" s="34" t="s">
        <v>713</v>
      </c>
      <c r="C9" s="34" t="s">
        <v>713</v>
      </c>
      <c r="D9" s="520">
        <v>4</v>
      </c>
      <c r="E9" s="577" t="s">
        <v>308</v>
      </c>
      <c r="F9" s="582" t="s">
        <v>308</v>
      </c>
      <c r="G9" s="582" t="s">
        <v>308</v>
      </c>
      <c r="H9" s="582" t="s">
        <v>308</v>
      </c>
      <c r="I9" s="741" t="s">
        <v>308</v>
      </c>
      <c r="J9" s="151" t="s">
        <v>308</v>
      </c>
      <c r="K9" s="237" t="s">
        <v>308</v>
      </c>
      <c r="L9" s="339" t="s">
        <v>308</v>
      </c>
      <c r="M9" s="60" t="s">
        <v>308</v>
      </c>
      <c r="N9" s="60" t="s">
        <v>308</v>
      </c>
      <c r="O9" s="60" t="s">
        <v>308</v>
      </c>
      <c r="P9" s="60" t="s">
        <v>308</v>
      </c>
      <c r="Q9" s="150" t="s">
        <v>308</v>
      </c>
      <c r="R9" s="178"/>
    </row>
    <row r="10" spans="1:18" s="190" customFormat="1" ht="14.1" customHeight="1" x14ac:dyDescent="0.25">
      <c r="A10" s="191" t="s">
        <v>9</v>
      </c>
      <c r="B10" s="34" t="s">
        <v>715</v>
      </c>
      <c r="C10" s="34" t="s">
        <v>715</v>
      </c>
      <c r="D10" s="579">
        <v>32</v>
      </c>
      <c r="E10" s="578">
        <v>2</v>
      </c>
      <c r="F10" s="581">
        <v>1.95</v>
      </c>
      <c r="G10" s="581">
        <v>1.026</v>
      </c>
      <c r="H10" s="581">
        <v>0.17199999999999999</v>
      </c>
      <c r="I10" s="742">
        <v>3.3889999999999998</v>
      </c>
      <c r="J10" s="575">
        <v>0</v>
      </c>
      <c r="K10" s="482" t="s">
        <v>308</v>
      </c>
      <c r="L10" s="338" t="s">
        <v>308</v>
      </c>
      <c r="M10" s="413" t="s">
        <v>308</v>
      </c>
      <c r="N10" s="413" t="s">
        <v>308</v>
      </c>
      <c r="O10" s="413" t="s">
        <v>308</v>
      </c>
      <c r="P10" s="413" t="s">
        <v>308</v>
      </c>
      <c r="Q10" s="420" t="s">
        <v>308</v>
      </c>
      <c r="R10" s="201"/>
    </row>
    <row r="11" spans="1:18" s="190" customFormat="1" ht="14.1" customHeight="1" x14ac:dyDescent="0.25">
      <c r="A11" s="191" t="s">
        <v>10</v>
      </c>
      <c r="B11" s="83" t="s">
        <v>713</v>
      </c>
      <c r="C11" s="83" t="s">
        <v>713</v>
      </c>
      <c r="D11" s="579">
        <v>19</v>
      </c>
      <c r="E11" s="578">
        <v>0</v>
      </c>
      <c r="F11" s="581">
        <v>0.755</v>
      </c>
      <c r="G11" s="581" t="s">
        <v>308</v>
      </c>
      <c r="H11" s="581" t="s">
        <v>308</v>
      </c>
      <c r="I11" s="742" t="s">
        <v>308</v>
      </c>
      <c r="J11" s="575">
        <v>0</v>
      </c>
      <c r="K11" s="482" t="s">
        <v>308</v>
      </c>
      <c r="L11" s="338" t="s">
        <v>308</v>
      </c>
      <c r="M11" s="413" t="s">
        <v>308</v>
      </c>
      <c r="N11" s="413" t="s">
        <v>308</v>
      </c>
      <c r="O11" s="413" t="s">
        <v>308</v>
      </c>
      <c r="P11" s="413" t="s">
        <v>308</v>
      </c>
      <c r="Q11" s="420" t="s">
        <v>308</v>
      </c>
      <c r="R11" s="201"/>
    </row>
    <row r="12" spans="1:18" s="190" customFormat="1" ht="14.1" customHeight="1" x14ac:dyDescent="0.25">
      <c r="A12" s="191" t="s">
        <v>11</v>
      </c>
      <c r="B12" s="34" t="s">
        <v>713</v>
      </c>
      <c r="C12" s="34" t="s">
        <v>713</v>
      </c>
      <c r="D12" s="579">
        <v>0</v>
      </c>
      <c r="E12" s="578" t="s">
        <v>308</v>
      </c>
      <c r="F12" s="581" t="s">
        <v>308</v>
      </c>
      <c r="G12" s="581" t="s">
        <v>308</v>
      </c>
      <c r="H12" s="581" t="s">
        <v>308</v>
      </c>
      <c r="I12" s="742" t="s">
        <v>308</v>
      </c>
      <c r="J12" s="151" t="s">
        <v>308</v>
      </c>
      <c r="K12" s="482" t="s">
        <v>308</v>
      </c>
      <c r="L12" s="338" t="s">
        <v>308</v>
      </c>
      <c r="M12" s="413" t="s">
        <v>308</v>
      </c>
      <c r="N12" s="413" t="s">
        <v>308</v>
      </c>
      <c r="O12" s="413" t="s">
        <v>308</v>
      </c>
      <c r="P12" s="413" t="s">
        <v>308</v>
      </c>
      <c r="Q12" s="420" t="s">
        <v>308</v>
      </c>
      <c r="R12" s="201"/>
    </row>
    <row r="13" spans="1:18" s="190" customFormat="1" ht="14.1" customHeight="1" x14ac:dyDescent="0.25">
      <c r="A13" s="191" t="s">
        <v>216</v>
      </c>
      <c r="B13" s="34" t="s">
        <v>713</v>
      </c>
      <c r="C13" s="34" t="s">
        <v>713</v>
      </c>
      <c r="D13" s="579">
        <v>0</v>
      </c>
      <c r="E13" s="578" t="s">
        <v>308</v>
      </c>
      <c r="F13" s="581" t="s">
        <v>308</v>
      </c>
      <c r="G13" s="581" t="s">
        <v>308</v>
      </c>
      <c r="H13" s="581" t="s">
        <v>308</v>
      </c>
      <c r="I13" s="742" t="s">
        <v>308</v>
      </c>
      <c r="J13" s="151" t="s">
        <v>308</v>
      </c>
      <c r="K13" s="482" t="s">
        <v>308</v>
      </c>
      <c r="L13" s="338" t="s">
        <v>308</v>
      </c>
      <c r="M13" s="413" t="s">
        <v>308</v>
      </c>
      <c r="N13" s="413" t="s">
        <v>308</v>
      </c>
      <c r="O13" s="413" t="s">
        <v>308</v>
      </c>
      <c r="P13" s="413" t="s">
        <v>308</v>
      </c>
      <c r="Q13" s="420" t="s">
        <v>308</v>
      </c>
      <c r="R13" s="201"/>
    </row>
    <row r="14" spans="1:18" s="190" customFormat="1" ht="14.1" customHeight="1" x14ac:dyDescent="0.25">
      <c r="A14" s="191" t="s">
        <v>12</v>
      </c>
      <c r="B14" s="34"/>
      <c r="C14" s="34"/>
      <c r="D14" s="579">
        <v>0</v>
      </c>
      <c r="E14" s="578" t="s">
        <v>308</v>
      </c>
      <c r="F14" s="581" t="s">
        <v>308</v>
      </c>
      <c r="G14" s="581" t="s">
        <v>308</v>
      </c>
      <c r="H14" s="581" t="s">
        <v>308</v>
      </c>
      <c r="I14" s="742" t="s">
        <v>308</v>
      </c>
      <c r="J14" s="151" t="s">
        <v>308</v>
      </c>
      <c r="K14" s="482" t="s">
        <v>308</v>
      </c>
      <c r="L14" s="338" t="s">
        <v>308</v>
      </c>
      <c r="M14" s="413" t="s">
        <v>308</v>
      </c>
      <c r="N14" s="413" t="s">
        <v>308</v>
      </c>
      <c r="O14" s="413" t="s">
        <v>308</v>
      </c>
      <c r="P14" s="413" t="s">
        <v>308</v>
      </c>
      <c r="Q14" s="420" t="s">
        <v>308</v>
      </c>
      <c r="R14" s="201"/>
    </row>
    <row r="15" spans="1:18" s="190" customFormat="1" ht="14.1" customHeight="1" x14ac:dyDescent="0.25">
      <c r="A15" s="191" t="s">
        <v>13</v>
      </c>
      <c r="B15" s="34" t="s">
        <v>713</v>
      </c>
      <c r="C15" s="34" t="s">
        <v>713</v>
      </c>
      <c r="D15" s="579">
        <v>8</v>
      </c>
      <c r="E15" s="578">
        <v>1</v>
      </c>
      <c r="F15" s="581">
        <v>0.77100000000000002</v>
      </c>
      <c r="G15" s="581" t="s">
        <v>308</v>
      </c>
      <c r="H15" s="581" t="s">
        <v>308</v>
      </c>
      <c r="I15" s="742" t="s">
        <v>308</v>
      </c>
      <c r="J15" s="575" t="s">
        <v>308</v>
      </c>
      <c r="K15" s="482" t="s">
        <v>308</v>
      </c>
      <c r="L15" s="338" t="s">
        <v>308</v>
      </c>
      <c r="M15" s="413" t="s">
        <v>308</v>
      </c>
      <c r="N15" s="413" t="s">
        <v>308</v>
      </c>
      <c r="O15" s="413" t="s">
        <v>308</v>
      </c>
      <c r="P15" s="413" t="s">
        <v>308</v>
      </c>
      <c r="Q15" s="420" t="s">
        <v>308</v>
      </c>
      <c r="R15" s="201"/>
    </row>
    <row r="16" spans="1:18" s="190" customFormat="1" ht="14.1" customHeight="1" x14ac:dyDescent="0.25">
      <c r="A16" s="191" t="s">
        <v>14</v>
      </c>
      <c r="B16" s="34" t="s">
        <v>713</v>
      </c>
      <c r="C16" s="34" t="s">
        <v>715</v>
      </c>
      <c r="D16" s="579">
        <v>12</v>
      </c>
      <c r="E16" s="578">
        <v>1</v>
      </c>
      <c r="F16" s="581">
        <v>0.94499999999999995</v>
      </c>
      <c r="G16" s="581" t="s">
        <v>308</v>
      </c>
      <c r="H16" s="581" t="s">
        <v>308</v>
      </c>
      <c r="I16" s="742" t="s">
        <v>308</v>
      </c>
      <c r="J16" s="575">
        <v>0</v>
      </c>
      <c r="K16" s="482" t="s">
        <v>308</v>
      </c>
      <c r="L16" s="338" t="s">
        <v>308</v>
      </c>
      <c r="M16" s="413" t="s">
        <v>308</v>
      </c>
      <c r="N16" s="413" t="s">
        <v>308</v>
      </c>
      <c r="O16" s="413" t="s">
        <v>308</v>
      </c>
      <c r="P16" s="413" t="s">
        <v>308</v>
      </c>
      <c r="Q16" s="420" t="s">
        <v>308</v>
      </c>
      <c r="R16" s="201"/>
    </row>
    <row r="17" spans="1:18" s="190" customFormat="1" ht="14.1" customHeight="1" x14ac:dyDescent="0.25">
      <c r="A17" s="191" t="s">
        <v>305</v>
      </c>
      <c r="B17" s="170" t="s">
        <v>713</v>
      </c>
      <c r="C17" s="170" t="s">
        <v>713</v>
      </c>
      <c r="D17" s="579">
        <v>0</v>
      </c>
      <c r="E17" s="578" t="s">
        <v>308</v>
      </c>
      <c r="F17" s="581" t="s">
        <v>308</v>
      </c>
      <c r="G17" s="581" t="s">
        <v>308</v>
      </c>
      <c r="H17" s="581" t="s">
        <v>308</v>
      </c>
      <c r="I17" s="742" t="s">
        <v>308</v>
      </c>
      <c r="J17" s="151" t="s">
        <v>308</v>
      </c>
      <c r="K17" s="482" t="s">
        <v>308</v>
      </c>
      <c r="L17" s="338" t="s">
        <v>308</v>
      </c>
      <c r="M17" s="413" t="s">
        <v>308</v>
      </c>
      <c r="N17" s="413" t="s">
        <v>308</v>
      </c>
      <c r="O17" s="413" t="s">
        <v>308</v>
      </c>
      <c r="P17" s="413" t="s">
        <v>308</v>
      </c>
      <c r="Q17" s="420" t="s">
        <v>308</v>
      </c>
      <c r="R17" s="201"/>
    </row>
    <row r="18" spans="1:18" s="190" customFormat="1" ht="14.1" customHeight="1" x14ac:dyDescent="0.25">
      <c r="A18" s="191" t="s">
        <v>15</v>
      </c>
      <c r="B18" s="34" t="s">
        <v>713</v>
      </c>
      <c r="C18" s="34" t="s">
        <v>713</v>
      </c>
      <c r="D18" s="579">
        <v>1</v>
      </c>
      <c r="E18" s="578" t="s">
        <v>308</v>
      </c>
      <c r="F18" s="581" t="s">
        <v>308</v>
      </c>
      <c r="G18" s="581" t="s">
        <v>308</v>
      </c>
      <c r="H18" s="581" t="s">
        <v>308</v>
      </c>
      <c r="I18" s="742" t="s">
        <v>308</v>
      </c>
      <c r="J18" s="151" t="s">
        <v>308</v>
      </c>
      <c r="K18" s="482" t="s">
        <v>308</v>
      </c>
      <c r="L18" s="338" t="s">
        <v>308</v>
      </c>
      <c r="M18" s="413" t="s">
        <v>308</v>
      </c>
      <c r="N18" s="413" t="s">
        <v>308</v>
      </c>
      <c r="O18" s="413" t="s">
        <v>308</v>
      </c>
      <c r="P18" s="413" t="s">
        <v>308</v>
      </c>
      <c r="Q18" s="420" t="s">
        <v>308</v>
      </c>
      <c r="R18" s="201"/>
    </row>
    <row r="19" spans="1:18" s="190" customFormat="1" ht="14.1" customHeight="1" x14ac:dyDescent="0.25">
      <c r="A19" s="191" t="s">
        <v>16</v>
      </c>
      <c r="B19" s="34" t="s">
        <v>713</v>
      </c>
      <c r="C19" s="34" t="s">
        <v>715</v>
      </c>
      <c r="D19" s="579">
        <v>26</v>
      </c>
      <c r="E19" s="578">
        <v>0</v>
      </c>
      <c r="F19" s="581">
        <v>0.65300000000000002</v>
      </c>
      <c r="G19" s="581" t="s">
        <v>308</v>
      </c>
      <c r="H19" s="581" t="s">
        <v>308</v>
      </c>
      <c r="I19" s="742" t="s">
        <v>308</v>
      </c>
      <c r="J19" s="575">
        <v>0</v>
      </c>
      <c r="K19" s="482" t="s">
        <v>308</v>
      </c>
      <c r="L19" s="338" t="s">
        <v>308</v>
      </c>
      <c r="M19" s="413" t="s">
        <v>308</v>
      </c>
      <c r="N19" s="413" t="s">
        <v>308</v>
      </c>
      <c r="O19" s="413" t="s">
        <v>308</v>
      </c>
      <c r="P19" s="413" t="s">
        <v>308</v>
      </c>
      <c r="Q19" s="420" t="s">
        <v>308</v>
      </c>
      <c r="R19" s="201"/>
    </row>
    <row r="20" spans="1:18" s="190" customFormat="1" ht="14.1" customHeight="1" x14ac:dyDescent="0.25">
      <c r="A20" s="191" t="s">
        <v>17</v>
      </c>
      <c r="B20" s="34" t="s">
        <v>713</v>
      </c>
      <c r="C20" s="34" t="s">
        <v>713</v>
      </c>
      <c r="D20" s="579">
        <v>7</v>
      </c>
      <c r="E20" s="578">
        <v>0</v>
      </c>
      <c r="F20" s="581">
        <v>0.46300000000000002</v>
      </c>
      <c r="G20" s="581" t="s">
        <v>308</v>
      </c>
      <c r="H20" s="581" t="s">
        <v>308</v>
      </c>
      <c r="I20" s="742" t="s">
        <v>308</v>
      </c>
      <c r="J20" s="575" t="s">
        <v>308</v>
      </c>
      <c r="K20" s="482" t="s">
        <v>308</v>
      </c>
      <c r="L20" s="338" t="s">
        <v>308</v>
      </c>
      <c r="M20" s="413" t="s">
        <v>308</v>
      </c>
      <c r="N20" s="413" t="s">
        <v>308</v>
      </c>
      <c r="O20" s="413" t="s">
        <v>308</v>
      </c>
      <c r="P20" s="413" t="s">
        <v>308</v>
      </c>
      <c r="Q20" s="420" t="s">
        <v>308</v>
      </c>
      <c r="R20" s="201"/>
    </row>
    <row r="21" spans="1:18" s="190" customFormat="1" ht="14.1" customHeight="1" x14ac:dyDescent="0.25">
      <c r="A21" s="191" t="s">
        <v>18</v>
      </c>
      <c r="B21" s="34" t="s">
        <v>715</v>
      </c>
      <c r="C21" s="34" t="s">
        <v>715</v>
      </c>
      <c r="D21" s="579">
        <v>49</v>
      </c>
      <c r="E21" s="578">
        <v>2</v>
      </c>
      <c r="F21" s="581">
        <v>2.589</v>
      </c>
      <c r="G21" s="581">
        <v>0.77200000000000002</v>
      </c>
      <c r="H21" s="581">
        <v>0.13</v>
      </c>
      <c r="I21" s="742">
        <v>2.552</v>
      </c>
      <c r="J21" s="575">
        <v>0</v>
      </c>
      <c r="K21" s="482" t="s">
        <v>308</v>
      </c>
      <c r="L21" s="338" t="s">
        <v>308</v>
      </c>
      <c r="M21" s="413" t="s">
        <v>308</v>
      </c>
      <c r="N21" s="413" t="s">
        <v>308</v>
      </c>
      <c r="O21" s="413" t="s">
        <v>308</v>
      </c>
      <c r="P21" s="413" t="s">
        <v>308</v>
      </c>
      <c r="Q21" s="420" t="s">
        <v>308</v>
      </c>
      <c r="R21" s="201"/>
    </row>
    <row r="22" spans="1:18" s="190" customFormat="1" ht="14.1" customHeight="1" x14ac:dyDescent="0.25">
      <c r="A22" s="191" t="s">
        <v>19</v>
      </c>
      <c r="B22" s="34" t="s">
        <v>713</v>
      </c>
      <c r="C22" s="34" t="s">
        <v>713</v>
      </c>
      <c r="D22" s="579">
        <v>34</v>
      </c>
      <c r="E22" s="578">
        <v>4</v>
      </c>
      <c r="F22" s="581">
        <v>1.7869999999999999</v>
      </c>
      <c r="G22" s="581">
        <v>2.238</v>
      </c>
      <c r="H22" s="581">
        <v>0.71099999999999997</v>
      </c>
      <c r="I22" s="742">
        <v>5.399</v>
      </c>
      <c r="J22" s="575">
        <v>0</v>
      </c>
      <c r="K22" s="482" t="s">
        <v>308</v>
      </c>
      <c r="L22" s="338" t="s">
        <v>308</v>
      </c>
      <c r="M22" s="413" t="s">
        <v>308</v>
      </c>
      <c r="N22" s="413" t="s">
        <v>308</v>
      </c>
      <c r="O22" s="413" t="s">
        <v>308</v>
      </c>
      <c r="P22" s="413" t="s">
        <v>308</v>
      </c>
      <c r="Q22" s="420" t="s">
        <v>308</v>
      </c>
      <c r="R22" s="201"/>
    </row>
    <row r="23" spans="1:18" s="190" customFormat="1" ht="14.1" customHeight="1" x14ac:dyDescent="0.25">
      <c r="A23" s="191" t="s">
        <v>20</v>
      </c>
      <c r="B23" s="34" t="s">
        <v>713</v>
      </c>
      <c r="C23" s="34" t="s">
        <v>715</v>
      </c>
      <c r="D23" s="579">
        <v>47</v>
      </c>
      <c r="E23" s="578">
        <v>0</v>
      </c>
      <c r="F23" s="581">
        <v>1.8859999999999999</v>
      </c>
      <c r="G23" s="581">
        <v>0</v>
      </c>
      <c r="H23" s="581" t="s">
        <v>308</v>
      </c>
      <c r="I23" s="742">
        <v>1.5880000000000001</v>
      </c>
      <c r="J23" s="575">
        <v>0</v>
      </c>
      <c r="K23" s="482" t="s">
        <v>308</v>
      </c>
      <c r="L23" s="338" t="s">
        <v>308</v>
      </c>
      <c r="M23" s="413" t="s">
        <v>308</v>
      </c>
      <c r="N23" s="413" t="s">
        <v>308</v>
      </c>
      <c r="O23" s="413" t="s">
        <v>308</v>
      </c>
      <c r="P23" s="413" t="s">
        <v>308</v>
      </c>
      <c r="Q23" s="420" t="s">
        <v>308</v>
      </c>
      <c r="R23" s="201"/>
    </row>
    <row r="24" spans="1:18" s="190" customFormat="1" ht="14.1" customHeight="1" x14ac:dyDescent="0.25">
      <c r="A24" s="191" t="s">
        <v>21</v>
      </c>
      <c r="B24" s="34" t="s">
        <v>713</v>
      </c>
      <c r="C24" s="34" t="s">
        <v>713</v>
      </c>
      <c r="D24" s="579">
        <v>12</v>
      </c>
      <c r="E24" s="578">
        <v>2</v>
      </c>
      <c r="F24" s="581">
        <v>0.85499999999999998</v>
      </c>
      <c r="G24" s="581" t="s">
        <v>308</v>
      </c>
      <c r="H24" s="581" t="s">
        <v>308</v>
      </c>
      <c r="I24" s="742" t="s">
        <v>308</v>
      </c>
      <c r="J24" s="575">
        <v>0</v>
      </c>
      <c r="K24" s="482" t="s">
        <v>308</v>
      </c>
      <c r="L24" s="338" t="s">
        <v>308</v>
      </c>
      <c r="M24" s="413" t="s">
        <v>308</v>
      </c>
      <c r="N24" s="413" t="s">
        <v>308</v>
      </c>
      <c r="O24" s="413" t="s">
        <v>308</v>
      </c>
      <c r="P24" s="413" t="s">
        <v>308</v>
      </c>
      <c r="Q24" s="420" t="s">
        <v>308</v>
      </c>
      <c r="R24" s="201"/>
    </row>
    <row r="25" spans="1:18" s="190" customFormat="1" ht="14.1" customHeight="1" x14ac:dyDescent="0.25">
      <c r="A25" s="191" t="s">
        <v>22</v>
      </c>
      <c r="B25" s="34" t="s">
        <v>713</v>
      </c>
      <c r="C25" s="34" t="s">
        <v>715</v>
      </c>
      <c r="D25" s="579">
        <v>5</v>
      </c>
      <c r="E25" s="578">
        <v>0</v>
      </c>
      <c r="F25" s="581">
        <v>0.28299999999999997</v>
      </c>
      <c r="G25" s="581" t="s">
        <v>308</v>
      </c>
      <c r="H25" s="581" t="s">
        <v>308</v>
      </c>
      <c r="I25" s="742" t="s">
        <v>308</v>
      </c>
      <c r="J25" s="151" t="s">
        <v>308</v>
      </c>
      <c r="K25" s="482" t="s">
        <v>308</v>
      </c>
      <c r="L25" s="338" t="s">
        <v>308</v>
      </c>
      <c r="M25" s="413" t="s">
        <v>308</v>
      </c>
      <c r="N25" s="413" t="s">
        <v>308</v>
      </c>
      <c r="O25" s="413" t="s">
        <v>308</v>
      </c>
      <c r="P25" s="413" t="s">
        <v>308</v>
      </c>
      <c r="Q25" s="420" t="s">
        <v>308</v>
      </c>
      <c r="R25" s="201"/>
    </row>
    <row r="26" spans="1:18" s="190" customFormat="1" ht="14.1" customHeight="1" x14ac:dyDescent="0.25">
      <c r="A26" s="191" t="s">
        <v>23</v>
      </c>
      <c r="B26" s="83" t="s">
        <v>713</v>
      </c>
      <c r="C26" s="83" t="s">
        <v>713</v>
      </c>
      <c r="D26" s="579">
        <v>2</v>
      </c>
      <c r="E26" s="578" t="s">
        <v>308</v>
      </c>
      <c r="F26" s="581" t="s">
        <v>308</v>
      </c>
      <c r="G26" s="581" t="s">
        <v>308</v>
      </c>
      <c r="H26" s="581" t="s">
        <v>308</v>
      </c>
      <c r="I26" s="742" t="s">
        <v>308</v>
      </c>
      <c r="J26" s="151" t="s">
        <v>308</v>
      </c>
      <c r="K26" s="482" t="s">
        <v>308</v>
      </c>
      <c r="L26" s="338" t="s">
        <v>308</v>
      </c>
      <c r="M26" s="413" t="s">
        <v>308</v>
      </c>
      <c r="N26" s="413" t="s">
        <v>308</v>
      </c>
      <c r="O26" s="413" t="s">
        <v>308</v>
      </c>
      <c r="P26" s="413" t="s">
        <v>308</v>
      </c>
      <c r="Q26" s="420" t="s">
        <v>308</v>
      </c>
      <c r="R26" s="201"/>
    </row>
    <row r="27" spans="1:18" s="190" customFormat="1" ht="14.1" customHeight="1" x14ac:dyDescent="0.25">
      <c r="A27" s="191" t="s">
        <v>24</v>
      </c>
      <c r="B27" s="34" t="s">
        <v>713</v>
      </c>
      <c r="C27" s="34" t="s">
        <v>713</v>
      </c>
      <c r="D27" s="579">
        <v>0</v>
      </c>
      <c r="E27" s="578" t="s">
        <v>308</v>
      </c>
      <c r="F27" s="581" t="s">
        <v>308</v>
      </c>
      <c r="G27" s="581" t="s">
        <v>308</v>
      </c>
      <c r="H27" s="581" t="s">
        <v>308</v>
      </c>
      <c r="I27" s="742" t="s">
        <v>308</v>
      </c>
      <c r="J27" s="151" t="s">
        <v>308</v>
      </c>
      <c r="K27" s="482" t="s">
        <v>308</v>
      </c>
      <c r="L27" s="338" t="s">
        <v>308</v>
      </c>
      <c r="M27" s="413" t="s">
        <v>308</v>
      </c>
      <c r="N27" s="413" t="s">
        <v>308</v>
      </c>
      <c r="O27" s="413" t="s">
        <v>308</v>
      </c>
      <c r="P27" s="413" t="s">
        <v>308</v>
      </c>
      <c r="Q27" s="420" t="s">
        <v>308</v>
      </c>
      <c r="R27" s="201"/>
    </row>
    <row r="28" spans="1:18" s="190" customFormat="1" ht="14.1" customHeight="1" x14ac:dyDescent="0.25">
      <c r="A28" s="191" t="s">
        <v>25</v>
      </c>
      <c r="B28" s="34" t="s">
        <v>715</v>
      </c>
      <c r="C28" s="34" t="s">
        <v>715</v>
      </c>
      <c r="D28" s="579">
        <v>16</v>
      </c>
      <c r="E28" s="578">
        <v>3</v>
      </c>
      <c r="F28" s="581">
        <v>1.6180000000000001</v>
      </c>
      <c r="G28" s="581">
        <v>1.8540000000000001</v>
      </c>
      <c r="H28" s="581">
        <v>0.47199999999999998</v>
      </c>
      <c r="I28" s="742">
        <v>5.0460000000000003</v>
      </c>
      <c r="J28" s="575">
        <v>0</v>
      </c>
      <c r="K28" s="482" t="s">
        <v>308</v>
      </c>
      <c r="L28" s="338" t="s">
        <v>308</v>
      </c>
      <c r="M28" s="413" t="s">
        <v>308</v>
      </c>
      <c r="N28" s="413" t="s">
        <v>308</v>
      </c>
      <c r="O28" s="413" t="s">
        <v>308</v>
      </c>
      <c r="P28" s="413" t="s">
        <v>308</v>
      </c>
      <c r="Q28" s="420" t="s">
        <v>308</v>
      </c>
      <c r="R28" s="201"/>
    </row>
    <row r="29" spans="1:18" s="190" customFormat="1" ht="14.1" customHeight="1" x14ac:dyDescent="0.25">
      <c r="A29" s="191" t="s">
        <v>26</v>
      </c>
      <c r="B29" s="34" t="s">
        <v>713</v>
      </c>
      <c r="C29" s="34" t="s">
        <v>715</v>
      </c>
      <c r="D29" s="579">
        <v>27</v>
      </c>
      <c r="E29" s="578">
        <v>0</v>
      </c>
      <c r="F29" s="581">
        <v>1.244</v>
      </c>
      <c r="G29" s="581">
        <v>0</v>
      </c>
      <c r="H29" s="581" t="s">
        <v>308</v>
      </c>
      <c r="I29" s="742">
        <v>2.4079999999999999</v>
      </c>
      <c r="J29" s="575">
        <v>0</v>
      </c>
      <c r="K29" s="482" t="s">
        <v>308</v>
      </c>
      <c r="L29" s="338" t="s">
        <v>308</v>
      </c>
      <c r="M29" s="413" t="s">
        <v>308</v>
      </c>
      <c r="N29" s="413" t="s">
        <v>308</v>
      </c>
      <c r="O29" s="413" t="s">
        <v>308</v>
      </c>
      <c r="P29" s="413" t="s">
        <v>308</v>
      </c>
      <c r="Q29" s="420" t="s">
        <v>308</v>
      </c>
      <c r="R29" s="201"/>
    </row>
    <row r="30" spans="1:18" s="190" customFormat="1" ht="14.1" customHeight="1" x14ac:dyDescent="0.25">
      <c r="A30" s="191" t="s">
        <v>27</v>
      </c>
      <c r="B30" s="34" t="s">
        <v>713</v>
      </c>
      <c r="C30" s="34" t="s">
        <v>713</v>
      </c>
      <c r="D30" s="579">
        <v>16</v>
      </c>
      <c r="E30" s="578">
        <v>0</v>
      </c>
      <c r="F30" s="581">
        <v>0.73</v>
      </c>
      <c r="G30" s="581" t="s">
        <v>308</v>
      </c>
      <c r="H30" s="581" t="s">
        <v>308</v>
      </c>
      <c r="I30" s="742" t="s">
        <v>308</v>
      </c>
      <c r="J30" s="575">
        <v>0</v>
      </c>
      <c r="K30" s="482" t="s">
        <v>308</v>
      </c>
      <c r="L30" s="338" t="s">
        <v>308</v>
      </c>
      <c r="M30" s="413" t="s">
        <v>308</v>
      </c>
      <c r="N30" s="413" t="s">
        <v>308</v>
      </c>
      <c r="O30" s="413" t="s">
        <v>308</v>
      </c>
      <c r="P30" s="413" t="s">
        <v>308</v>
      </c>
      <c r="Q30" s="420" t="s">
        <v>308</v>
      </c>
      <c r="R30" s="201"/>
    </row>
    <row r="31" spans="1:18" s="190" customFormat="1" ht="14.1" customHeight="1" x14ac:dyDescent="0.25">
      <c r="A31" s="191" t="s">
        <v>28</v>
      </c>
      <c r="B31" s="34"/>
      <c r="C31" s="34"/>
      <c r="D31" s="579">
        <v>17</v>
      </c>
      <c r="E31" s="578">
        <v>1</v>
      </c>
      <c r="F31" s="581">
        <v>0.91900000000000004</v>
      </c>
      <c r="G31" s="581" t="s">
        <v>308</v>
      </c>
      <c r="H31" s="581" t="s">
        <v>308</v>
      </c>
      <c r="I31" s="742" t="s">
        <v>308</v>
      </c>
      <c r="J31" s="575">
        <v>0</v>
      </c>
      <c r="K31" s="482" t="s">
        <v>308</v>
      </c>
      <c r="L31" s="338" t="s">
        <v>308</v>
      </c>
      <c r="M31" s="413" t="s">
        <v>308</v>
      </c>
      <c r="N31" s="413" t="s">
        <v>308</v>
      </c>
      <c r="O31" s="413" t="s">
        <v>308</v>
      </c>
      <c r="P31" s="413" t="s">
        <v>308</v>
      </c>
      <c r="Q31" s="420" t="s">
        <v>308</v>
      </c>
      <c r="R31" s="201"/>
    </row>
    <row r="32" spans="1:18" s="190" customFormat="1" ht="14.1" customHeight="1" x14ac:dyDescent="0.25">
      <c r="A32" s="191" t="s">
        <v>29</v>
      </c>
      <c r="B32" s="83" t="s">
        <v>713</v>
      </c>
      <c r="C32" s="83" t="s">
        <v>713</v>
      </c>
      <c r="D32" s="579">
        <v>3</v>
      </c>
      <c r="E32" s="578" t="s">
        <v>308</v>
      </c>
      <c r="F32" s="581" t="s">
        <v>308</v>
      </c>
      <c r="G32" s="581" t="s">
        <v>308</v>
      </c>
      <c r="H32" s="581" t="s">
        <v>308</v>
      </c>
      <c r="I32" s="742" t="s">
        <v>308</v>
      </c>
      <c r="J32" s="151" t="s">
        <v>308</v>
      </c>
      <c r="K32" s="482" t="s">
        <v>308</v>
      </c>
      <c r="L32" s="338" t="s">
        <v>308</v>
      </c>
      <c r="M32" s="413" t="s">
        <v>308</v>
      </c>
      <c r="N32" s="413" t="s">
        <v>308</v>
      </c>
      <c r="O32" s="413" t="s">
        <v>308</v>
      </c>
      <c r="P32" s="413" t="s">
        <v>308</v>
      </c>
      <c r="Q32" s="420" t="s">
        <v>308</v>
      </c>
      <c r="R32" s="201"/>
    </row>
    <row r="33" spans="1:18" s="190" customFormat="1" ht="14.1" customHeight="1" x14ac:dyDescent="0.25">
      <c r="A33" s="191" t="s">
        <v>30</v>
      </c>
      <c r="B33" s="34" t="s">
        <v>713</v>
      </c>
      <c r="C33" s="34" t="s">
        <v>713</v>
      </c>
      <c r="D33" s="579">
        <v>9</v>
      </c>
      <c r="E33" s="578">
        <v>0</v>
      </c>
      <c r="F33" s="581">
        <v>0.63100000000000001</v>
      </c>
      <c r="G33" s="581" t="s">
        <v>308</v>
      </c>
      <c r="H33" s="581" t="s">
        <v>308</v>
      </c>
      <c r="I33" s="742" t="s">
        <v>308</v>
      </c>
      <c r="J33" s="575" t="s">
        <v>308</v>
      </c>
      <c r="K33" s="482" t="s">
        <v>308</v>
      </c>
      <c r="L33" s="338" t="s">
        <v>308</v>
      </c>
      <c r="M33" s="413" t="s">
        <v>308</v>
      </c>
      <c r="N33" s="413" t="s">
        <v>308</v>
      </c>
      <c r="O33" s="413" t="s">
        <v>308</v>
      </c>
      <c r="P33" s="413" t="s">
        <v>308</v>
      </c>
      <c r="Q33" s="420" t="s">
        <v>308</v>
      </c>
      <c r="R33" s="201"/>
    </row>
    <row r="34" spans="1:18" s="190" customFormat="1" ht="14.1" customHeight="1" x14ac:dyDescent="0.25">
      <c r="A34" s="191" t="s">
        <v>31</v>
      </c>
      <c r="B34" s="34" t="s">
        <v>713</v>
      </c>
      <c r="C34" s="34" t="s">
        <v>713</v>
      </c>
      <c r="D34" s="579">
        <v>10</v>
      </c>
      <c r="E34" s="578">
        <v>0</v>
      </c>
      <c r="F34" s="581">
        <v>0.95599999999999996</v>
      </c>
      <c r="G34" s="581" t="s">
        <v>308</v>
      </c>
      <c r="H34" s="581" t="s">
        <v>308</v>
      </c>
      <c r="I34" s="742" t="s">
        <v>308</v>
      </c>
      <c r="J34" s="575">
        <v>0</v>
      </c>
      <c r="K34" s="482" t="s">
        <v>308</v>
      </c>
      <c r="L34" s="338" t="s">
        <v>308</v>
      </c>
      <c r="M34" s="413" t="s">
        <v>308</v>
      </c>
      <c r="N34" s="413" t="s">
        <v>308</v>
      </c>
      <c r="O34" s="413" t="s">
        <v>308</v>
      </c>
      <c r="P34" s="413" t="s">
        <v>308</v>
      </c>
      <c r="Q34" s="420" t="s">
        <v>308</v>
      </c>
      <c r="R34" s="201"/>
    </row>
    <row r="35" spans="1:18" s="190" customFormat="1" ht="14.1" customHeight="1" x14ac:dyDescent="0.25">
      <c r="A35" s="191" t="s">
        <v>32</v>
      </c>
      <c r="B35" s="34" t="s">
        <v>713</v>
      </c>
      <c r="C35" s="1" t="s">
        <v>713</v>
      </c>
      <c r="D35" s="579">
        <v>9</v>
      </c>
      <c r="E35" s="578">
        <v>0</v>
      </c>
      <c r="F35" s="581">
        <v>0.59499999999999997</v>
      </c>
      <c r="G35" s="581" t="s">
        <v>308</v>
      </c>
      <c r="H35" s="581" t="s">
        <v>308</v>
      </c>
      <c r="I35" s="742" t="s">
        <v>308</v>
      </c>
      <c r="J35" s="575" t="s">
        <v>308</v>
      </c>
      <c r="K35" s="482" t="s">
        <v>308</v>
      </c>
      <c r="L35" s="338" t="s">
        <v>308</v>
      </c>
      <c r="M35" s="413" t="s">
        <v>308</v>
      </c>
      <c r="N35" s="413" t="s">
        <v>308</v>
      </c>
      <c r="O35" s="413" t="s">
        <v>308</v>
      </c>
      <c r="P35" s="413" t="s">
        <v>308</v>
      </c>
      <c r="Q35" s="420" t="s">
        <v>308</v>
      </c>
      <c r="R35" s="201"/>
    </row>
    <row r="36" spans="1:18" s="190" customFormat="1" ht="14.1" customHeight="1" x14ac:dyDescent="0.25">
      <c r="A36" s="191" t="s">
        <v>33</v>
      </c>
      <c r="B36" s="34" t="s">
        <v>713</v>
      </c>
      <c r="C36" s="34" t="s">
        <v>713</v>
      </c>
      <c r="D36" s="579">
        <v>18</v>
      </c>
      <c r="E36" s="578">
        <v>2</v>
      </c>
      <c r="F36" s="581">
        <v>0.45600000000000002</v>
      </c>
      <c r="G36" s="581" t="s">
        <v>308</v>
      </c>
      <c r="H36" s="581" t="s">
        <v>308</v>
      </c>
      <c r="I36" s="742" t="s">
        <v>308</v>
      </c>
      <c r="J36" s="575">
        <v>0</v>
      </c>
      <c r="K36" s="482" t="s">
        <v>308</v>
      </c>
      <c r="L36" s="338" t="s">
        <v>308</v>
      </c>
      <c r="M36" s="413" t="s">
        <v>308</v>
      </c>
      <c r="N36" s="413" t="s">
        <v>308</v>
      </c>
      <c r="O36" s="413" t="s">
        <v>308</v>
      </c>
      <c r="P36" s="413" t="s">
        <v>308</v>
      </c>
      <c r="Q36" s="420" t="s">
        <v>308</v>
      </c>
      <c r="R36" s="201"/>
    </row>
    <row r="37" spans="1:18" s="190" customFormat="1" ht="14.1" customHeight="1" x14ac:dyDescent="0.25">
      <c r="A37" s="191" t="s">
        <v>34</v>
      </c>
      <c r="B37" s="34" t="s">
        <v>713</v>
      </c>
      <c r="C37" s="34" t="s">
        <v>713</v>
      </c>
      <c r="D37" s="579">
        <v>11</v>
      </c>
      <c r="E37" s="578">
        <v>0</v>
      </c>
      <c r="F37" s="581">
        <v>0.91700000000000004</v>
      </c>
      <c r="G37" s="581" t="s">
        <v>308</v>
      </c>
      <c r="H37" s="581" t="s">
        <v>308</v>
      </c>
      <c r="I37" s="742" t="s">
        <v>308</v>
      </c>
      <c r="J37" s="575">
        <v>0</v>
      </c>
      <c r="K37" s="482" t="s">
        <v>308</v>
      </c>
      <c r="L37" s="338" t="s">
        <v>308</v>
      </c>
      <c r="M37" s="413" t="s">
        <v>308</v>
      </c>
      <c r="N37" s="413" t="s">
        <v>308</v>
      </c>
      <c r="O37" s="413" t="s">
        <v>308</v>
      </c>
      <c r="P37" s="413" t="s">
        <v>308</v>
      </c>
      <c r="Q37" s="420" t="s">
        <v>308</v>
      </c>
      <c r="R37" s="201"/>
    </row>
    <row r="38" spans="1:18" s="190" customFormat="1" ht="14.1" customHeight="1" x14ac:dyDescent="0.25">
      <c r="A38" s="191" t="s">
        <v>35</v>
      </c>
      <c r="B38" s="34" t="s">
        <v>713</v>
      </c>
      <c r="C38" s="34" t="s">
        <v>713</v>
      </c>
      <c r="D38" s="579">
        <v>0</v>
      </c>
      <c r="E38" s="578" t="s">
        <v>308</v>
      </c>
      <c r="F38" s="581" t="s">
        <v>308</v>
      </c>
      <c r="G38" s="581" t="s">
        <v>308</v>
      </c>
      <c r="H38" s="581" t="s">
        <v>308</v>
      </c>
      <c r="I38" s="742" t="s">
        <v>308</v>
      </c>
      <c r="J38" s="151" t="s">
        <v>308</v>
      </c>
      <c r="K38" s="482" t="s">
        <v>308</v>
      </c>
      <c r="L38" s="338" t="s">
        <v>308</v>
      </c>
      <c r="M38" s="413" t="s">
        <v>308</v>
      </c>
      <c r="N38" s="413" t="s">
        <v>308</v>
      </c>
      <c r="O38" s="413" t="s">
        <v>308</v>
      </c>
      <c r="P38" s="413" t="s">
        <v>308</v>
      </c>
      <c r="Q38" s="420" t="s">
        <v>308</v>
      </c>
      <c r="R38" s="201"/>
    </row>
    <row r="39" spans="1:18" s="190" customFormat="1" ht="14.1" customHeight="1" x14ac:dyDescent="0.25">
      <c r="A39" s="191" t="s">
        <v>36</v>
      </c>
      <c r="B39" s="29" t="s">
        <v>713</v>
      </c>
      <c r="C39" s="34" t="s">
        <v>717</v>
      </c>
      <c r="D39" s="579">
        <v>9</v>
      </c>
      <c r="E39" s="578">
        <v>0</v>
      </c>
      <c r="F39" s="581">
        <v>0.57099999999999995</v>
      </c>
      <c r="G39" s="581" t="s">
        <v>308</v>
      </c>
      <c r="H39" s="581" t="s">
        <v>308</v>
      </c>
      <c r="I39" s="742" t="s">
        <v>308</v>
      </c>
      <c r="J39" s="575" t="s">
        <v>308</v>
      </c>
      <c r="K39" s="482" t="s">
        <v>308</v>
      </c>
      <c r="L39" s="338" t="s">
        <v>308</v>
      </c>
      <c r="M39" s="413" t="s">
        <v>308</v>
      </c>
      <c r="N39" s="413" t="s">
        <v>308</v>
      </c>
      <c r="O39" s="413" t="s">
        <v>308</v>
      </c>
      <c r="P39" s="413" t="s">
        <v>308</v>
      </c>
      <c r="Q39" s="420" t="s">
        <v>308</v>
      </c>
      <c r="R39" s="201"/>
    </row>
    <row r="40" spans="1:18" s="190" customFormat="1" ht="14.1" customHeight="1" x14ac:dyDescent="0.25">
      <c r="A40" s="191" t="s">
        <v>37</v>
      </c>
      <c r="B40" s="34" t="s">
        <v>715</v>
      </c>
      <c r="C40" s="34" t="s">
        <v>713</v>
      </c>
      <c r="D40" s="579">
        <v>2</v>
      </c>
      <c r="E40" s="578" t="s">
        <v>308</v>
      </c>
      <c r="F40" s="581" t="s">
        <v>308</v>
      </c>
      <c r="G40" s="581" t="s">
        <v>308</v>
      </c>
      <c r="H40" s="581" t="s">
        <v>308</v>
      </c>
      <c r="I40" s="742" t="s">
        <v>308</v>
      </c>
      <c r="J40" s="151" t="s">
        <v>308</v>
      </c>
      <c r="K40" s="482" t="s">
        <v>308</v>
      </c>
      <c r="L40" s="338" t="s">
        <v>308</v>
      </c>
      <c r="M40" s="413" t="s">
        <v>308</v>
      </c>
      <c r="N40" s="413" t="s">
        <v>308</v>
      </c>
      <c r="O40" s="413" t="s">
        <v>308</v>
      </c>
      <c r="P40" s="413" t="s">
        <v>308</v>
      </c>
      <c r="Q40" s="420" t="s">
        <v>308</v>
      </c>
      <c r="R40" s="201"/>
    </row>
    <row r="41" spans="1:18" s="190" customFormat="1" ht="14.1" customHeight="1" x14ac:dyDescent="0.25">
      <c r="A41" s="191" t="s">
        <v>38</v>
      </c>
      <c r="B41" s="29"/>
      <c r="C41" s="34"/>
      <c r="D41" s="579">
        <v>4</v>
      </c>
      <c r="E41" s="578" t="s">
        <v>308</v>
      </c>
      <c r="F41" s="581" t="s">
        <v>308</v>
      </c>
      <c r="G41" s="581" t="s">
        <v>308</v>
      </c>
      <c r="H41" s="581" t="s">
        <v>308</v>
      </c>
      <c r="I41" s="742" t="s">
        <v>308</v>
      </c>
      <c r="J41" s="151" t="s">
        <v>308</v>
      </c>
      <c r="K41" s="482" t="s">
        <v>308</v>
      </c>
      <c r="L41" s="338" t="s">
        <v>308</v>
      </c>
      <c r="M41" s="413" t="s">
        <v>308</v>
      </c>
      <c r="N41" s="413" t="s">
        <v>308</v>
      </c>
      <c r="O41" s="413" t="s">
        <v>308</v>
      </c>
      <c r="P41" s="413" t="s">
        <v>308</v>
      </c>
      <c r="Q41" s="420" t="s">
        <v>308</v>
      </c>
      <c r="R41" s="201"/>
    </row>
    <row r="42" spans="1:18" s="190" customFormat="1" ht="14.1" customHeight="1" x14ac:dyDescent="0.25">
      <c r="A42" s="191" t="s">
        <v>39</v>
      </c>
      <c r="B42" s="34" t="s">
        <v>713</v>
      </c>
      <c r="C42" s="34" t="s">
        <v>715</v>
      </c>
      <c r="D42" s="579">
        <v>22</v>
      </c>
      <c r="E42" s="578">
        <v>0</v>
      </c>
      <c r="F42" s="581">
        <v>1.3759999999999999</v>
      </c>
      <c r="G42" s="581">
        <v>0</v>
      </c>
      <c r="H42" s="581" t="s">
        <v>308</v>
      </c>
      <c r="I42" s="742">
        <v>2.177</v>
      </c>
      <c r="J42" s="575">
        <v>0</v>
      </c>
      <c r="K42" s="482" t="s">
        <v>308</v>
      </c>
      <c r="L42" s="338" t="s">
        <v>308</v>
      </c>
      <c r="M42" s="413" t="s">
        <v>308</v>
      </c>
      <c r="N42" s="413" t="s">
        <v>308</v>
      </c>
      <c r="O42" s="413" t="s">
        <v>308</v>
      </c>
      <c r="P42" s="413" t="s">
        <v>308</v>
      </c>
      <c r="Q42" s="420" t="s">
        <v>308</v>
      </c>
      <c r="R42" s="201"/>
    </row>
    <row r="43" spans="1:18" s="190" customFormat="1" ht="14.1" customHeight="1" x14ac:dyDescent="0.25">
      <c r="A43" s="191" t="s">
        <v>40</v>
      </c>
      <c r="B43" s="34"/>
      <c r="C43" s="34"/>
      <c r="D43" s="579">
        <v>11</v>
      </c>
      <c r="E43" s="578">
        <v>0</v>
      </c>
      <c r="F43" s="581">
        <v>0.35699999999999998</v>
      </c>
      <c r="G43" s="581" t="s">
        <v>308</v>
      </c>
      <c r="H43" s="581" t="s">
        <v>308</v>
      </c>
      <c r="I43" s="742" t="s">
        <v>308</v>
      </c>
      <c r="J43" s="151">
        <v>0</v>
      </c>
      <c r="K43" s="482" t="s">
        <v>308</v>
      </c>
      <c r="L43" s="338" t="s">
        <v>308</v>
      </c>
      <c r="M43" s="413" t="s">
        <v>308</v>
      </c>
      <c r="N43" s="413" t="s">
        <v>308</v>
      </c>
      <c r="O43" s="413" t="s">
        <v>308</v>
      </c>
      <c r="P43" s="413" t="s">
        <v>308</v>
      </c>
      <c r="Q43" s="420" t="s">
        <v>308</v>
      </c>
      <c r="R43" s="201"/>
    </row>
    <row r="44" spans="1:18" s="190" customFormat="1" ht="14.1" customHeight="1" x14ac:dyDescent="0.25">
      <c r="A44" s="191" t="s">
        <v>41</v>
      </c>
      <c r="B44" s="34" t="s">
        <v>715</v>
      </c>
      <c r="C44" s="34" t="s">
        <v>715</v>
      </c>
      <c r="D44" s="579">
        <v>25</v>
      </c>
      <c r="E44" s="578">
        <v>1</v>
      </c>
      <c r="F44" s="581">
        <v>1.6479999999999999</v>
      </c>
      <c r="G44" s="581">
        <v>0.60699999999999998</v>
      </c>
      <c r="H44" s="581">
        <v>0.03</v>
      </c>
      <c r="I44" s="742">
        <v>2.9929999999999999</v>
      </c>
      <c r="J44" s="575">
        <v>0</v>
      </c>
      <c r="K44" s="482" t="s">
        <v>308</v>
      </c>
      <c r="L44" s="338" t="s">
        <v>308</v>
      </c>
      <c r="M44" s="413" t="s">
        <v>308</v>
      </c>
      <c r="N44" s="413" t="s">
        <v>308</v>
      </c>
      <c r="O44" s="413" t="s">
        <v>308</v>
      </c>
      <c r="P44" s="413" t="s">
        <v>308</v>
      </c>
      <c r="Q44" s="420" t="s">
        <v>308</v>
      </c>
      <c r="R44" s="201"/>
    </row>
    <row r="45" spans="1:18" s="190" customFormat="1" ht="14.1" customHeight="1" x14ac:dyDescent="0.25">
      <c r="A45" s="191" t="s">
        <v>42</v>
      </c>
      <c r="B45" s="34" t="s">
        <v>713</v>
      </c>
      <c r="C45" s="34" t="s">
        <v>715</v>
      </c>
      <c r="D45" s="579">
        <v>11</v>
      </c>
      <c r="E45" s="578">
        <v>0</v>
      </c>
      <c r="F45" s="581">
        <v>0.95099999999999996</v>
      </c>
      <c r="G45" s="581" t="s">
        <v>308</v>
      </c>
      <c r="H45" s="581" t="s">
        <v>308</v>
      </c>
      <c r="I45" s="742" t="s">
        <v>308</v>
      </c>
      <c r="J45" s="575">
        <v>0</v>
      </c>
      <c r="K45" s="482" t="s">
        <v>308</v>
      </c>
      <c r="L45" s="338" t="s">
        <v>308</v>
      </c>
      <c r="M45" s="413" t="s">
        <v>308</v>
      </c>
      <c r="N45" s="413" t="s">
        <v>308</v>
      </c>
      <c r="O45" s="413" t="s">
        <v>308</v>
      </c>
      <c r="P45" s="413" t="s">
        <v>308</v>
      </c>
      <c r="Q45" s="420" t="s">
        <v>308</v>
      </c>
      <c r="R45" s="201"/>
    </row>
    <row r="46" spans="1:18" s="190" customFormat="1" ht="14.1" customHeight="1" x14ac:dyDescent="0.25">
      <c r="A46" s="191" t="s">
        <v>43</v>
      </c>
      <c r="B46" s="34"/>
      <c r="C46" s="34"/>
      <c r="D46" s="579">
        <v>0</v>
      </c>
      <c r="E46" s="578" t="s">
        <v>308</v>
      </c>
      <c r="F46" s="581" t="s">
        <v>308</v>
      </c>
      <c r="G46" s="581" t="s">
        <v>308</v>
      </c>
      <c r="H46" s="581" t="s">
        <v>308</v>
      </c>
      <c r="I46" s="742" t="s">
        <v>308</v>
      </c>
      <c r="J46" s="151" t="s">
        <v>308</v>
      </c>
      <c r="K46" s="482" t="s">
        <v>308</v>
      </c>
      <c r="L46" s="338" t="s">
        <v>308</v>
      </c>
      <c r="M46" s="413" t="s">
        <v>308</v>
      </c>
      <c r="N46" s="413" t="s">
        <v>308</v>
      </c>
      <c r="O46" s="413" t="s">
        <v>308</v>
      </c>
      <c r="P46" s="413" t="s">
        <v>308</v>
      </c>
      <c r="Q46" s="420" t="s">
        <v>308</v>
      </c>
      <c r="R46" s="201"/>
    </row>
    <row r="47" spans="1:18" s="179" customFormat="1" ht="14.1" customHeight="1" x14ac:dyDescent="0.25">
      <c r="A47" s="176" t="s">
        <v>44</v>
      </c>
      <c r="B47" s="34" t="s">
        <v>713</v>
      </c>
      <c r="C47" s="34" t="s">
        <v>713</v>
      </c>
      <c r="D47" s="520">
        <v>0</v>
      </c>
      <c r="E47" s="578" t="s">
        <v>308</v>
      </c>
      <c r="F47" s="581" t="s">
        <v>308</v>
      </c>
      <c r="G47" s="581" t="s">
        <v>308</v>
      </c>
      <c r="H47" s="581" t="s">
        <v>308</v>
      </c>
      <c r="I47" s="742" t="s">
        <v>308</v>
      </c>
      <c r="J47" s="151" t="s">
        <v>308</v>
      </c>
      <c r="K47" s="237" t="s">
        <v>308</v>
      </c>
      <c r="L47" s="339" t="s">
        <v>308</v>
      </c>
      <c r="M47" s="60" t="s">
        <v>308</v>
      </c>
      <c r="N47" s="60" t="s">
        <v>308</v>
      </c>
      <c r="O47" s="60" t="s">
        <v>308</v>
      </c>
      <c r="P47" s="60" t="s">
        <v>308</v>
      </c>
      <c r="Q47" s="150" t="s">
        <v>308</v>
      </c>
      <c r="R47" s="178"/>
    </row>
    <row r="48" spans="1:18" s="179" customFormat="1" ht="14.1" customHeight="1" x14ac:dyDescent="0.25">
      <c r="A48" s="176" t="s">
        <v>45</v>
      </c>
      <c r="B48" s="34" t="s">
        <v>715</v>
      </c>
      <c r="C48" s="34" t="s">
        <v>717</v>
      </c>
      <c r="D48" s="520">
        <v>3</v>
      </c>
      <c r="E48" s="578" t="s">
        <v>308</v>
      </c>
      <c r="F48" s="581" t="s">
        <v>308</v>
      </c>
      <c r="G48" s="581" t="s">
        <v>308</v>
      </c>
      <c r="H48" s="581" t="s">
        <v>308</v>
      </c>
      <c r="I48" s="742" t="s">
        <v>308</v>
      </c>
      <c r="J48" s="151" t="s">
        <v>308</v>
      </c>
      <c r="K48" s="237" t="s">
        <v>308</v>
      </c>
      <c r="L48" s="339" t="s">
        <v>308</v>
      </c>
      <c r="M48" s="60" t="s">
        <v>308</v>
      </c>
      <c r="N48" s="60" t="s">
        <v>308</v>
      </c>
      <c r="O48" s="60" t="s">
        <v>308</v>
      </c>
      <c r="P48" s="60" t="s">
        <v>308</v>
      </c>
      <c r="Q48" s="150" t="s">
        <v>308</v>
      </c>
      <c r="R48" s="178"/>
    </row>
    <row r="49" spans="1:18" s="179" customFormat="1" ht="14.1" customHeight="1" x14ac:dyDescent="0.25">
      <c r="A49" s="176" t="s">
        <v>46</v>
      </c>
      <c r="B49" s="34" t="s">
        <v>713</v>
      </c>
      <c r="C49" s="34" t="s">
        <v>715</v>
      </c>
      <c r="D49" s="520">
        <v>1</v>
      </c>
      <c r="E49" s="578" t="s">
        <v>308</v>
      </c>
      <c r="F49" s="581" t="s">
        <v>308</v>
      </c>
      <c r="G49" s="581" t="s">
        <v>308</v>
      </c>
      <c r="H49" s="581" t="s">
        <v>308</v>
      </c>
      <c r="I49" s="742" t="s">
        <v>308</v>
      </c>
      <c r="J49" s="151" t="s">
        <v>308</v>
      </c>
      <c r="K49" s="237" t="s">
        <v>308</v>
      </c>
      <c r="L49" s="339" t="s">
        <v>308</v>
      </c>
      <c r="M49" s="60" t="s">
        <v>308</v>
      </c>
      <c r="N49" s="60" t="s">
        <v>308</v>
      </c>
      <c r="O49" s="60" t="s">
        <v>308</v>
      </c>
      <c r="P49" s="60" t="s">
        <v>308</v>
      </c>
      <c r="Q49" s="150" t="s">
        <v>308</v>
      </c>
      <c r="R49" s="178"/>
    </row>
    <row r="50" spans="1:18" s="179" customFormat="1" ht="14.1" customHeight="1" x14ac:dyDescent="0.25">
      <c r="A50" s="176" t="s">
        <v>47</v>
      </c>
      <c r="B50" s="29" t="s">
        <v>713</v>
      </c>
      <c r="C50" s="29" t="s">
        <v>713</v>
      </c>
      <c r="D50" s="520">
        <v>5</v>
      </c>
      <c r="E50" s="578">
        <v>0</v>
      </c>
      <c r="F50" s="581">
        <v>0.16600000000000001</v>
      </c>
      <c r="G50" s="581" t="s">
        <v>308</v>
      </c>
      <c r="H50" s="581" t="s">
        <v>308</v>
      </c>
      <c r="I50" s="742" t="s">
        <v>308</v>
      </c>
      <c r="J50" s="151" t="s">
        <v>308</v>
      </c>
      <c r="K50" s="237" t="s">
        <v>308</v>
      </c>
      <c r="L50" s="339" t="s">
        <v>308</v>
      </c>
      <c r="M50" s="60" t="s">
        <v>308</v>
      </c>
      <c r="N50" s="60" t="s">
        <v>308</v>
      </c>
      <c r="O50" s="60" t="s">
        <v>308</v>
      </c>
      <c r="P50" s="60" t="s">
        <v>308</v>
      </c>
      <c r="Q50" s="150" t="s">
        <v>308</v>
      </c>
      <c r="R50" s="178"/>
    </row>
    <row r="51" spans="1:18" s="179" customFormat="1" ht="14.1" customHeight="1" x14ac:dyDescent="0.25">
      <c r="A51" s="176" t="s">
        <v>48</v>
      </c>
      <c r="B51" s="34" t="s">
        <v>713</v>
      </c>
      <c r="C51" s="34" t="s">
        <v>713</v>
      </c>
      <c r="D51" s="520">
        <v>23</v>
      </c>
      <c r="E51" s="577">
        <v>0</v>
      </c>
      <c r="F51" s="582">
        <v>0.94899999999999995</v>
      </c>
      <c r="G51" s="581" t="s">
        <v>308</v>
      </c>
      <c r="H51" s="581" t="s">
        <v>308</v>
      </c>
      <c r="I51" s="742" t="s">
        <v>308</v>
      </c>
      <c r="J51" s="151">
        <v>0</v>
      </c>
      <c r="K51" s="237" t="s">
        <v>308</v>
      </c>
      <c r="L51" s="339" t="s">
        <v>308</v>
      </c>
      <c r="M51" s="60" t="s">
        <v>308</v>
      </c>
      <c r="N51" s="60" t="s">
        <v>308</v>
      </c>
      <c r="O51" s="60" t="s">
        <v>308</v>
      </c>
      <c r="P51" s="60" t="s">
        <v>308</v>
      </c>
      <c r="Q51" s="150" t="s">
        <v>308</v>
      </c>
      <c r="R51" s="178"/>
    </row>
    <row r="52" spans="1:18" s="179" customFormat="1" ht="14.1" customHeight="1" x14ac:dyDescent="0.25">
      <c r="A52" s="176" t="s">
        <v>49</v>
      </c>
      <c r="B52" s="34" t="s">
        <v>715</v>
      </c>
      <c r="C52" s="34" t="s">
        <v>713</v>
      </c>
      <c r="D52" s="520">
        <v>7</v>
      </c>
      <c r="E52" s="578">
        <v>0</v>
      </c>
      <c r="F52" s="581">
        <v>0.17199999999999999</v>
      </c>
      <c r="G52" s="581" t="s">
        <v>308</v>
      </c>
      <c r="H52" s="581" t="s">
        <v>308</v>
      </c>
      <c r="I52" s="742" t="s">
        <v>308</v>
      </c>
      <c r="J52" s="151" t="s">
        <v>308</v>
      </c>
      <c r="K52" s="237" t="s">
        <v>308</v>
      </c>
      <c r="L52" s="339" t="s">
        <v>308</v>
      </c>
      <c r="M52" s="60" t="s">
        <v>308</v>
      </c>
      <c r="N52" s="60" t="s">
        <v>308</v>
      </c>
      <c r="O52" s="60" t="s">
        <v>308</v>
      </c>
      <c r="P52" s="60" t="s">
        <v>308</v>
      </c>
      <c r="Q52" s="150" t="s">
        <v>308</v>
      </c>
      <c r="R52" s="178"/>
    </row>
    <row r="53" spans="1:18" s="179" customFormat="1" ht="14.1" customHeight="1" x14ac:dyDescent="0.25">
      <c r="A53" s="199" t="s">
        <v>50</v>
      </c>
      <c r="B53" s="34" t="s">
        <v>713</v>
      </c>
      <c r="C53" s="34" t="s">
        <v>715</v>
      </c>
      <c r="D53" s="520">
        <v>5</v>
      </c>
      <c r="E53" s="578">
        <v>0</v>
      </c>
      <c r="F53" s="581">
        <v>0.51800000000000002</v>
      </c>
      <c r="G53" s="581" t="s">
        <v>308</v>
      </c>
      <c r="H53" s="581" t="s">
        <v>308</v>
      </c>
      <c r="I53" s="742" t="s">
        <v>308</v>
      </c>
      <c r="J53" s="151" t="s">
        <v>308</v>
      </c>
      <c r="K53" s="237" t="s">
        <v>308</v>
      </c>
      <c r="L53" s="339" t="s">
        <v>308</v>
      </c>
      <c r="M53" s="60" t="s">
        <v>308</v>
      </c>
      <c r="N53" s="60" t="s">
        <v>308</v>
      </c>
      <c r="O53" s="60" t="s">
        <v>308</v>
      </c>
      <c r="P53" s="60" t="s">
        <v>308</v>
      </c>
      <c r="Q53" s="150" t="s">
        <v>308</v>
      </c>
      <c r="R53" s="178"/>
    </row>
    <row r="54" spans="1:18" s="179" customFormat="1" ht="14.1" customHeight="1" x14ac:dyDescent="0.25">
      <c r="A54" s="176" t="s">
        <v>306</v>
      </c>
      <c r="B54" s="34" t="s">
        <v>713</v>
      </c>
      <c r="C54" s="34" t="s">
        <v>713</v>
      </c>
      <c r="D54" s="520">
        <v>0</v>
      </c>
      <c r="E54" s="578" t="s">
        <v>308</v>
      </c>
      <c r="F54" s="581" t="s">
        <v>308</v>
      </c>
      <c r="G54" s="581" t="s">
        <v>308</v>
      </c>
      <c r="H54" s="581" t="s">
        <v>308</v>
      </c>
      <c r="I54" s="742" t="s">
        <v>308</v>
      </c>
      <c r="J54" s="151" t="s">
        <v>308</v>
      </c>
      <c r="K54" s="237" t="s">
        <v>308</v>
      </c>
      <c r="L54" s="339" t="s">
        <v>308</v>
      </c>
      <c r="M54" s="60" t="s">
        <v>308</v>
      </c>
      <c r="N54" s="60" t="s">
        <v>308</v>
      </c>
      <c r="O54" s="60" t="s">
        <v>308</v>
      </c>
      <c r="P54" s="60" t="s">
        <v>308</v>
      </c>
      <c r="Q54" s="150" t="s">
        <v>308</v>
      </c>
      <c r="R54" s="178"/>
    </row>
    <row r="55" spans="1:18" s="179" customFormat="1" ht="14.1" customHeight="1" x14ac:dyDescent="0.25">
      <c r="A55" s="176" t="s">
        <v>51</v>
      </c>
      <c r="B55" s="34" t="s">
        <v>713</v>
      </c>
      <c r="C55" s="34" t="s">
        <v>715</v>
      </c>
      <c r="D55" s="520">
        <v>8</v>
      </c>
      <c r="E55" s="577">
        <v>2</v>
      </c>
      <c r="F55" s="582">
        <v>0.94099999999999995</v>
      </c>
      <c r="G55" s="581" t="s">
        <v>308</v>
      </c>
      <c r="H55" s="581" t="s">
        <v>308</v>
      </c>
      <c r="I55" s="742" t="s">
        <v>308</v>
      </c>
      <c r="J55" s="151" t="s">
        <v>308</v>
      </c>
      <c r="K55" s="237" t="s">
        <v>308</v>
      </c>
      <c r="L55" s="339" t="s">
        <v>308</v>
      </c>
      <c r="M55" s="60" t="s">
        <v>308</v>
      </c>
      <c r="N55" s="60" t="s">
        <v>308</v>
      </c>
      <c r="O55" s="60" t="s">
        <v>308</v>
      </c>
      <c r="P55" s="60" t="s">
        <v>308</v>
      </c>
      <c r="Q55" s="150" t="s">
        <v>308</v>
      </c>
      <c r="R55" s="178"/>
    </row>
    <row r="56" spans="1:18" s="179" customFormat="1" ht="14.1" customHeight="1" x14ac:dyDescent="0.25">
      <c r="A56" s="176" t="s">
        <v>52</v>
      </c>
      <c r="B56" s="34" t="s">
        <v>713</v>
      </c>
      <c r="C56" s="34" t="s">
        <v>715</v>
      </c>
      <c r="D56" s="520">
        <v>21</v>
      </c>
      <c r="E56" s="577">
        <v>1</v>
      </c>
      <c r="F56" s="582">
        <v>1.8220000000000001</v>
      </c>
      <c r="G56" s="582">
        <v>0.54900000000000004</v>
      </c>
      <c r="H56" s="581">
        <v>2.7E-2</v>
      </c>
      <c r="I56" s="741">
        <v>2.7069999999999999</v>
      </c>
      <c r="J56" s="151">
        <v>0</v>
      </c>
      <c r="K56" s="237" t="s">
        <v>308</v>
      </c>
      <c r="L56" s="339" t="s">
        <v>308</v>
      </c>
      <c r="M56" s="60" t="s">
        <v>308</v>
      </c>
      <c r="N56" s="60" t="s">
        <v>308</v>
      </c>
      <c r="O56" s="60" t="s">
        <v>308</v>
      </c>
      <c r="P56" s="60" t="s">
        <v>308</v>
      </c>
      <c r="Q56" s="150" t="s">
        <v>308</v>
      </c>
      <c r="R56" s="178"/>
    </row>
    <row r="57" spans="1:18" s="179" customFormat="1" ht="14.1" customHeight="1" x14ac:dyDescent="0.25">
      <c r="A57" s="176" t="s">
        <v>53</v>
      </c>
      <c r="B57" s="34" t="s">
        <v>713</v>
      </c>
      <c r="C57" s="34" t="s">
        <v>715</v>
      </c>
      <c r="D57" s="520">
        <v>57</v>
      </c>
      <c r="E57" s="577">
        <v>2</v>
      </c>
      <c r="F57" s="582">
        <v>3.5720000000000001</v>
      </c>
      <c r="G57" s="582">
        <v>0.56000000000000005</v>
      </c>
      <c r="H57" s="582">
        <v>9.4E-2</v>
      </c>
      <c r="I57" s="741">
        <v>1.85</v>
      </c>
      <c r="J57" s="151">
        <v>0</v>
      </c>
      <c r="K57" s="237" t="s">
        <v>308</v>
      </c>
      <c r="L57" s="339" t="s">
        <v>308</v>
      </c>
      <c r="M57" s="60" t="s">
        <v>308</v>
      </c>
      <c r="N57" s="60" t="s">
        <v>308</v>
      </c>
      <c r="O57" s="60" t="s">
        <v>308</v>
      </c>
      <c r="P57" s="60" t="s">
        <v>308</v>
      </c>
      <c r="Q57" s="150" t="s">
        <v>308</v>
      </c>
      <c r="R57" s="178"/>
    </row>
    <row r="58" spans="1:18" s="179" customFormat="1" ht="14.1" customHeight="1" x14ac:dyDescent="0.25">
      <c r="A58" s="176" t="s">
        <v>54</v>
      </c>
      <c r="B58" s="34" t="s">
        <v>713</v>
      </c>
      <c r="C58" s="34" t="s">
        <v>713</v>
      </c>
      <c r="D58" s="520">
        <v>14</v>
      </c>
      <c r="E58" s="577">
        <v>0</v>
      </c>
      <c r="F58" s="582">
        <v>0.93600000000000005</v>
      </c>
      <c r="G58" s="582" t="s">
        <v>308</v>
      </c>
      <c r="H58" s="582" t="s">
        <v>308</v>
      </c>
      <c r="I58" s="741" t="s">
        <v>308</v>
      </c>
      <c r="J58" s="151">
        <v>0</v>
      </c>
      <c r="K58" s="237" t="s">
        <v>308</v>
      </c>
      <c r="L58" s="339" t="s">
        <v>308</v>
      </c>
      <c r="M58" s="60" t="s">
        <v>308</v>
      </c>
      <c r="N58" s="60" t="s">
        <v>308</v>
      </c>
      <c r="O58" s="60" t="s">
        <v>308</v>
      </c>
      <c r="P58" s="60" t="s">
        <v>308</v>
      </c>
      <c r="Q58" s="150" t="s">
        <v>308</v>
      </c>
      <c r="R58" s="178"/>
    </row>
    <row r="59" spans="1:18" s="179" customFormat="1" ht="14.1" customHeight="1" x14ac:dyDescent="0.25">
      <c r="A59" s="176" t="s">
        <v>55</v>
      </c>
      <c r="B59" s="34" t="s">
        <v>713</v>
      </c>
      <c r="C59" s="34" t="s">
        <v>713</v>
      </c>
      <c r="D59" s="520">
        <v>6</v>
      </c>
      <c r="E59" s="577">
        <v>0</v>
      </c>
      <c r="F59" s="582">
        <v>0.222</v>
      </c>
      <c r="G59" s="582" t="s">
        <v>308</v>
      </c>
      <c r="H59" s="582" t="s">
        <v>308</v>
      </c>
      <c r="I59" s="741" t="s">
        <v>308</v>
      </c>
      <c r="J59" s="151" t="s">
        <v>308</v>
      </c>
      <c r="K59" s="237" t="s">
        <v>308</v>
      </c>
      <c r="L59" s="339" t="s">
        <v>308</v>
      </c>
      <c r="M59" s="60" t="s">
        <v>308</v>
      </c>
      <c r="N59" s="60" t="s">
        <v>308</v>
      </c>
      <c r="O59" s="60" t="s">
        <v>308</v>
      </c>
      <c r="P59" s="60" t="s">
        <v>308</v>
      </c>
      <c r="Q59" s="150" t="s">
        <v>308</v>
      </c>
      <c r="R59" s="178"/>
    </row>
    <row r="60" spans="1:18" s="196" customFormat="1" ht="14.1" customHeight="1" x14ac:dyDescent="0.25">
      <c r="A60" s="182" t="s">
        <v>56</v>
      </c>
      <c r="B60" s="273"/>
      <c r="C60" s="274"/>
      <c r="D60" s="277">
        <v>644</v>
      </c>
      <c r="E60" s="270">
        <v>25</v>
      </c>
      <c r="F60" s="246">
        <v>37.558999999999997</v>
      </c>
      <c r="G60" s="246">
        <v>0.66600000000000004</v>
      </c>
      <c r="H60" s="246">
        <v>0.44</v>
      </c>
      <c r="I60" s="312">
        <v>0.96799999999999997</v>
      </c>
      <c r="J60" s="576">
        <v>0</v>
      </c>
      <c r="K60" s="247" t="s">
        <v>308</v>
      </c>
      <c r="L60" s="278" t="s">
        <v>308</v>
      </c>
      <c r="M60" s="192" t="s">
        <v>308</v>
      </c>
      <c r="N60" s="192" t="s">
        <v>308</v>
      </c>
      <c r="O60" s="192" t="s">
        <v>308</v>
      </c>
      <c r="P60" s="192" t="s">
        <v>308</v>
      </c>
      <c r="Q60" s="260" t="s">
        <v>308</v>
      </c>
      <c r="R60" s="195"/>
    </row>
    <row r="61" spans="1:18" x14ac:dyDescent="0.25">
      <c r="A61" s="141"/>
      <c r="B61" s="141"/>
      <c r="C61" s="103"/>
      <c r="D61" s="103"/>
      <c r="E61" s="137"/>
      <c r="F61" s="137"/>
      <c r="G61" s="138"/>
      <c r="H61" s="138"/>
      <c r="I61" s="138"/>
      <c r="J61" s="103"/>
      <c r="K61" s="103"/>
      <c r="L61" s="354"/>
      <c r="M61" s="138"/>
      <c r="N61" s="138"/>
      <c r="O61" s="138"/>
      <c r="P61" s="138"/>
      <c r="Q61" s="138"/>
    </row>
    <row r="62" spans="1:18" x14ac:dyDescent="0.25">
      <c r="B62" s="103"/>
      <c r="C62" s="103"/>
      <c r="D62" s="103"/>
      <c r="E62" s="137"/>
      <c r="F62" s="137"/>
      <c r="G62" s="138"/>
      <c r="H62" s="138"/>
      <c r="I62" s="138"/>
      <c r="J62" s="103"/>
      <c r="K62" s="103"/>
      <c r="L62" s="354"/>
      <c r="M62" s="103"/>
      <c r="N62" s="103"/>
      <c r="O62" s="103"/>
      <c r="P62" s="103"/>
      <c r="Q62" s="103"/>
    </row>
    <row r="63" spans="1:18" x14ac:dyDescent="0.25">
      <c r="A63" s="103" t="s">
        <v>595</v>
      </c>
      <c r="B63" s="103"/>
      <c r="C63" s="103"/>
      <c r="D63" s="103"/>
      <c r="E63" s="137"/>
      <c r="F63" s="137"/>
      <c r="G63" s="138"/>
      <c r="H63" s="138"/>
      <c r="I63" s="138"/>
      <c r="J63" s="103"/>
      <c r="K63" s="103"/>
      <c r="L63" s="354"/>
      <c r="M63" s="103"/>
      <c r="N63" s="103"/>
      <c r="O63" s="103"/>
      <c r="P63" s="103"/>
      <c r="Q63" s="103"/>
    </row>
    <row r="64" spans="1:18" x14ac:dyDescent="0.25">
      <c r="A64" s="63" t="s">
        <v>294</v>
      </c>
    </row>
    <row r="65" spans="1:12" x14ac:dyDescent="0.25">
      <c r="A65" s="146" t="s">
        <v>688</v>
      </c>
    </row>
    <row r="66" spans="1:12" x14ac:dyDescent="0.25">
      <c r="A66" s="146" t="s">
        <v>639</v>
      </c>
    </row>
    <row r="67" spans="1:12" x14ac:dyDescent="0.25">
      <c r="A67" s="88" t="s">
        <v>640</v>
      </c>
    </row>
    <row r="68" spans="1:12" x14ac:dyDescent="0.25">
      <c r="A68" s="88" t="s">
        <v>747</v>
      </c>
    </row>
    <row r="69" spans="1:12" x14ac:dyDescent="0.25">
      <c r="A69" s="88" t="s">
        <v>748</v>
      </c>
    </row>
    <row r="70" spans="1:12" x14ac:dyDescent="0.25">
      <c r="A70" s="88" t="s">
        <v>319</v>
      </c>
    </row>
    <row r="71" spans="1:12" x14ac:dyDescent="0.25">
      <c r="A71" s="88" t="s">
        <v>240</v>
      </c>
    </row>
    <row r="72" spans="1:12" x14ac:dyDescent="0.25">
      <c r="A72" s="88" t="s">
        <v>430</v>
      </c>
    </row>
    <row r="73" spans="1:12" x14ac:dyDescent="0.25">
      <c r="A73" s="88" t="s">
        <v>689</v>
      </c>
    </row>
    <row r="74" spans="1:12" x14ac:dyDescent="0.25">
      <c r="A74" s="146" t="s">
        <v>739</v>
      </c>
    </row>
    <row r="75" spans="1:12" x14ac:dyDescent="0.25">
      <c r="A75" s="146" t="s">
        <v>690</v>
      </c>
    </row>
    <row r="76" spans="1:12" x14ac:dyDescent="0.25">
      <c r="A76" s="305" t="s">
        <v>691</v>
      </c>
    </row>
    <row r="77" spans="1:12" x14ac:dyDescent="0.25">
      <c r="A77" s="146" t="s">
        <v>323</v>
      </c>
    </row>
    <row r="78" spans="1:12" s="202" customFormat="1" x14ac:dyDescent="0.25">
      <c r="A78" s="132"/>
      <c r="F78" s="203"/>
      <c r="G78" s="203"/>
      <c r="H78" s="203"/>
      <c r="I78" s="203"/>
      <c r="L78" s="355"/>
    </row>
    <row r="80" spans="1:12" x14ac:dyDescent="0.25">
      <c r="A80" s="102"/>
    </row>
    <row r="81" spans="1:1" x14ac:dyDescent="0.25">
      <c r="A81" s="102"/>
    </row>
    <row r="82" spans="1:1" x14ac:dyDescent="0.25">
      <c r="A82" s="102"/>
    </row>
    <row r="83" spans="1:1" x14ac:dyDescent="0.25">
      <c r="A83" s="102"/>
    </row>
    <row r="84" spans="1:1" x14ac:dyDescent="0.25">
      <c r="A84" s="102"/>
    </row>
  </sheetData>
  <customSheetViews>
    <customSheetView guid="{18FB6344-C1D8-4A32-B8CA-93AC084D615F}" fitToPage="1" topLeftCell="A28">
      <selection activeCell="D8" sqref="D8"/>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workbookViewId="0">
      <selection activeCell="C35" sqref="C35"/>
    </sheetView>
  </sheetViews>
  <sheetFormatPr defaultColWidth="9.109375" defaultRowHeight="13.2" x14ac:dyDescent="0.25"/>
  <cols>
    <col min="1" max="1" width="16.88671875" style="103" customWidth="1"/>
    <col min="2" max="5" width="12.6640625" style="102" customWidth="1"/>
    <col min="6" max="6" width="12.6640625" style="145" customWidth="1"/>
    <col min="7" max="9" width="9.109375" style="145" customWidth="1"/>
    <col min="10" max="12" width="12.6640625" style="102" customWidth="1"/>
    <col min="13" max="17" width="9.109375" style="102" customWidth="1"/>
    <col min="18" max="16384" width="9.109375" style="102"/>
  </cols>
  <sheetData>
    <row r="1" spans="1:18" s="103" customFormat="1" ht="14.4" customHeight="1" x14ac:dyDescent="0.25">
      <c r="A1" s="854" t="s">
        <v>303</v>
      </c>
      <c r="B1" s="855"/>
      <c r="C1" s="855"/>
      <c r="D1" s="855"/>
      <c r="E1" s="855"/>
      <c r="F1" s="855"/>
      <c r="G1" s="855"/>
      <c r="H1" s="855"/>
      <c r="I1" s="855"/>
      <c r="J1" s="855"/>
      <c r="K1" s="855"/>
      <c r="L1" s="855"/>
      <c r="M1" s="855"/>
      <c r="N1" s="855"/>
      <c r="O1" s="855"/>
      <c r="P1" s="855"/>
      <c r="Q1" s="856"/>
    </row>
    <row r="2" spans="1:18" s="103" customFormat="1" x14ac:dyDescent="0.25">
      <c r="A2" s="801" t="s">
        <v>637</v>
      </c>
      <c r="B2" s="797"/>
      <c r="C2" s="797"/>
      <c r="D2" s="797"/>
      <c r="E2" s="797"/>
      <c r="F2" s="797"/>
      <c r="G2" s="797"/>
      <c r="H2" s="797"/>
      <c r="I2" s="797"/>
      <c r="J2" s="797"/>
      <c r="K2" s="797"/>
      <c r="L2" s="797"/>
      <c r="M2" s="797"/>
      <c r="N2" s="797"/>
      <c r="O2" s="797"/>
      <c r="P2" s="797"/>
      <c r="Q2" s="857"/>
    </row>
    <row r="3" spans="1:18" s="103" customFormat="1" ht="14.4" customHeight="1" thickBot="1" x14ac:dyDescent="0.3">
      <c r="A3" s="858" t="s">
        <v>711</v>
      </c>
      <c r="B3" s="859"/>
      <c r="C3" s="859"/>
      <c r="D3" s="859"/>
      <c r="E3" s="859"/>
      <c r="F3" s="859"/>
      <c r="G3" s="859"/>
      <c r="H3" s="859"/>
      <c r="I3" s="859"/>
      <c r="J3" s="859"/>
      <c r="K3" s="859"/>
      <c r="L3" s="859"/>
      <c r="M3" s="859"/>
      <c r="N3" s="859"/>
      <c r="O3" s="859"/>
      <c r="P3" s="859"/>
      <c r="Q3" s="860"/>
    </row>
    <row r="4" spans="1:18" s="107" customFormat="1" ht="16.2" thickTop="1" x14ac:dyDescent="0.25">
      <c r="A4" s="17"/>
      <c r="B4" s="165"/>
      <c r="C4" s="12"/>
      <c r="D4" s="118"/>
      <c r="E4" s="849" t="s">
        <v>429</v>
      </c>
      <c r="F4" s="849"/>
      <c r="G4" s="136"/>
      <c r="H4" s="850" t="s">
        <v>58</v>
      </c>
      <c r="I4" s="851"/>
      <c r="J4" s="871" t="s">
        <v>71</v>
      </c>
      <c r="K4" s="852"/>
      <c r="L4" s="853"/>
      <c r="M4" s="847" t="s">
        <v>235</v>
      </c>
      <c r="N4" s="847"/>
      <c r="O4" s="847"/>
      <c r="P4" s="847"/>
      <c r="Q4" s="848"/>
      <c r="R4" s="12"/>
    </row>
    <row r="5" spans="1:18" s="107" customFormat="1" ht="68.400000000000006" x14ac:dyDescent="0.25">
      <c r="A5" s="104" t="s">
        <v>1</v>
      </c>
      <c r="B5" s="14" t="s">
        <v>69</v>
      </c>
      <c r="C5" s="26" t="s">
        <v>76</v>
      </c>
      <c r="D5" s="64" t="s">
        <v>602</v>
      </c>
      <c r="E5" s="564" t="s">
        <v>59</v>
      </c>
      <c r="F5" s="21" t="s">
        <v>60</v>
      </c>
      <c r="G5" s="21" t="s">
        <v>61</v>
      </c>
      <c r="H5" s="21" t="s">
        <v>66</v>
      </c>
      <c r="I5" s="22" t="s">
        <v>67</v>
      </c>
      <c r="J5" s="14" t="s">
        <v>224</v>
      </c>
      <c r="K5" s="26" t="s">
        <v>233</v>
      </c>
      <c r="L5" s="27" t="s">
        <v>234</v>
      </c>
      <c r="M5" s="23">
        <v>0.1</v>
      </c>
      <c r="N5" s="23">
        <v>0.25</v>
      </c>
      <c r="O5" s="20" t="s">
        <v>68</v>
      </c>
      <c r="P5" s="23">
        <v>0.75</v>
      </c>
      <c r="Q5" s="24">
        <v>0.9</v>
      </c>
    </row>
    <row r="6" spans="1:18" s="179" customFormat="1" ht="14.1" customHeight="1" x14ac:dyDescent="0.25">
      <c r="A6" s="197" t="s">
        <v>5</v>
      </c>
      <c r="B6" s="29" t="s">
        <v>713</v>
      </c>
      <c r="C6" s="29" t="s">
        <v>713</v>
      </c>
      <c r="D6" s="198">
        <v>5</v>
      </c>
      <c r="E6" s="583">
        <v>5</v>
      </c>
      <c r="F6" s="267">
        <v>6.9320000000000004</v>
      </c>
      <c r="G6" s="267">
        <v>0.72099999999999997</v>
      </c>
      <c r="H6" s="267">
        <v>0.26400000000000001</v>
      </c>
      <c r="I6" s="266">
        <v>1.599</v>
      </c>
      <c r="J6" s="184">
        <v>2</v>
      </c>
      <c r="K6" s="584" t="s">
        <v>308</v>
      </c>
      <c r="L6" s="585" t="s">
        <v>308</v>
      </c>
      <c r="M6" s="153" t="s">
        <v>308</v>
      </c>
      <c r="N6" s="153" t="s">
        <v>308</v>
      </c>
      <c r="O6" s="153" t="s">
        <v>308</v>
      </c>
      <c r="P6" s="153" t="s">
        <v>308</v>
      </c>
      <c r="Q6" s="154" t="s">
        <v>308</v>
      </c>
      <c r="R6" s="178"/>
    </row>
    <row r="7" spans="1:18" s="179" customFormat="1" x14ac:dyDescent="0.25">
      <c r="A7" s="158" t="s">
        <v>6</v>
      </c>
      <c r="B7" s="29" t="s">
        <v>713</v>
      </c>
      <c r="C7" s="29" t="s">
        <v>713</v>
      </c>
      <c r="D7" s="155">
        <v>3</v>
      </c>
      <c r="E7" s="583" t="s">
        <v>308</v>
      </c>
      <c r="F7" s="267" t="s">
        <v>308</v>
      </c>
      <c r="G7" s="267" t="s">
        <v>308</v>
      </c>
      <c r="H7" s="267" t="s">
        <v>308</v>
      </c>
      <c r="I7" s="266" t="s">
        <v>308</v>
      </c>
      <c r="J7" s="184" t="s">
        <v>308</v>
      </c>
      <c r="K7" s="584" t="s">
        <v>308</v>
      </c>
      <c r="L7" s="585" t="s">
        <v>308</v>
      </c>
      <c r="M7" s="153" t="s">
        <v>308</v>
      </c>
      <c r="N7" s="153" t="s">
        <v>308</v>
      </c>
      <c r="O7" s="153" t="s">
        <v>308</v>
      </c>
      <c r="P7" s="153" t="s">
        <v>308</v>
      </c>
      <c r="Q7" s="154" t="s">
        <v>308</v>
      </c>
      <c r="R7" s="178"/>
    </row>
    <row r="8" spans="1:18" s="179" customFormat="1" x14ac:dyDescent="0.25">
      <c r="A8" s="158" t="s">
        <v>7</v>
      </c>
      <c r="B8" s="29"/>
      <c r="C8" s="29"/>
      <c r="D8" s="155">
        <v>9</v>
      </c>
      <c r="E8" s="156">
        <v>4</v>
      </c>
      <c r="F8" s="157">
        <v>7.3710000000000004</v>
      </c>
      <c r="G8" s="157">
        <v>0.54300000000000004</v>
      </c>
      <c r="H8" s="157">
        <v>0.17199999999999999</v>
      </c>
      <c r="I8" s="266">
        <v>1.3089999999999999</v>
      </c>
      <c r="J8" s="184">
        <v>3</v>
      </c>
      <c r="K8" s="584" t="s">
        <v>308</v>
      </c>
      <c r="L8" s="585" t="s">
        <v>308</v>
      </c>
      <c r="M8" s="153" t="s">
        <v>308</v>
      </c>
      <c r="N8" s="153" t="s">
        <v>308</v>
      </c>
      <c r="O8" s="153" t="s">
        <v>308</v>
      </c>
      <c r="P8" s="153" t="s">
        <v>308</v>
      </c>
      <c r="Q8" s="154" t="s">
        <v>308</v>
      </c>
      <c r="R8" s="178"/>
    </row>
    <row r="9" spans="1:18" s="179" customFormat="1" x14ac:dyDescent="0.25">
      <c r="A9" s="158" t="s">
        <v>8</v>
      </c>
      <c r="B9" s="29" t="s">
        <v>713</v>
      </c>
      <c r="C9" s="29" t="s">
        <v>713</v>
      </c>
      <c r="D9" s="155">
        <v>4</v>
      </c>
      <c r="E9" s="583" t="s">
        <v>308</v>
      </c>
      <c r="F9" s="267" t="s">
        <v>308</v>
      </c>
      <c r="G9" s="267" t="s">
        <v>308</v>
      </c>
      <c r="H9" s="267" t="s">
        <v>308</v>
      </c>
      <c r="I9" s="266" t="s">
        <v>308</v>
      </c>
      <c r="J9" s="184" t="s">
        <v>308</v>
      </c>
      <c r="K9" s="584" t="s">
        <v>308</v>
      </c>
      <c r="L9" s="585" t="s">
        <v>308</v>
      </c>
      <c r="M9" s="153" t="s">
        <v>308</v>
      </c>
      <c r="N9" s="153" t="s">
        <v>308</v>
      </c>
      <c r="O9" s="153" t="s">
        <v>308</v>
      </c>
      <c r="P9" s="153" t="s">
        <v>308</v>
      </c>
      <c r="Q9" s="154" t="s">
        <v>308</v>
      </c>
      <c r="R9" s="178"/>
    </row>
    <row r="10" spans="1:18" s="179" customFormat="1" x14ac:dyDescent="0.25">
      <c r="A10" s="171" t="s">
        <v>9</v>
      </c>
      <c r="B10" s="29" t="s">
        <v>715</v>
      </c>
      <c r="C10" s="29" t="s">
        <v>715</v>
      </c>
      <c r="D10" s="155">
        <v>31</v>
      </c>
      <c r="E10" s="156">
        <v>31</v>
      </c>
      <c r="F10" s="157">
        <v>29.016999999999999</v>
      </c>
      <c r="G10" s="157">
        <v>1.0680000000000001</v>
      </c>
      <c r="H10" s="157">
        <v>0.73899999999999999</v>
      </c>
      <c r="I10" s="266">
        <v>1.498</v>
      </c>
      <c r="J10" s="184">
        <v>12</v>
      </c>
      <c r="K10" s="59">
        <v>0</v>
      </c>
      <c r="L10" s="180">
        <v>0</v>
      </c>
      <c r="M10" s="153" t="s">
        <v>308</v>
      </c>
      <c r="N10" s="153" t="s">
        <v>308</v>
      </c>
      <c r="O10" s="153" t="s">
        <v>308</v>
      </c>
      <c r="P10" s="153" t="s">
        <v>308</v>
      </c>
      <c r="Q10" s="154" t="s">
        <v>308</v>
      </c>
      <c r="R10" s="178"/>
    </row>
    <row r="11" spans="1:18" s="179" customFormat="1" x14ac:dyDescent="0.25">
      <c r="A11" s="171" t="s">
        <v>10</v>
      </c>
      <c r="B11" s="53" t="s">
        <v>713</v>
      </c>
      <c r="C11" s="29" t="s">
        <v>713</v>
      </c>
      <c r="D11" s="155">
        <v>19</v>
      </c>
      <c r="E11" s="156">
        <v>14</v>
      </c>
      <c r="F11" s="157">
        <v>10.456</v>
      </c>
      <c r="G11" s="157">
        <v>1.339</v>
      </c>
      <c r="H11" s="157">
        <v>0.76200000000000001</v>
      </c>
      <c r="I11" s="266">
        <v>2.1930000000000001</v>
      </c>
      <c r="J11" s="184">
        <v>3</v>
      </c>
      <c r="K11" s="584" t="s">
        <v>308</v>
      </c>
      <c r="L11" s="585" t="s">
        <v>308</v>
      </c>
      <c r="M11" s="153" t="s">
        <v>308</v>
      </c>
      <c r="N11" s="153" t="s">
        <v>308</v>
      </c>
      <c r="O11" s="153" t="s">
        <v>308</v>
      </c>
      <c r="P11" s="153" t="s">
        <v>308</v>
      </c>
      <c r="Q11" s="154" t="s">
        <v>308</v>
      </c>
      <c r="R11" s="178"/>
    </row>
    <row r="12" spans="1:18" s="179" customFormat="1" x14ac:dyDescent="0.25">
      <c r="A12" s="158" t="s">
        <v>11</v>
      </c>
      <c r="B12" s="29" t="s">
        <v>713</v>
      </c>
      <c r="C12" s="29" t="s">
        <v>713</v>
      </c>
      <c r="D12" s="155">
        <v>0</v>
      </c>
      <c r="E12" s="584" t="s">
        <v>308</v>
      </c>
      <c r="F12" s="267" t="s">
        <v>308</v>
      </c>
      <c r="G12" s="267" t="s">
        <v>308</v>
      </c>
      <c r="H12" s="267" t="s">
        <v>308</v>
      </c>
      <c r="I12" s="266" t="s">
        <v>308</v>
      </c>
      <c r="J12" s="184" t="s">
        <v>308</v>
      </c>
      <c r="K12" s="584" t="s">
        <v>308</v>
      </c>
      <c r="L12" s="585" t="s">
        <v>308</v>
      </c>
      <c r="M12" s="153" t="s">
        <v>308</v>
      </c>
      <c r="N12" s="153" t="s">
        <v>308</v>
      </c>
      <c r="O12" s="153" t="s">
        <v>308</v>
      </c>
      <c r="P12" s="153" t="s">
        <v>308</v>
      </c>
      <c r="Q12" s="154" t="s">
        <v>308</v>
      </c>
      <c r="R12" s="178"/>
    </row>
    <row r="13" spans="1:18" s="179" customFormat="1" x14ac:dyDescent="0.25">
      <c r="A13" s="199" t="s">
        <v>141</v>
      </c>
      <c r="B13" s="29" t="s">
        <v>713</v>
      </c>
      <c r="C13" s="29" t="s">
        <v>713</v>
      </c>
      <c r="D13" s="120">
        <v>0</v>
      </c>
      <c r="E13" s="584" t="s">
        <v>308</v>
      </c>
      <c r="F13" s="267" t="s">
        <v>308</v>
      </c>
      <c r="G13" s="267" t="s">
        <v>308</v>
      </c>
      <c r="H13" s="267" t="s">
        <v>308</v>
      </c>
      <c r="I13" s="266" t="s">
        <v>308</v>
      </c>
      <c r="J13" s="184" t="s">
        <v>308</v>
      </c>
      <c r="K13" s="584" t="s">
        <v>308</v>
      </c>
      <c r="L13" s="585" t="s">
        <v>308</v>
      </c>
      <c r="M13" s="153" t="s">
        <v>308</v>
      </c>
      <c r="N13" s="153" t="s">
        <v>308</v>
      </c>
      <c r="O13" s="153" t="s">
        <v>308</v>
      </c>
      <c r="P13" s="153" t="s">
        <v>308</v>
      </c>
      <c r="Q13" s="154" t="s">
        <v>308</v>
      </c>
      <c r="R13" s="178"/>
    </row>
    <row r="14" spans="1:18" s="179" customFormat="1" x14ac:dyDescent="0.25">
      <c r="A14" s="171" t="s">
        <v>12</v>
      </c>
      <c r="B14" s="29"/>
      <c r="C14" s="29"/>
      <c r="D14" s="120">
        <v>0</v>
      </c>
      <c r="E14" s="584" t="s">
        <v>308</v>
      </c>
      <c r="F14" s="267" t="s">
        <v>308</v>
      </c>
      <c r="G14" s="267" t="s">
        <v>308</v>
      </c>
      <c r="H14" s="267" t="s">
        <v>308</v>
      </c>
      <c r="I14" s="266" t="s">
        <v>308</v>
      </c>
      <c r="J14" s="184" t="s">
        <v>308</v>
      </c>
      <c r="K14" s="584" t="s">
        <v>308</v>
      </c>
      <c r="L14" s="585" t="s">
        <v>308</v>
      </c>
      <c r="M14" s="153" t="s">
        <v>308</v>
      </c>
      <c r="N14" s="153" t="s">
        <v>308</v>
      </c>
      <c r="O14" s="153" t="s">
        <v>308</v>
      </c>
      <c r="P14" s="153" t="s">
        <v>308</v>
      </c>
      <c r="Q14" s="154" t="s">
        <v>308</v>
      </c>
      <c r="R14" s="178"/>
    </row>
    <row r="15" spans="1:18" s="179" customFormat="1" x14ac:dyDescent="0.25">
      <c r="A15" s="171" t="s">
        <v>13</v>
      </c>
      <c r="B15" s="29" t="s">
        <v>713</v>
      </c>
      <c r="C15" s="29" t="s">
        <v>713</v>
      </c>
      <c r="D15" s="155">
        <v>8</v>
      </c>
      <c r="E15" s="156">
        <v>11</v>
      </c>
      <c r="F15" s="157">
        <v>10.33</v>
      </c>
      <c r="G15" s="157">
        <v>1.0649999999999999</v>
      </c>
      <c r="H15" s="157">
        <v>0.56000000000000005</v>
      </c>
      <c r="I15" s="266">
        <v>1.851</v>
      </c>
      <c r="J15" s="184">
        <v>3</v>
      </c>
      <c r="K15" s="584" t="s">
        <v>308</v>
      </c>
      <c r="L15" s="585" t="s">
        <v>308</v>
      </c>
      <c r="M15" s="153" t="s">
        <v>308</v>
      </c>
      <c r="N15" s="153" t="s">
        <v>308</v>
      </c>
      <c r="O15" s="153" t="s">
        <v>308</v>
      </c>
      <c r="P15" s="153" t="s">
        <v>308</v>
      </c>
      <c r="Q15" s="154" t="s">
        <v>308</v>
      </c>
      <c r="R15" s="178"/>
    </row>
    <row r="16" spans="1:18" s="179" customFormat="1" x14ac:dyDescent="0.25">
      <c r="A16" s="171" t="s">
        <v>14</v>
      </c>
      <c r="B16" s="29" t="s">
        <v>713</v>
      </c>
      <c r="C16" s="29" t="s">
        <v>715</v>
      </c>
      <c r="D16" s="155">
        <v>11</v>
      </c>
      <c r="E16" s="156">
        <v>3</v>
      </c>
      <c r="F16" s="157">
        <v>12.715999999999999</v>
      </c>
      <c r="G16" s="157">
        <v>0.23599999999999999</v>
      </c>
      <c r="H16" s="157">
        <v>0.06</v>
      </c>
      <c r="I16" s="266">
        <v>0.64200000000000002</v>
      </c>
      <c r="J16" s="184">
        <v>6</v>
      </c>
      <c r="K16" s="584" t="s">
        <v>308</v>
      </c>
      <c r="L16" s="585" t="s">
        <v>308</v>
      </c>
      <c r="M16" s="153" t="s">
        <v>308</v>
      </c>
      <c r="N16" s="153" t="s">
        <v>308</v>
      </c>
      <c r="O16" s="153" t="s">
        <v>308</v>
      </c>
      <c r="P16" s="153" t="s">
        <v>308</v>
      </c>
      <c r="Q16" s="154" t="s">
        <v>308</v>
      </c>
      <c r="R16" s="178"/>
    </row>
    <row r="17" spans="1:18" s="179" customFormat="1" x14ac:dyDescent="0.25">
      <c r="A17" s="171" t="s">
        <v>305</v>
      </c>
      <c r="B17" s="170" t="s">
        <v>713</v>
      </c>
      <c r="C17" s="170" t="s">
        <v>713</v>
      </c>
      <c r="D17" s="155">
        <v>0</v>
      </c>
      <c r="E17" s="156" t="s">
        <v>308</v>
      </c>
      <c r="F17" s="157" t="s">
        <v>308</v>
      </c>
      <c r="G17" s="157" t="s">
        <v>308</v>
      </c>
      <c r="H17" s="157" t="s">
        <v>308</v>
      </c>
      <c r="I17" s="266" t="s">
        <v>308</v>
      </c>
      <c r="J17" s="184" t="s">
        <v>308</v>
      </c>
      <c r="K17" s="584" t="s">
        <v>308</v>
      </c>
      <c r="L17" s="585" t="s">
        <v>308</v>
      </c>
      <c r="M17" s="153" t="s">
        <v>308</v>
      </c>
      <c r="N17" s="153" t="s">
        <v>308</v>
      </c>
      <c r="O17" s="153" t="s">
        <v>308</v>
      </c>
      <c r="P17" s="153" t="s">
        <v>308</v>
      </c>
      <c r="Q17" s="154" t="s">
        <v>308</v>
      </c>
      <c r="R17" s="178"/>
    </row>
    <row r="18" spans="1:18" s="179" customFormat="1" x14ac:dyDescent="0.25">
      <c r="A18" s="171" t="s">
        <v>15</v>
      </c>
      <c r="B18" s="29" t="s">
        <v>713</v>
      </c>
      <c r="C18" s="29" t="s">
        <v>713</v>
      </c>
      <c r="D18" s="155">
        <v>1</v>
      </c>
      <c r="E18" s="583" t="s">
        <v>308</v>
      </c>
      <c r="F18" s="267" t="s">
        <v>308</v>
      </c>
      <c r="G18" s="267" t="s">
        <v>308</v>
      </c>
      <c r="H18" s="267" t="s">
        <v>308</v>
      </c>
      <c r="I18" s="266" t="s">
        <v>308</v>
      </c>
      <c r="J18" s="184" t="s">
        <v>308</v>
      </c>
      <c r="K18" s="584" t="s">
        <v>308</v>
      </c>
      <c r="L18" s="585" t="s">
        <v>308</v>
      </c>
      <c r="M18" s="153" t="s">
        <v>308</v>
      </c>
      <c r="N18" s="153" t="s">
        <v>308</v>
      </c>
      <c r="O18" s="153" t="s">
        <v>308</v>
      </c>
      <c r="P18" s="153" t="s">
        <v>308</v>
      </c>
      <c r="Q18" s="154" t="s">
        <v>308</v>
      </c>
      <c r="R18" s="178"/>
    </row>
    <row r="19" spans="1:18" s="179" customFormat="1" ht="15.6" x14ac:dyDescent="0.25">
      <c r="A19" s="171" t="s">
        <v>16</v>
      </c>
      <c r="B19" s="29" t="s">
        <v>713</v>
      </c>
      <c r="C19" s="46" t="s">
        <v>717</v>
      </c>
      <c r="D19" s="155">
        <v>40</v>
      </c>
      <c r="E19" s="156">
        <v>11</v>
      </c>
      <c r="F19" s="157">
        <v>22.462</v>
      </c>
      <c r="G19" s="157">
        <v>0.49</v>
      </c>
      <c r="H19" s="157">
        <v>0.25800000000000001</v>
      </c>
      <c r="I19" s="266">
        <v>0.85099999999999998</v>
      </c>
      <c r="J19" s="184">
        <v>6</v>
      </c>
      <c r="K19" s="584" t="s">
        <v>308</v>
      </c>
      <c r="L19" s="585" t="s">
        <v>308</v>
      </c>
      <c r="M19" s="153" t="s">
        <v>308</v>
      </c>
      <c r="N19" s="153" t="s">
        <v>308</v>
      </c>
      <c r="O19" s="153" t="s">
        <v>308</v>
      </c>
      <c r="P19" s="153" t="s">
        <v>308</v>
      </c>
      <c r="Q19" s="154" t="s">
        <v>308</v>
      </c>
      <c r="R19" s="178"/>
    </row>
    <row r="20" spans="1:18" s="179" customFormat="1" x14ac:dyDescent="0.25">
      <c r="A20" s="171" t="s">
        <v>17</v>
      </c>
      <c r="B20" s="29" t="s">
        <v>713</v>
      </c>
      <c r="C20" s="29" t="s">
        <v>713</v>
      </c>
      <c r="D20" s="155">
        <v>7</v>
      </c>
      <c r="E20" s="156">
        <v>4</v>
      </c>
      <c r="F20" s="157">
        <v>6.5149999999999997</v>
      </c>
      <c r="G20" s="157">
        <v>0.61399999999999999</v>
      </c>
      <c r="H20" s="157">
        <v>0.19500000000000001</v>
      </c>
      <c r="I20" s="266">
        <v>1.4810000000000001</v>
      </c>
      <c r="J20" s="184">
        <v>3</v>
      </c>
      <c r="K20" s="584" t="s">
        <v>308</v>
      </c>
      <c r="L20" s="585" t="s">
        <v>308</v>
      </c>
      <c r="M20" s="153" t="s">
        <v>308</v>
      </c>
      <c r="N20" s="153" t="s">
        <v>308</v>
      </c>
      <c r="O20" s="153" t="s">
        <v>308</v>
      </c>
      <c r="P20" s="153" t="s">
        <v>308</v>
      </c>
      <c r="Q20" s="154" t="s">
        <v>308</v>
      </c>
      <c r="R20" s="178"/>
    </row>
    <row r="21" spans="1:18" s="179" customFormat="1" x14ac:dyDescent="0.25">
      <c r="A21" s="171" t="s">
        <v>18</v>
      </c>
      <c r="B21" s="29" t="s">
        <v>715</v>
      </c>
      <c r="C21" s="29" t="s">
        <v>715</v>
      </c>
      <c r="D21" s="155">
        <v>49</v>
      </c>
      <c r="E21" s="156">
        <v>33</v>
      </c>
      <c r="F21" s="157">
        <v>38.488999999999997</v>
      </c>
      <c r="G21" s="157">
        <v>0.85699999999999998</v>
      </c>
      <c r="H21" s="157">
        <v>0.6</v>
      </c>
      <c r="I21" s="266">
        <v>1.19</v>
      </c>
      <c r="J21" s="184">
        <v>10</v>
      </c>
      <c r="K21" s="59">
        <v>0.1</v>
      </c>
      <c r="L21" s="180">
        <v>0</v>
      </c>
      <c r="M21" s="153" t="s">
        <v>308</v>
      </c>
      <c r="N21" s="153" t="s">
        <v>308</v>
      </c>
      <c r="O21" s="153" t="s">
        <v>308</v>
      </c>
      <c r="P21" s="153" t="s">
        <v>308</v>
      </c>
      <c r="Q21" s="154" t="s">
        <v>308</v>
      </c>
      <c r="R21" s="178"/>
    </row>
    <row r="22" spans="1:18" s="179" customFormat="1" x14ac:dyDescent="0.25">
      <c r="A22" s="171" t="s">
        <v>19</v>
      </c>
      <c r="B22" s="29" t="s">
        <v>713</v>
      </c>
      <c r="C22" s="29" t="s">
        <v>713</v>
      </c>
      <c r="D22" s="155">
        <v>33</v>
      </c>
      <c r="E22" s="156">
        <v>29</v>
      </c>
      <c r="F22" s="157">
        <v>27.998999999999999</v>
      </c>
      <c r="G22" s="157">
        <v>1.036</v>
      </c>
      <c r="H22" s="157">
        <v>0.70699999999999996</v>
      </c>
      <c r="I22" s="266">
        <v>1.468</v>
      </c>
      <c r="J22" s="184">
        <v>9</v>
      </c>
      <c r="K22" s="584" t="s">
        <v>308</v>
      </c>
      <c r="L22" s="585" t="s">
        <v>308</v>
      </c>
      <c r="M22" s="153" t="s">
        <v>308</v>
      </c>
      <c r="N22" s="153" t="s">
        <v>308</v>
      </c>
      <c r="O22" s="153" t="s">
        <v>308</v>
      </c>
      <c r="P22" s="153" t="s">
        <v>308</v>
      </c>
      <c r="Q22" s="154" t="s">
        <v>308</v>
      </c>
      <c r="R22" s="178"/>
    </row>
    <row r="23" spans="1:18" s="179" customFormat="1" x14ac:dyDescent="0.25">
      <c r="A23" s="171" t="s">
        <v>20</v>
      </c>
      <c r="B23" s="29" t="s">
        <v>713</v>
      </c>
      <c r="C23" s="29" t="s">
        <v>715</v>
      </c>
      <c r="D23" s="155">
        <v>48</v>
      </c>
      <c r="E23" s="156">
        <v>30</v>
      </c>
      <c r="F23" s="157">
        <v>24.550999999999998</v>
      </c>
      <c r="G23" s="157">
        <v>1.222</v>
      </c>
      <c r="H23" s="157">
        <v>0.84</v>
      </c>
      <c r="I23" s="266">
        <v>1.722</v>
      </c>
      <c r="J23" s="184">
        <v>7</v>
      </c>
      <c r="K23" s="584" t="s">
        <v>308</v>
      </c>
      <c r="L23" s="585" t="s">
        <v>308</v>
      </c>
      <c r="M23" s="153" t="s">
        <v>308</v>
      </c>
      <c r="N23" s="153" t="s">
        <v>308</v>
      </c>
      <c r="O23" s="153" t="s">
        <v>308</v>
      </c>
      <c r="P23" s="153" t="s">
        <v>308</v>
      </c>
      <c r="Q23" s="154" t="s">
        <v>308</v>
      </c>
      <c r="R23" s="178"/>
    </row>
    <row r="24" spans="1:18" s="179" customFormat="1" x14ac:dyDescent="0.25">
      <c r="A24" s="171" t="s">
        <v>21</v>
      </c>
      <c r="B24" s="29" t="s">
        <v>713</v>
      </c>
      <c r="C24" s="29" t="s">
        <v>713</v>
      </c>
      <c r="D24" s="155">
        <v>12</v>
      </c>
      <c r="E24" s="156">
        <v>12</v>
      </c>
      <c r="F24" s="157">
        <v>12.119</v>
      </c>
      <c r="G24" s="157">
        <v>0.99</v>
      </c>
      <c r="H24" s="157">
        <v>0.53700000000000003</v>
      </c>
      <c r="I24" s="266">
        <v>1.6830000000000001</v>
      </c>
      <c r="J24" s="184">
        <v>4</v>
      </c>
      <c r="K24" s="584" t="s">
        <v>308</v>
      </c>
      <c r="L24" s="585" t="s">
        <v>308</v>
      </c>
      <c r="M24" s="153" t="s">
        <v>308</v>
      </c>
      <c r="N24" s="153" t="s">
        <v>308</v>
      </c>
      <c r="O24" s="153" t="s">
        <v>308</v>
      </c>
      <c r="P24" s="153" t="s">
        <v>308</v>
      </c>
      <c r="Q24" s="154" t="s">
        <v>308</v>
      </c>
      <c r="R24" s="178"/>
    </row>
    <row r="25" spans="1:18" s="179" customFormat="1" x14ac:dyDescent="0.25">
      <c r="A25" s="171" t="s">
        <v>22</v>
      </c>
      <c r="B25" s="29" t="s">
        <v>713</v>
      </c>
      <c r="C25" s="29" t="s">
        <v>715</v>
      </c>
      <c r="D25" s="155">
        <v>4</v>
      </c>
      <c r="E25" s="583" t="s">
        <v>308</v>
      </c>
      <c r="F25" s="267" t="s">
        <v>308</v>
      </c>
      <c r="G25" s="267" t="s">
        <v>308</v>
      </c>
      <c r="H25" s="267" t="s">
        <v>308</v>
      </c>
      <c r="I25" s="266" t="s">
        <v>308</v>
      </c>
      <c r="J25" s="184" t="s">
        <v>308</v>
      </c>
      <c r="K25" s="584" t="s">
        <v>308</v>
      </c>
      <c r="L25" s="585" t="s">
        <v>308</v>
      </c>
      <c r="M25" s="153" t="s">
        <v>308</v>
      </c>
      <c r="N25" s="153" t="s">
        <v>308</v>
      </c>
      <c r="O25" s="153" t="s">
        <v>308</v>
      </c>
      <c r="P25" s="153" t="s">
        <v>308</v>
      </c>
      <c r="Q25" s="154" t="s">
        <v>308</v>
      </c>
      <c r="R25" s="178"/>
    </row>
    <row r="26" spans="1:18" s="179" customFormat="1" x14ac:dyDescent="0.25">
      <c r="A26" s="171" t="s">
        <v>23</v>
      </c>
      <c r="B26" s="53" t="s">
        <v>713</v>
      </c>
      <c r="C26" s="29" t="s">
        <v>713</v>
      </c>
      <c r="D26" s="155">
        <v>2</v>
      </c>
      <c r="E26" s="583" t="s">
        <v>308</v>
      </c>
      <c r="F26" s="267" t="s">
        <v>308</v>
      </c>
      <c r="G26" s="267" t="s">
        <v>308</v>
      </c>
      <c r="H26" s="267" t="s">
        <v>308</v>
      </c>
      <c r="I26" s="266" t="s">
        <v>308</v>
      </c>
      <c r="J26" s="184" t="s">
        <v>308</v>
      </c>
      <c r="K26" s="584" t="s">
        <v>308</v>
      </c>
      <c r="L26" s="585" t="s">
        <v>308</v>
      </c>
      <c r="M26" s="153" t="s">
        <v>308</v>
      </c>
      <c r="N26" s="153" t="s">
        <v>308</v>
      </c>
      <c r="O26" s="153" t="s">
        <v>308</v>
      </c>
      <c r="P26" s="153" t="s">
        <v>308</v>
      </c>
      <c r="Q26" s="154" t="s">
        <v>308</v>
      </c>
      <c r="R26" s="178"/>
    </row>
    <row r="27" spans="1:18" s="179" customFormat="1" x14ac:dyDescent="0.25">
      <c r="A27" s="171" t="s">
        <v>24</v>
      </c>
      <c r="B27" s="29" t="s">
        <v>713</v>
      </c>
      <c r="C27" s="29" t="s">
        <v>713</v>
      </c>
      <c r="D27" s="155">
        <v>0</v>
      </c>
      <c r="E27" s="583" t="s">
        <v>308</v>
      </c>
      <c r="F27" s="267" t="s">
        <v>308</v>
      </c>
      <c r="G27" s="267" t="s">
        <v>308</v>
      </c>
      <c r="H27" s="267" t="s">
        <v>308</v>
      </c>
      <c r="I27" s="266" t="s">
        <v>308</v>
      </c>
      <c r="J27" s="184" t="s">
        <v>308</v>
      </c>
      <c r="K27" s="584" t="s">
        <v>308</v>
      </c>
      <c r="L27" s="585" t="s">
        <v>308</v>
      </c>
      <c r="M27" s="153" t="s">
        <v>308</v>
      </c>
      <c r="N27" s="153" t="s">
        <v>308</v>
      </c>
      <c r="O27" s="153" t="s">
        <v>308</v>
      </c>
      <c r="P27" s="153" t="s">
        <v>308</v>
      </c>
      <c r="Q27" s="154" t="s">
        <v>308</v>
      </c>
      <c r="R27" s="178"/>
    </row>
    <row r="28" spans="1:18" s="179" customFormat="1" x14ac:dyDescent="0.25">
      <c r="A28" s="171" t="s">
        <v>25</v>
      </c>
      <c r="B28" s="29" t="s">
        <v>715</v>
      </c>
      <c r="C28" s="29" t="s">
        <v>715</v>
      </c>
      <c r="D28" s="155">
        <v>16</v>
      </c>
      <c r="E28" s="156">
        <v>18</v>
      </c>
      <c r="F28" s="157">
        <v>25.696999999999999</v>
      </c>
      <c r="G28" s="157">
        <v>0.7</v>
      </c>
      <c r="H28" s="157">
        <v>0.42799999999999999</v>
      </c>
      <c r="I28" s="266">
        <v>1.0860000000000001</v>
      </c>
      <c r="J28" s="184">
        <v>14</v>
      </c>
      <c r="K28" s="59">
        <v>0</v>
      </c>
      <c r="L28" s="180"/>
      <c r="M28" s="153" t="s">
        <v>308</v>
      </c>
      <c r="N28" s="153" t="s">
        <v>308</v>
      </c>
      <c r="O28" s="153" t="s">
        <v>308</v>
      </c>
      <c r="P28" s="153" t="s">
        <v>308</v>
      </c>
      <c r="Q28" s="154" t="s">
        <v>308</v>
      </c>
      <c r="R28" s="178"/>
    </row>
    <row r="29" spans="1:18" s="179" customFormat="1" x14ac:dyDescent="0.25">
      <c r="A29" s="171" t="s">
        <v>26</v>
      </c>
      <c r="B29" s="29" t="s">
        <v>713</v>
      </c>
      <c r="C29" s="29" t="s">
        <v>715</v>
      </c>
      <c r="D29" s="155">
        <v>27</v>
      </c>
      <c r="E29" s="156">
        <v>6</v>
      </c>
      <c r="F29" s="157">
        <v>18.538</v>
      </c>
      <c r="G29" s="157">
        <v>0.32400000000000001</v>
      </c>
      <c r="H29" s="157">
        <v>0.13100000000000001</v>
      </c>
      <c r="I29" s="266">
        <v>0.67300000000000004</v>
      </c>
      <c r="J29" s="184">
        <v>7</v>
      </c>
      <c r="K29" s="584" t="s">
        <v>308</v>
      </c>
      <c r="L29" s="585" t="s">
        <v>308</v>
      </c>
      <c r="M29" s="153" t="s">
        <v>308</v>
      </c>
      <c r="N29" s="153" t="s">
        <v>308</v>
      </c>
      <c r="O29" s="153" t="s">
        <v>308</v>
      </c>
      <c r="P29" s="153" t="s">
        <v>308</v>
      </c>
      <c r="Q29" s="154" t="s">
        <v>308</v>
      </c>
      <c r="R29" s="178"/>
    </row>
    <row r="30" spans="1:18" s="179" customFormat="1" x14ac:dyDescent="0.25">
      <c r="A30" s="171" t="s">
        <v>27</v>
      </c>
      <c r="B30" s="29" t="s">
        <v>713</v>
      </c>
      <c r="C30" s="29" t="s">
        <v>713</v>
      </c>
      <c r="D30" s="155">
        <v>24</v>
      </c>
      <c r="E30" s="156">
        <v>20</v>
      </c>
      <c r="F30" s="157">
        <v>14.382</v>
      </c>
      <c r="G30" s="157">
        <v>1.391</v>
      </c>
      <c r="H30" s="157">
        <v>0.873</v>
      </c>
      <c r="I30" s="266">
        <v>2.11</v>
      </c>
      <c r="J30" s="184">
        <v>4</v>
      </c>
      <c r="K30" s="584" t="s">
        <v>308</v>
      </c>
      <c r="L30" s="585" t="s">
        <v>308</v>
      </c>
      <c r="M30" s="153" t="s">
        <v>308</v>
      </c>
      <c r="N30" s="153" t="s">
        <v>308</v>
      </c>
      <c r="O30" s="153" t="s">
        <v>308</v>
      </c>
      <c r="P30" s="153" t="s">
        <v>308</v>
      </c>
      <c r="Q30" s="154" t="s">
        <v>308</v>
      </c>
      <c r="R30" s="178"/>
    </row>
    <row r="31" spans="1:18" s="179" customFormat="1" x14ac:dyDescent="0.25">
      <c r="A31" s="171" t="s">
        <v>28</v>
      </c>
      <c r="B31" s="29"/>
      <c r="C31" s="29"/>
      <c r="D31" s="155">
        <v>18</v>
      </c>
      <c r="E31" s="156">
        <v>10</v>
      </c>
      <c r="F31" s="157">
        <v>13.897</v>
      </c>
      <c r="G31" s="157">
        <v>0.72</v>
      </c>
      <c r="H31" s="157">
        <v>0.36599999999999999</v>
      </c>
      <c r="I31" s="266">
        <v>1.2829999999999999</v>
      </c>
      <c r="J31" s="184">
        <v>6</v>
      </c>
      <c r="K31" s="584" t="s">
        <v>308</v>
      </c>
      <c r="L31" s="585" t="s">
        <v>308</v>
      </c>
      <c r="M31" s="153" t="s">
        <v>308</v>
      </c>
      <c r="N31" s="153" t="s">
        <v>308</v>
      </c>
      <c r="O31" s="153" t="s">
        <v>308</v>
      </c>
      <c r="P31" s="153" t="s">
        <v>308</v>
      </c>
      <c r="Q31" s="154" t="s">
        <v>308</v>
      </c>
      <c r="R31" s="178"/>
    </row>
    <row r="32" spans="1:18" s="179" customFormat="1" x14ac:dyDescent="0.25">
      <c r="A32" s="171" t="s">
        <v>29</v>
      </c>
      <c r="B32" s="53" t="s">
        <v>713</v>
      </c>
      <c r="C32" s="29" t="s">
        <v>713</v>
      </c>
      <c r="D32" s="155">
        <v>5</v>
      </c>
      <c r="E32" s="583">
        <v>2</v>
      </c>
      <c r="F32" s="267">
        <v>3.4510000000000001</v>
      </c>
      <c r="G32" s="267">
        <v>0.57999999999999996</v>
      </c>
      <c r="H32" s="267">
        <v>9.7000000000000003E-2</v>
      </c>
      <c r="I32" s="266">
        <v>1.915</v>
      </c>
      <c r="J32" s="184">
        <v>2</v>
      </c>
      <c r="K32" s="584" t="s">
        <v>308</v>
      </c>
      <c r="L32" s="585" t="s">
        <v>308</v>
      </c>
      <c r="M32" s="153" t="s">
        <v>308</v>
      </c>
      <c r="N32" s="153" t="s">
        <v>308</v>
      </c>
      <c r="O32" s="153" t="s">
        <v>308</v>
      </c>
      <c r="P32" s="153" t="s">
        <v>308</v>
      </c>
      <c r="Q32" s="154" t="s">
        <v>308</v>
      </c>
      <c r="R32" s="178"/>
    </row>
    <row r="33" spans="1:18" s="179" customFormat="1" x14ac:dyDescent="0.25">
      <c r="A33" s="171" t="s">
        <v>30</v>
      </c>
      <c r="B33" s="29" t="s">
        <v>713</v>
      </c>
      <c r="C33" s="29" t="s">
        <v>713</v>
      </c>
      <c r="D33" s="155">
        <v>10</v>
      </c>
      <c r="E33" s="156">
        <v>4</v>
      </c>
      <c r="F33" s="157">
        <v>9.0830000000000002</v>
      </c>
      <c r="G33" s="157">
        <v>0.44</v>
      </c>
      <c r="H33" s="157">
        <v>0.14000000000000001</v>
      </c>
      <c r="I33" s="266">
        <v>1.0620000000000001</v>
      </c>
      <c r="J33" s="184">
        <v>4</v>
      </c>
      <c r="K33" s="584" t="s">
        <v>308</v>
      </c>
      <c r="L33" s="585" t="s">
        <v>308</v>
      </c>
      <c r="M33" s="153" t="s">
        <v>308</v>
      </c>
      <c r="N33" s="153" t="s">
        <v>308</v>
      </c>
      <c r="O33" s="153" t="s">
        <v>308</v>
      </c>
      <c r="P33" s="153" t="s">
        <v>308</v>
      </c>
      <c r="Q33" s="154" t="s">
        <v>308</v>
      </c>
      <c r="R33" s="178"/>
    </row>
    <row r="34" spans="1:18" s="179" customFormat="1" x14ac:dyDescent="0.25">
      <c r="A34" s="171" t="s">
        <v>31</v>
      </c>
      <c r="B34" s="29" t="s">
        <v>713</v>
      </c>
      <c r="C34" s="29" t="s">
        <v>713</v>
      </c>
      <c r="D34" s="155">
        <v>10</v>
      </c>
      <c r="E34" s="156">
        <v>7</v>
      </c>
      <c r="F34" s="157">
        <v>15.859</v>
      </c>
      <c r="G34" s="157">
        <v>0.441</v>
      </c>
      <c r="H34" s="157">
        <v>0.193</v>
      </c>
      <c r="I34" s="266">
        <v>0.873</v>
      </c>
      <c r="J34" s="184">
        <v>7</v>
      </c>
      <c r="K34" s="584" t="s">
        <v>308</v>
      </c>
      <c r="L34" s="585" t="s">
        <v>308</v>
      </c>
      <c r="M34" s="153" t="s">
        <v>308</v>
      </c>
      <c r="N34" s="153" t="s">
        <v>308</v>
      </c>
      <c r="O34" s="153" t="s">
        <v>308</v>
      </c>
      <c r="P34" s="153" t="s">
        <v>308</v>
      </c>
      <c r="Q34" s="154" t="s">
        <v>308</v>
      </c>
      <c r="R34" s="178"/>
    </row>
    <row r="35" spans="1:18" s="179" customFormat="1" x14ac:dyDescent="0.25">
      <c r="A35" s="171" t="s">
        <v>32</v>
      </c>
      <c r="B35" s="29" t="s">
        <v>713</v>
      </c>
      <c r="C35" s="1" t="s">
        <v>713</v>
      </c>
      <c r="D35" s="155">
        <v>9</v>
      </c>
      <c r="E35" s="156">
        <v>3</v>
      </c>
      <c r="F35" s="157">
        <v>7.2350000000000003</v>
      </c>
      <c r="G35" s="157">
        <v>0.41499999999999998</v>
      </c>
      <c r="H35" s="157">
        <v>0.105</v>
      </c>
      <c r="I35" s="266">
        <v>1.129</v>
      </c>
      <c r="J35" s="184">
        <v>4</v>
      </c>
      <c r="K35" s="584" t="s">
        <v>308</v>
      </c>
      <c r="L35" s="585" t="s">
        <v>308</v>
      </c>
      <c r="M35" s="153" t="s">
        <v>308</v>
      </c>
      <c r="N35" s="153" t="s">
        <v>308</v>
      </c>
      <c r="O35" s="153" t="s">
        <v>308</v>
      </c>
      <c r="P35" s="153" t="s">
        <v>308</v>
      </c>
      <c r="Q35" s="154" t="s">
        <v>308</v>
      </c>
      <c r="R35" s="178"/>
    </row>
    <row r="36" spans="1:18" s="179" customFormat="1" x14ac:dyDescent="0.25">
      <c r="A36" s="171" t="s">
        <v>33</v>
      </c>
      <c r="B36" s="29" t="s">
        <v>713</v>
      </c>
      <c r="C36" s="29" t="s">
        <v>713</v>
      </c>
      <c r="D36" s="155">
        <v>17</v>
      </c>
      <c r="E36" s="156">
        <v>4</v>
      </c>
      <c r="F36" s="157">
        <v>6.8609999999999998</v>
      </c>
      <c r="G36" s="157">
        <v>0.58299999999999996</v>
      </c>
      <c r="H36" s="157">
        <v>0.185</v>
      </c>
      <c r="I36" s="266">
        <v>1.4059999999999999</v>
      </c>
      <c r="J36" s="184">
        <v>2</v>
      </c>
      <c r="K36" s="584" t="s">
        <v>308</v>
      </c>
      <c r="L36" s="585" t="s">
        <v>308</v>
      </c>
      <c r="M36" s="153" t="s">
        <v>308</v>
      </c>
      <c r="N36" s="153" t="s">
        <v>308</v>
      </c>
      <c r="O36" s="153" t="s">
        <v>308</v>
      </c>
      <c r="P36" s="153" t="s">
        <v>308</v>
      </c>
      <c r="Q36" s="154" t="s">
        <v>308</v>
      </c>
      <c r="R36" s="178"/>
    </row>
    <row r="37" spans="1:18" s="179" customFormat="1" x14ac:dyDescent="0.25">
      <c r="A37" s="171" t="s">
        <v>34</v>
      </c>
      <c r="B37" s="29" t="s">
        <v>713</v>
      </c>
      <c r="C37" s="29" t="s">
        <v>713</v>
      </c>
      <c r="D37" s="155">
        <v>12</v>
      </c>
      <c r="E37" s="156">
        <v>14</v>
      </c>
      <c r="F37" s="157">
        <v>13.930999999999999</v>
      </c>
      <c r="G37" s="157">
        <v>1.0049999999999999</v>
      </c>
      <c r="H37" s="157">
        <v>0.57199999999999995</v>
      </c>
      <c r="I37" s="266">
        <v>1.6459999999999999</v>
      </c>
      <c r="J37" s="184">
        <v>7</v>
      </c>
      <c r="K37" s="584" t="s">
        <v>308</v>
      </c>
      <c r="L37" s="585" t="s">
        <v>308</v>
      </c>
      <c r="M37" s="153" t="s">
        <v>308</v>
      </c>
      <c r="N37" s="153" t="s">
        <v>308</v>
      </c>
      <c r="O37" s="153" t="s">
        <v>308</v>
      </c>
      <c r="P37" s="153" t="s">
        <v>308</v>
      </c>
      <c r="Q37" s="154" t="s">
        <v>308</v>
      </c>
      <c r="R37" s="178"/>
    </row>
    <row r="38" spans="1:18" s="179" customFormat="1" x14ac:dyDescent="0.25">
      <c r="A38" s="171" t="s">
        <v>35</v>
      </c>
      <c r="B38" s="29" t="s">
        <v>713</v>
      </c>
      <c r="C38" s="29" t="s">
        <v>713</v>
      </c>
      <c r="D38" s="155">
        <v>0</v>
      </c>
      <c r="E38" s="584" t="s">
        <v>308</v>
      </c>
      <c r="F38" s="267" t="s">
        <v>308</v>
      </c>
      <c r="G38" s="267" t="s">
        <v>308</v>
      </c>
      <c r="H38" s="267" t="s">
        <v>308</v>
      </c>
      <c r="I38" s="266" t="s">
        <v>308</v>
      </c>
      <c r="J38" s="184" t="s">
        <v>308</v>
      </c>
      <c r="K38" s="584" t="s">
        <v>308</v>
      </c>
      <c r="L38" s="585" t="s">
        <v>308</v>
      </c>
      <c r="M38" s="153" t="s">
        <v>308</v>
      </c>
      <c r="N38" s="153" t="s">
        <v>308</v>
      </c>
      <c r="O38" s="153" t="s">
        <v>308</v>
      </c>
      <c r="P38" s="153" t="s">
        <v>308</v>
      </c>
      <c r="Q38" s="154" t="s">
        <v>308</v>
      </c>
      <c r="R38" s="178"/>
    </row>
    <row r="39" spans="1:18" s="179" customFormat="1" ht="15.6" x14ac:dyDescent="0.25">
      <c r="A39" s="171" t="s">
        <v>36</v>
      </c>
      <c r="B39" s="29" t="s">
        <v>713</v>
      </c>
      <c r="C39" s="170" t="s">
        <v>714</v>
      </c>
      <c r="D39" s="155">
        <v>9</v>
      </c>
      <c r="E39" s="156">
        <v>14</v>
      </c>
      <c r="F39" s="157">
        <v>9.3309999999999995</v>
      </c>
      <c r="G39" s="157">
        <v>1.5</v>
      </c>
      <c r="H39" s="157">
        <v>0.85399999999999998</v>
      </c>
      <c r="I39" s="266">
        <v>2.4580000000000002</v>
      </c>
      <c r="J39" s="184">
        <v>4</v>
      </c>
      <c r="K39" s="584" t="s">
        <v>308</v>
      </c>
      <c r="L39" s="585" t="s">
        <v>308</v>
      </c>
      <c r="M39" s="153" t="s">
        <v>308</v>
      </c>
      <c r="N39" s="153" t="s">
        <v>308</v>
      </c>
      <c r="O39" s="153" t="s">
        <v>308</v>
      </c>
      <c r="P39" s="153" t="s">
        <v>308</v>
      </c>
      <c r="Q39" s="154" t="s">
        <v>308</v>
      </c>
      <c r="R39" s="178"/>
    </row>
    <row r="40" spans="1:18" s="179" customFormat="1" x14ac:dyDescent="0.25">
      <c r="A40" s="171" t="s">
        <v>37</v>
      </c>
      <c r="B40" s="29" t="s">
        <v>713</v>
      </c>
      <c r="C40" s="29" t="s">
        <v>713</v>
      </c>
      <c r="D40" s="155">
        <v>2</v>
      </c>
      <c r="E40" s="583" t="s">
        <v>308</v>
      </c>
      <c r="F40" s="267" t="s">
        <v>308</v>
      </c>
      <c r="G40" s="267" t="s">
        <v>308</v>
      </c>
      <c r="H40" s="267" t="s">
        <v>308</v>
      </c>
      <c r="I40" s="266" t="s">
        <v>308</v>
      </c>
      <c r="J40" s="184" t="s">
        <v>308</v>
      </c>
      <c r="K40" s="584" t="s">
        <v>308</v>
      </c>
      <c r="L40" s="585" t="s">
        <v>308</v>
      </c>
      <c r="M40" s="153" t="s">
        <v>308</v>
      </c>
      <c r="N40" s="153" t="s">
        <v>308</v>
      </c>
      <c r="O40" s="153" t="s">
        <v>308</v>
      </c>
      <c r="P40" s="153" t="s">
        <v>308</v>
      </c>
      <c r="Q40" s="154" t="s">
        <v>308</v>
      </c>
      <c r="R40" s="178"/>
    </row>
    <row r="41" spans="1:18" s="179" customFormat="1" x14ac:dyDescent="0.25">
      <c r="A41" s="171" t="s">
        <v>38</v>
      </c>
      <c r="B41" s="29"/>
      <c r="C41" s="29"/>
      <c r="D41" s="155">
        <v>4</v>
      </c>
      <c r="E41" s="583" t="s">
        <v>308</v>
      </c>
      <c r="F41" s="267" t="s">
        <v>308</v>
      </c>
      <c r="G41" s="267" t="s">
        <v>308</v>
      </c>
      <c r="H41" s="267" t="s">
        <v>308</v>
      </c>
      <c r="I41" s="266" t="s">
        <v>308</v>
      </c>
      <c r="J41" s="184" t="s">
        <v>308</v>
      </c>
      <c r="K41" s="584" t="s">
        <v>308</v>
      </c>
      <c r="L41" s="585" t="s">
        <v>308</v>
      </c>
      <c r="M41" s="153" t="s">
        <v>308</v>
      </c>
      <c r="N41" s="153" t="s">
        <v>308</v>
      </c>
      <c r="O41" s="153" t="s">
        <v>308</v>
      </c>
      <c r="P41" s="153" t="s">
        <v>308</v>
      </c>
      <c r="Q41" s="154" t="s">
        <v>308</v>
      </c>
      <c r="R41" s="178"/>
    </row>
    <row r="42" spans="1:18" s="179" customFormat="1" x14ac:dyDescent="0.25">
      <c r="A42" s="171" t="s">
        <v>39</v>
      </c>
      <c r="B42" s="29" t="s">
        <v>713</v>
      </c>
      <c r="C42" s="170" t="s">
        <v>715</v>
      </c>
      <c r="D42" s="155">
        <v>23</v>
      </c>
      <c r="E42" s="156">
        <v>21</v>
      </c>
      <c r="F42" s="157">
        <v>22.626000000000001</v>
      </c>
      <c r="G42" s="157">
        <v>0.92800000000000005</v>
      </c>
      <c r="H42" s="157">
        <v>0.59</v>
      </c>
      <c r="I42" s="266">
        <v>1.395</v>
      </c>
      <c r="J42" s="184">
        <v>10</v>
      </c>
      <c r="K42" s="584">
        <v>0</v>
      </c>
      <c r="L42" s="585">
        <v>0</v>
      </c>
      <c r="M42" s="153" t="s">
        <v>308</v>
      </c>
      <c r="N42" s="153" t="s">
        <v>308</v>
      </c>
      <c r="O42" s="153" t="s">
        <v>308</v>
      </c>
      <c r="P42" s="153" t="s">
        <v>308</v>
      </c>
      <c r="Q42" s="154" t="s">
        <v>308</v>
      </c>
      <c r="R42" s="178"/>
    </row>
    <row r="43" spans="1:18" s="179" customFormat="1" x14ac:dyDescent="0.25">
      <c r="A43" s="171" t="s">
        <v>40</v>
      </c>
      <c r="B43" s="29"/>
      <c r="C43" s="170"/>
      <c r="D43" s="155">
        <v>10</v>
      </c>
      <c r="E43" s="583">
        <v>1</v>
      </c>
      <c r="F43" s="267">
        <v>4.298</v>
      </c>
      <c r="G43" s="267">
        <v>0.23300000000000001</v>
      </c>
      <c r="H43" s="267">
        <v>1.2E-2</v>
      </c>
      <c r="I43" s="266">
        <v>1.147</v>
      </c>
      <c r="J43" s="184">
        <v>1</v>
      </c>
      <c r="K43" s="584" t="s">
        <v>308</v>
      </c>
      <c r="L43" s="585" t="s">
        <v>308</v>
      </c>
      <c r="M43" s="153" t="s">
        <v>308</v>
      </c>
      <c r="N43" s="153" t="s">
        <v>308</v>
      </c>
      <c r="O43" s="153" t="s">
        <v>308</v>
      </c>
      <c r="P43" s="153" t="s">
        <v>308</v>
      </c>
      <c r="Q43" s="154" t="s">
        <v>308</v>
      </c>
      <c r="R43" s="178"/>
    </row>
    <row r="44" spans="1:18" s="179" customFormat="1" x14ac:dyDescent="0.25">
      <c r="A44" s="171" t="s">
        <v>41</v>
      </c>
      <c r="B44" s="29" t="s">
        <v>715</v>
      </c>
      <c r="C44" s="170" t="s">
        <v>715</v>
      </c>
      <c r="D44" s="155">
        <v>25</v>
      </c>
      <c r="E44" s="156">
        <v>22</v>
      </c>
      <c r="F44" s="157">
        <v>24.265999999999998</v>
      </c>
      <c r="G44" s="157">
        <v>0.90700000000000003</v>
      </c>
      <c r="H44" s="157">
        <v>0.58299999999999996</v>
      </c>
      <c r="I44" s="266">
        <v>1.35</v>
      </c>
      <c r="J44" s="184">
        <v>13</v>
      </c>
      <c r="K44" s="59">
        <v>0.15384615384615385</v>
      </c>
      <c r="L44" s="180">
        <v>0</v>
      </c>
      <c r="M44" s="153" t="s">
        <v>308</v>
      </c>
      <c r="N44" s="153" t="s">
        <v>308</v>
      </c>
      <c r="O44" s="153" t="s">
        <v>308</v>
      </c>
      <c r="P44" s="153" t="s">
        <v>308</v>
      </c>
      <c r="Q44" s="154" t="s">
        <v>308</v>
      </c>
      <c r="R44" s="178"/>
    </row>
    <row r="45" spans="1:18" s="179" customFormat="1" x14ac:dyDescent="0.25">
      <c r="A45" s="171" t="s">
        <v>42</v>
      </c>
      <c r="B45" s="29" t="s">
        <v>713</v>
      </c>
      <c r="C45" s="170" t="s">
        <v>715</v>
      </c>
      <c r="D45" s="155">
        <v>11</v>
      </c>
      <c r="E45" s="156">
        <v>22</v>
      </c>
      <c r="F45" s="157">
        <v>17.134</v>
      </c>
      <c r="G45" s="157">
        <v>1.284</v>
      </c>
      <c r="H45" s="157">
        <v>0.82499999999999996</v>
      </c>
      <c r="I45" s="266">
        <v>1.9119999999999999</v>
      </c>
      <c r="J45" s="184">
        <v>7</v>
      </c>
      <c r="K45" s="584" t="s">
        <v>308</v>
      </c>
      <c r="L45" s="585" t="s">
        <v>308</v>
      </c>
      <c r="M45" s="153" t="s">
        <v>308</v>
      </c>
      <c r="N45" s="153" t="s">
        <v>308</v>
      </c>
      <c r="O45" s="153" t="s">
        <v>308</v>
      </c>
      <c r="P45" s="153" t="s">
        <v>308</v>
      </c>
      <c r="Q45" s="154" t="s">
        <v>308</v>
      </c>
      <c r="R45" s="178"/>
    </row>
    <row r="46" spans="1:18" s="179" customFormat="1" x14ac:dyDescent="0.25">
      <c r="A46" s="171" t="s">
        <v>43</v>
      </c>
      <c r="B46" s="29"/>
      <c r="C46" s="170"/>
      <c r="D46" s="155">
        <v>0</v>
      </c>
      <c r="E46" s="584" t="s">
        <v>308</v>
      </c>
      <c r="F46" s="267" t="s">
        <v>308</v>
      </c>
      <c r="G46" s="267" t="s">
        <v>308</v>
      </c>
      <c r="H46" s="267" t="s">
        <v>308</v>
      </c>
      <c r="I46" s="266" t="s">
        <v>308</v>
      </c>
      <c r="J46" s="184" t="s">
        <v>308</v>
      </c>
      <c r="K46" s="584" t="s">
        <v>308</v>
      </c>
      <c r="L46" s="585" t="s">
        <v>308</v>
      </c>
      <c r="M46" s="153" t="s">
        <v>308</v>
      </c>
      <c r="N46" s="153" t="s">
        <v>308</v>
      </c>
      <c r="O46" s="153" t="s">
        <v>308</v>
      </c>
      <c r="P46" s="153" t="s">
        <v>308</v>
      </c>
      <c r="Q46" s="154" t="s">
        <v>308</v>
      </c>
      <c r="R46" s="178"/>
    </row>
    <row r="47" spans="1:18" s="179" customFormat="1" x14ac:dyDescent="0.25">
      <c r="A47" s="171" t="s">
        <v>44</v>
      </c>
      <c r="B47" s="29" t="s">
        <v>713</v>
      </c>
      <c r="C47" s="170" t="s">
        <v>713</v>
      </c>
      <c r="D47" s="120">
        <v>0</v>
      </c>
      <c r="E47" s="584" t="s">
        <v>308</v>
      </c>
      <c r="F47" s="267" t="s">
        <v>308</v>
      </c>
      <c r="G47" s="267" t="s">
        <v>308</v>
      </c>
      <c r="H47" s="267" t="s">
        <v>308</v>
      </c>
      <c r="I47" s="266" t="s">
        <v>308</v>
      </c>
      <c r="J47" s="184" t="s">
        <v>308</v>
      </c>
      <c r="K47" s="584" t="s">
        <v>308</v>
      </c>
      <c r="L47" s="585" t="s">
        <v>308</v>
      </c>
      <c r="M47" s="153" t="s">
        <v>308</v>
      </c>
      <c r="N47" s="153" t="s">
        <v>308</v>
      </c>
      <c r="O47" s="153" t="s">
        <v>308</v>
      </c>
      <c r="P47" s="153" t="s">
        <v>308</v>
      </c>
      <c r="Q47" s="154" t="s">
        <v>308</v>
      </c>
      <c r="R47" s="178"/>
    </row>
    <row r="48" spans="1:18" s="179" customFormat="1" ht="15.6" x14ac:dyDescent="0.25">
      <c r="A48" s="171" t="s">
        <v>45</v>
      </c>
      <c r="B48" s="29" t="s">
        <v>715</v>
      </c>
      <c r="C48" s="34" t="s">
        <v>717</v>
      </c>
      <c r="D48" s="155">
        <v>3</v>
      </c>
      <c r="E48" s="583" t="s">
        <v>308</v>
      </c>
      <c r="F48" s="267" t="s">
        <v>308</v>
      </c>
      <c r="G48" s="267" t="s">
        <v>308</v>
      </c>
      <c r="H48" s="267" t="s">
        <v>308</v>
      </c>
      <c r="I48" s="266" t="s">
        <v>308</v>
      </c>
      <c r="J48" s="184" t="s">
        <v>308</v>
      </c>
      <c r="K48" s="584" t="s">
        <v>308</v>
      </c>
      <c r="L48" s="585" t="s">
        <v>308</v>
      </c>
      <c r="M48" s="153" t="s">
        <v>308</v>
      </c>
      <c r="N48" s="153" t="s">
        <v>308</v>
      </c>
      <c r="O48" s="153" t="s">
        <v>308</v>
      </c>
      <c r="P48" s="153" t="s">
        <v>308</v>
      </c>
      <c r="Q48" s="154" t="s">
        <v>308</v>
      </c>
      <c r="R48" s="178"/>
    </row>
    <row r="49" spans="1:23" s="179" customFormat="1" x14ac:dyDescent="0.25">
      <c r="A49" s="171" t="s">
        <v>46</v>
      </c>
      <c r="B49" s="29" t="s">
        <v>713</v>
      </c>
      <c r="C49" s="72" t="s">
        <v>715</v>
      </c>
      <c r="D49" s="155">
        <v>37</v>
      </c>
      <c r="E49" s="156">
        <v>3</v>
      </c>
      <c r="F49" s="157">
        <v>11.909000000000001</v>
      </c>
      <c r="G49" s="157">
        <v>0.252</v>
      </c>
      <c r="H49" s="157">
        <v>6.4000000000000001E-2</v>
      </c>
      <c r="I49" s="266">
        <v>0.68600000000000005</v>
      </c>
      <c r="J49" s="184">
        <v>1</v>
      </c>
      <c r="K49" s="584" t="s">
        <v>308</v>
      </c>
      <c r="L49" s="585" t="s">
        <v>308</v>
      </c>
      <c r="M49" s="153" t="s">
        <v>308</v>
      </c>
      <c r="N49" s="153" t="s">
        <v>308</v>
      </c>
      <c r="O49" s="153" t="s">
        <v>308</v>
      </c>
      <c r="P49" s="153" t="s">
        <v>308</v>
      </c>
      <c r="Q49" s="154" t="s">
        <v>308</v>
      </c>
      <c r="R49" s="178"/>
    </row>
    <row r="50" spans="1:23" s="179" customFormat="1" x14ac:dyDescent="0.25">
      <c r="A50" s="171" t="s">
        <v>47</v>
      </c>
      <c r="B50" s="29" t="s">
        <v>713</v>
      </c>
      <c r="C50" s="29" t="s">
        <v>713</v>
      </c>
      <c r="D50" s="155">
        <v>5</v>
      </c>
      <c r="E50" s="583">
        <v>3</v>
      </c>
      <c r="F50" s="267">
        <v>2.4700000000000002</v>
      </c>
      <c r="G50" s="267">
        <v>1.2150000000000001</v>
      </c>
      <c r="H50" s="267">
        <v>0.309</v>
      </c>
      <c r="I50" s="266">
        <v>3.306</v>
      </c>
      <c r="J50" s="184">
        <v>1</v>
      </c>
      <c r="K50" s="584" t="s">
        <v>308</v>
      </c>
      <c r="L50" s="585" t="s">
        <v>308</v>
      </c>
      <c r="M50" s="153" t="s">
        <v>308</v>
      </c>
      <c r="N50" s="153" t="s">
        <v>308</v>
      </c>
      <c r="O50" s="153" t="s">
        <v>308</v>
      </c>
      <c r="P50" s="153" t="s">
        <v>308</v>
      </c>
      <c r="Q50" s="154" t="s">
        <v>308</v>
      </c>
      <c r="R50" s="178"/>
    </row>
    <row r="51" spans="1:23" s="179" customFormat="1" x14ac:dyDescent="0.25">
      <c r="A51" s="171" t="s">
        <v>48</v>
      </c>
      <c r="B51" s="29" t="s">
        <v>713</v>
      </c>
      <c r="C51" s="72" t="s">
        <v>713</v>
      </c>
      <c r="D51" s="155">
        <v>23</v>
      </c>
      <c r="E51" s="156">
        <v>9</v>
      </c>
      <c r="F51" s="157">
        <v>12.657999999999999</v>
      </c>
      <c r="G51" s="157">
        <v>0.71099999999999997</v>
      </c>
      <c r="H51" s="157">
        <v>0.34699999999999998</v>
      </c>
      <c r="I51" s="266">
        <v>1.3049999999999999</v>
      </c>
      <c r="J51" s="184">
        <v>5</v>
      </c>
      <c r="K51" s="59" t="s">
        <v>308</v>
      </c>
      <c r="L51" s="180" t="s">
        <v>308</v>
      </c>
      <c r="M51" s="153" t="s">
        <v>308</v>
      </c>
      <c r="N51" s="153" t="s">
        <v>308</v>
      </c>
      <c r="O51" s="153" t="s">
        <v>308</v>
      </c>
      <c r="P51" s="153" t="s">
        <v>308</v>
      </c>
      <c r="Q51" s="154" t="s">
        <v>308</v>
      </c>
      <c r="R51" s="178"/>
    </row>
    <row r="52" spans="1:23" s="179" customFormat="1" ht="15.6" x14ac:dyDescent="0.25">
      <c r="A52" s="171" t="s">
        <v>49</v>
      </c>
      <c r="B52" s="29" t="s">
        <v>715</v>
      </c>
      <c r="C52" s="34" t="s">
        <v>717</v>
      </c>
      <c r="D52" s="155">
        <v>7</v>
      </c>
      <c r="E52" s="583">
        <v>3</v>
      </c>
      <c r="F52" s="267">
        <v>2.08</v>
      </c>
      <c r="G52" s="267">
        <v>1.4419999999999999</v>
      </c>
      <c r="H52" s="267">
        <v>0.36699999999999999</v>
      </c>
      <c r="I52" s="266">
        <v>3.9249999999999998</v>
      </c>
      <c r="J52" s="184">
        <v>0</v>
      </c>
      <c r="K52" s="584" t="s">
        <v>308</v>
      </c>
      <c r="L52" s="585" t="s">
        <v>308</v>
      </c>
      <c r="M52" s="153" t="s">
        <v>308</v>
      </c>
      <c r="N52" s="153" t="s">
        <v>308</v>
      </c>
      <c r="O52" s="153" t="s">
        <v>308</v>
      </c>
      <c r="P52" s="153" t="s">
        <v>308</v>
      </c>
      <c r="Q52" s="154" t="s">
        <v>308</v>
      </c>
      <c r="R52" s="178"/>
    </row>
    <row r="53" spans="1:23" s="179" customFormat="1" x14ac:dyDescent="0.25">
      <c r="A53" s="171" t="s">
        <v>50</v>
      </c>
      <c r="B53" s="29" t="s">
        <v>713</v>
      </c>
      <c r="C53" s="170" t="s">
        <v>715</v>
      </c>
      <c r="D53" s="155">
        <v>5</v>
      </c>
      <c r="E53" s="583">
        <v>8</v>
      </c>
      <c r="F53" s="267">
        <v>8.6890000000000001</v>
      </c>
      <c r="G53" s="267">
        <v>0.92100000000000004</v>
      </c>
      <c r="H53" s="267">
        <v>0.42799999999999999</v>
      </c>
      <c r="I53" s="266">
        <v>1.748</v>
      </c>
      <c r="J53" s="184">
        <v>5</v>
      </c>
      <c r="K53" s="59" t="s">
        <v>308</v>
      </c>
      <c r="L53" s="180" t="s">
        <v>308</v>
      </c>
      <c r="M53" s="153" t="s">
        <v>308</v>
      </c>
      <c r="N53" s="153" t="s">
        <v>308</v>
      </c>
      <c r="O53" s="153" t="s">
        <v>308</v>
      </c>
      <c r="P53" s="153" t="s">
        <v>308</v>
      </c>
      <c r="Q53" s="154" t="s">
        <v>308</v>
      </c>
      <c r="R53" s="178"/>
    </row>
    <row r="54" spans="1:23" s="179" customFormat="1" x14ac:dyDescent="0.25">
      <c r="A54" s="171" t="s">
        <v>306</v>
      </c>
      <c r="B54" s="34" t="s">
        <v>713</v>
      </c>
      <c r="C54" s="34" t="s">
        <v>713</v>
      </c>
      <c r="D54" s="199">
        <v>0</v>
      </c>
      <c r="E54" s="583" t="s">
        <v>308</v>
      </c>
      <c r="F54" s="267" t="s">
        <v>308</v>
      </c>
      <c r="G54" s="267" t="s">
        <v>308</v>
      </c>
      <c r="H54" s="267" t="s">
        <v>308</v>
      </c>
      <c r="I54" s="266" t="s">
        <v>308</v>
      </c>
      <c r="J54" s="179" t="s">
        <v>308</v>
      </c>
      <c r="K54" s="584" t="s">
        <v>308</v>
      </c>
      <c r="L54" s="585" t="s">
        <v>308</v>
      </c>
      <c r="M54" s="153" t="s">
        <v>308</v>
      </c>
      <c r="N54" s="153" t="s">
        <v>308</v>
      </c>
      <c r="O54" s="153" t="s">
        <v>308</v>
      </c>
      <c r="P54" s="153" t="s">
        <v>308</v>
      </c>
      <c r="Q54" s="154" t="s">
        <v>308</v>
      </c>
      <c r="R54" s="178"/>
    </row>
    <row r="55" spans="1:23" s="179" customFormat="1" x14ac:dyDescent="0.25">
      <c r="A55" s="171" t="s">
        <v>51</v>
      </c>
      <c r="B55" s="29" t="s">
        <v>715</v>
      </c>
      <c r="C55" s="170" t="s">
        <v>715</v>
      </c>
      <c r="D55" s="155">
        <v>8</v>
      </c>
      <c r="E55" s="156">
        <v>17</v>
      </c>
      <c r="F55" s="157">
        <v>14.414</v>
      </c>
      <c r="G55" s="157">
        <v>1.179</v>
      </c>
      <c r="H55" s="157">
        <v>0.71</v>
      </c>
      <c r="I55" s="266">
        <v>1.85</v>
      </c>
      <c r="J55" s="184">
        <v>7</v>
      </c>
      <c r="K55" s="59" t="s">
        <v>308</v>
      </c>
      <c r="L55" s="180" t="s">
        <v>308</v>
      </c>
      <c r="M55" s="153" t="s">
        <v>308</v>
      </c>
      <c r="N55" s="153" t="s">
        <v>308</v>
      </c>
      <c r="O55" s="153" t="s">
        <v>308</v>
      </c>
      <c r="P55" s="153" t="s">
        <v>308</v>
      </c>
      <c r="Q55" s="154" t="s">
        <v>308</v>
      </c>
      <c r="R55" s="178"/>
    </row>
    <row r="56" spans="1:23" s="179" customFormat="1" x14ac:dyDescent="0.25">
      <c r="A56" s="171" t="s">
        <v>52</v>
      </c>
      <c r="B56" s="53" t="s">
        <v>715</v>
      </c>
      <c r="C56" s="170" t="s">
        <v>715</v>
      </c>
      <c r="D56" s="155">
        <v>34</v>
      </c>
      <c r="E56" s="156">
        <v>51</v>
      </c>
      <c r="F56" s="157">
        <v>39.561</v>
      </c>
      <c r="G56" s="157">
        <v>1.2889999999999999</v>
      </c>
      <c r="H56" s="157">
        <v>0.97</v>
      </c>
      <c r="I56" s="266">
        <v>1.6819999999999999</v>
      </c>
      <c r="J56" s="184">
        <v>15</v>
      </c>
      <c r="K56" s="59">
        <v>0.2</v>
      </c>
      <c r="L56" s="180">
        <v>0</v>
      </c>
      <c r="M56" s="153" t="s">
        <v>308</v>
      </c>
      <c r="N56" s="153" t="s">
        <v>308</v>
      </c>
      <c r="O56" s="153" t="s">
        <v>308</v>
      </c>
      <c r="P56" s="153" t="s">
        <v>308</v>
      </c>
      <c r="Q56" s="154" t="s">
        <v>308</v>
      </c>
      <c r="R56" s="178"/>
    </row>
    <row r="57" spans="1:23" s="179" customFormat="1" x14ac:dyDescent="0.25">
      <c r="A57" s="171" t="s">
        <v>53</v>
      </c>
      <c r="B57" s="29" t="s">
        <v>713</v>
      </c>
      <c r="C57" s="170" t="s">
        <v>715</v>
      </c>
      <c r="D57" s="155">
        <v>57</v>
      </c>
      <c r="E57" s="156">
        <v>44</v>
      </c>
      <c r="F57" s="157">
        <v>56.564</v>
      </c>
      <c r="G57" s="157">
        <v>0.77800000000000002</v>
      </c>
      <c r="H57" s="157">
        <v>0.57199999999999995</v>
      </c>
      <c r="I57" s="266">
        <v>1.0349999999999999</v>
      </c>
      <c r="J57" s="184">
        <v>29</v>
      </c>
      <c r="K57" s="59">
        <v>0</v>
      </c>
      <c r="L57" s="180">
        <v>0</v>
      </c>
      <c r="M57" s="153">
        <v>0</v>
      </c>
      <c r="N57" s="153">
        <v>0</v>
      </c>
      <c r="O57" s="153">
        <v>0.73409000000000002</v>
      </c>
      <c r="P57" s="153">
        <v>1.0614300000000001</v>
      </c>
      <c r="Q57" s="154">
        <v>1.92259</v>
      </c>
      <c r="R57" s="178"/>
    </row>
    <row r="58" spans="1:23" s="179" customFormat="1" x14ac:dyDescent="0.25">
      <c r="A58" s="171" t="s">
        <v>54</v>
      </c>
      <c r="B58" s="29" t="s">
        <v>713</v>
      </c>
      <c r="C58" s="170" t="s">
        <v>713</v>
      </c>
      <c r="D58" s="155">
        <v>13</v>
      </c>
      <c r="E58" s="156">
        <v>15</v>
      </c>
      <c r="F58" s="157">
        <v>14.643000000000001</v>
      </c>
      <c r="G58" s="157">
        <v>1.024</v>
      </c>
      <c r="H58" s="157">
        <v>0.59499999999999997</v>
      </c>
      <c r="I58" s="266">
        <v>1.6519999999999999</v>
      </c>
      <c r="J58" s="184">
        <v>6</v>
      </c>
      <c r="K58" s="59" t="s">
        <v>308</v>
      </c>
      <c r="L58" s="180" t="s">
        <v>308</v>
      </c>
      <c r="M58" s="153" t="s">
        <v>308</v>
      </c>
      <c r="N58" s="153" t="s">
        <v>308</v>
      </c>
      <c r="O58" s="153" t="s">
        <v>308</v>
      </c>
      <c r="P58" s="153" t="s">
        <v>308</v>
      </c>
      <c r="Q58" s="154" t="s">
        <v>308</v>
      </c>
      <c r="R58" s="178"/>
    </row>
    <row r="59" spans="1:23" s="179" customFormat="1" x14ac:dyDescent="0.25">
      <c r="A59" s="158" t="s">
        <v>55</v>
      </c>
      <c r="B59" s="29" t="s">
        <v>713</v>
      </c>
      <c r="C59" s="170" t="s">
        <v>713</v>
      </c>
      <c r="D59" s="155">
        <v>12</v>
      </c>
      <c r="E59" s="159">
        <v>4</v>
      </c>
      <c r="F59" s="160">
        <v>5.7830000000000004</v>
      </c>
      <c r="G59" s="267">
        <v>0.69199999999999995</v>
      </c>
      <c r="H59" s="267">
        <v>0.22</v>
      </c>
      <c r="I59" s="266">
        <v>1.6679999999999999</v>
      </c>
      <c r="J59" s="184">
        <v>0</v>
      </c>
      <c r="K59" s="59" t="s">
        <v>308</v>
      </c>
      <c r="L59" s="261" t="s">
        <v>308</v>
      </c>
      <c r="M59" s="153" t="s">
        <v>308</v>
      </c>
      <c r="N59" s="153" t="s">
        <v>308</v>
      </c>
      <c r="O59" s="153" t="s">
        <v>308</v>
      </c>
      <c r="P59" s="153" t="s">
        <v>308</v>
      </c>
      <c r="Q59" s="154" t="s">
        <v>308</v>
      </c>
      <c r="R59" s="178"/>
    </row>
    <row r="60" spans="1:23" s="190" customFormat="1" x14ac:dyDescent="0.25">
      <c r="A60" s="200" t="s">
        <v>56</v>
      </c>
      <c r="B60" s="262"/>
      <c r="C60" s="262"/>
      <c r="D60" s="238">
        <v>722</v>
      </c>
      <c r="E60" s="263">
        <v>531</v>
      </c>
      <c r="F60" s="264">
        <v>606.44000000000005</v>
      </c>
      <c r="G60" s="258">
        <v>0.876</v>
      </c>
      <c r="H60" s="258">
        <v>0.80300000000000005</v>
      </c>
      <c r="I60" s="268">
        <v>0.95199999999999996</v>
      </c>
      <c r="J60" s="250">
        <v>238</v>
      </c>
      <c r="K60" s="239">
        <v>4.6218487394957986E-2</v>
      </c>
      <c r="L60" s="240"/>
      <c r="M60" s="265">
        <v>0</v>
      </c>
      <c r="N60" s="186">
        <v>0</v>
      </c>
      <c r="O60" s="186">
        <v>0.76805000000000001</v>
      </c>
      <c r="P60" s="186">
        <v>1.56027</v>
      </c>
      <c r="Q60" s="187">
        <v>2.1035900000000001</v>
      </c>
      <c r="R60" s="201"/>
    </row>
    <row r="61" spans="1:23" x14ac:dyDescent="0.25">
      <c r="A61" s="141"/>
      <c r="B61" s="141"/>
      <c r="C61" s="141"/>
      <c r="D61" s="142"/>
      <c r="E61" s="142"/>
      <c r="F61" s="142"/>
      <c r="G61" s="143"/>
      <c r="H61" s="143"/>
      <c r="I61" s="143"/>
      <c r="J61" s="141"/>
      <c r="K61" s="144"/>
      <c r="L61" s="144"/>
      <c r="M61" s="141"/>
      <c r="N61" s="141"/>
      <c r="O61" s="141"/>
      <c r="P61" s="141"/>
      <c r="Q61" s="141"/>
      <c r="R61" s="566"/>
      <c r="S61" s="566"/>
      <c r="T61" s="565"/>
      <c r="U61" s="37"/>
      <c r="V61" s="565"/>
      <c r="W61" s="37"/>
    </row>
    <row r="62" spans="1:23" x14ac:dyDescent="0.25">
      <c r="B62" s="103"/>
      <c r="C62" s="103"/>
      <c r="D62" s="137"/>
      <c r="E62" s="137"/>
      <c r="F62" s="137"/>
      <c r="G62" s="138"/>
      <c r="H62" s="138"/>
      <c r="I62" s="138"/>
      <c r="J62" s="103"/>
      <c r="K62" s="152"/>
      <c r="L62" s="152"/>
      <c r="M62" s="103"/>
      <c r="N62" s="103"/>
      <c r="O62" s="103"/>
      <c r="P62" s="103"/>
      <c r="Q62" s="103"/>
      <c r="R62" s="566"/>
      <c r="S62" s="566"/>
      <c r="T62" s="565"/>
      <c r="U62" s="37"/>
      <c r="V62" s="565"/>
      <c r="W62" s="37"/>
    </row>
    <row r="63" spans="1:23" x14ac:dyDescent="0.25">
      <c r="A63" s="103" t="s">
        <v>596</v>
      </c>
      <c r="B63" s="103"/>
      <c r="C63" s="103"/>
      <c r="D63" s="137"/>
      <c r="E63" s="137"/>
      <c r="F63" s="137"/>
      <c r="G63" s="138"/>
      <c r="H63" s="138"/>
      <c r="I63" s="138"/>
      <c r="J63" s="103"/>
      <c r="K63" s="152"/>
      <c r="L63" s="152"/>
      <c r="M63" s="103"/>
      <c r="N63" s="103"/>
      <c r="O63" s="103"/>
      <c r="P63" s="103"/>
      <c r="Q63" s="103"/>
      <c r="R63" s="306"/>
      <c r="S63" s="306"/>
      <c r="T63" s="307"/>
      <c r="U63" s="308"/>
      <c r="V63" s="307"/>
      <c r="W63" s="308"/>
    </row>
    <row r="64" spans="1:23" x14ac:dyDescent="0.25">
      <c r="A64" s="63" t="s">
        <v>294</v>
      </c>
    </row>
    <row r="65" spans="1:9" x14ac:dyDescent="0.25">
      <c r="A65" s="146" t="s">
        <v>692</v>
      </c>
    </row>
    <row r="66" spans="1:9" x14ac:dyDescent="0.25">
      <c r="A66" s="146" t="s">
        <v>639</v>
      </c>
    </row>
    <row r="67" spans="1:9" x14ac:dyDescent="0.25">
      <c r="A67" s="88" t="s">
        <v>640</v>
      </c>
    </row>
    <row r="68" spans="1:9" x14ac:dyDescent="0.25">
      <c r="A68" s="88" t="s">
        <v>747</v>
      </c>
    </row>
    <row r="69" spans="1:9" x14ac:dyDescent="0.25">
      <c r="A69" s="88" t="s">
        <v>748</v>
      </c>
    </row>
    <row r="70" spans="1:9" x14ac:dyDescent="0.25">
      <c r="A70" s="88" t="s">
        <v>319</v>
      </c>
    </row>
    <row r="71" spans="1:9" x14ac:dyDescent="0.25">
      <c r="A71" s="88" t="s">
        <v>240</v>
      </c>
    </row>
    <row r="72" spans="1:9" x14ac:dyDescent="0.25">
      <c r="A72" s="88" t="s">
        <v>326</v>
      </c>
    </row>
    <row r="73" spans="1:9" x14ac:dyDescent="0.25">
      <c r="A73" s="88" t="s">
        <v>693</v>
      </c>
    </row>
    <row r="74" spans="1:9" x14ac:dyDescent="0.25">
      <c r="A74" s="146" t="s">
        <v>740</v>
      </c>
    </row>
    <row r="75" spans="1:9" x14ac:dyDescent="0.25">
      <c r="A75" s="146" t="s">
        <v>694</v>
      </c>
    </row>
    <row r="76" spans="1:9" x14ac:dyDescent="0.25">
      <c r="A76" s="305" t="s">
        <v>695</v>
      </c>
    </row>
    <row r="77" spans="1:9" x14ac:dyDescent="0.25">
      <c r="A77" s="146" t="s">
        <v>322</v>
      </c>
    </row>
    <row r="78" spans="1:9" s="202" customFormat="1" x14ac:dyDescent="0.25">
      <c r="A78" s="132"/>
      <c r="F78" s="203"/>
      <c r="G78" s="203"/>
      <c r="H78" s="203"/>
      <c r="I78" s="203"/>
    </row>
  </sheetData>
  <customSheetViews>
    <customSheetView guid="{18FB6344-C1D8-4A32-B8CA-93AC084D615F}" fitToPage="1" topLeftCell="A31">
      <selection activeCell="S11" sqref="S11"/>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activeCell="G21" sqref="G21"/>
    </sheetView>
  </sheetViews>
  <sheetFormatPr defaultColWidth="9.109375" defaultRowHeight="15" customHeight="1" x14ac:dyDescent="0.25"/>
  <cols>
    <col min="1" max="1" width="45.88671875" style="299" customWidth="1"/>
    <col min="2" max="4" width="12.6640625" style="299" customWidth="1"/>
    <col min="5" max="5" width="21.109375" style="299" customWidth="1"/>
    <col min="6" max="6" width="12.6640625" style="299" customWidth="1"/>
    <col min="7" max="7" width="18.5546875" style="299" customWidth="1"/>
    <col min="8" max="8" width="14" style="299" customWidth="1"/>
    <col min="9" max="9" width="9.5546875" style="299" bestFit="1" customWidth="1"/>
    <col min="10" max="12" width="9.109375" style="299"/>
    <col min="13" max="13" width="11.6640625" style="299" customWidth="1"/>
    <col min="14" max="17" width="9.109375" style="299"/>
    <col min="18" max="18" width="14.109375" style="299" customWidth="1"/>
    <col min="19" max="16384" width="9.109375" style="299"/>
  </cols>
  <sheetData>
    <row r="1" spans="1:14" ht="14.4" customHeight="1" x14ac:dyDescent="0.25">
      <c r="A1" s="876" t="s">
        <v>696</v>
      </c>
      <c r="B1" s="876"/>
      <c r="C1" s="876"/>
      <c r="D1" s="876"/>
      <c r="E1" s="876"/>
      <c r="F1" s="876"/>
      <c r="G1" s="876"/>
      <c r="H1" s="876"/>
      <c r="I1" s="876"/>
      <c r="J1" s="876"/>
      <c r="K1" s="876"/>
      <c r="L1" s="876"/>
      <c r="M1" s="876"/>
      <c r="N1" s="876"/>
    </row>
    <row r="2" spans="1:14" ht="14.4" customHeight="1" x14ac:dyDescent="0.25">
      <c r="A2" s="876" t="s">
        <v>541</v>
      </c>
      <c r="B2" s="876"/>
      <c r="C2" s="876"/>
      <c r="D2" s="876"/>
      <c r="E2" s="876"/>
      <c r="F2" s="876"/>
      <c r="G2" s="876"/>
      <c r="H2" s="876"/>
      <c r="I2" s="876"/>
      <c r="J2" s="876"/>
      <c r="K2" s="876"/>
      <c r="L2" s="876"/>
      <c r="M2" s="876"/>
      <c r="N2" s="876"/>
    </row>
    <row r="3" spans="1:14" ht="14.4" customHeight="1" x14ac:dyDescent="0.25">
      <c r="A3" s="876" t="s">
        <v>712</v>
      </c>
      <c r="B3" s="876"/>
      <c r="C3" s="876"/>
      <c r="D3" s="876"/>
      <c r="E3" s="876"/>
      <c r="F3" s="876"/>
      <c r="G3" s="876"/>
      <c r="H3" s="876"/>
      <c r="I3" s="876"/>
      <c r="J3" s="876"/>
      <c r="K3" s="876"/>
      <c r="L3" s="876"/>
      <c r="M3" s="876"/>
      <c r="N3" s="876"/>
    </row>
    <row r="4" spans="1:14" ht="14.4" customHeight="1" x14ac:dyDescent="0.25">
      <c r="A4" s="613"/>
      <c r="B4" s="613"/>
      <c r="C4" s="613"/>
      <c r="D4" s="613"/>
      <c r="E4" s="613"/>
      <c r="F4" s="613"/>
      <c r="G4" s="614"/>
      <c r="H4" s="614"/>
      <c r="I4" s="614"/>
      <c r="J4" s="614"/>
      <c r="K4" s="614"/>
      <c r="L4" s="614"/>
      <c r="M4" s="614"/>
      <c r="N4" s="614"/>
    </row>
    <row r="5" spans="1:14" ht="39" customHeight="1" x14ac:dyDescent="0.25">
      <c r="A5" s="441"/>
      <c r="B5" s="442" t="s">
        <v>493</v>
      </c>
      <c r="C5" s="443" t="s">
        <v>697</v>
      </c>
      <c r="D5" s="444" t="s">
        <v>488</v>
      </c>
      <c r="E5" s="445" t="s">
        <v>608</v>
      </c>
      <c r="F5" s="443" t="s">
        <v>489</v>
      </c>
      <c r="G5" s="446"/>
      <c r="H5" s="446"/>
      <c r="I5" s="614"/>
    </row>
    <row r="6" spans="1:14" ht="13.2" x14ac:dyDescent="0.25">
      <c r="A6" s="611"/>
      <c r="B6" s="613"/>
      <c r="C6" s="39"/>
      <c r="D6" s="447"/>
      <c r="E6" s="39"/>
      <c r="F6" s="39"/>
      <c r="G6" s="614"/>
      <c r="H6" s="614"/>
      <c r="I6" s="614"/>
    </row>
    <row r="7" spans="1:14" ht="15.6" x14ac:dyDescent="0.25">
      <c r="A7" s="61" t="s">
        <v>542</v>
      </c>
      <c r="B7" s="224">
        <v>1.1539999999999999</v>
      </c>
      <c r="C7" s="225">
        <v>0.71099999999999997</v>
      </c>
      <c r="D7" s="738">
        <v>-0.38388</v>
      </c>
      <c r="E7" s="371" t="s">
        <v>708</v>
      </c>
      <c r="F7" s="449">
        <v>4.4699999999999997E-2</v>
      </c>
      <c r="G7" s="124"/>
      <c r="H7" s="450"/>
      <c r="I7" s="451"/>
    </row>
    <row r="8" spans="1:14" ht="15.6" x14ac:dyDescent="0.25">
      <c r="A8" s="131" t="s">
        <v>543</v>
      </c>
      <c r="B8" s="224">
        <v>0.28100000000000003</v>
      </c>
      <c r="C8" s="225">
        <v>1.038</v>
      </c>
      <c r="D8" s="738">
        <v>2.6939500000000001</v>
      </c>
      <c r="E8" s="225" t="s">
        <v>707</v>
      </c>
      <c r="F8" s="449">
        <v>0.25209999999999999</v>
      </c>
      <c r="G8" s="124"/>
      <c r="H8" s="29"/>
      <c r="I8" s="451"/>
    </row>
    <row r="9" spans="1:14" ht="15.6" x14ac:dyDescent="0.25">
      <c r="A9" s="131" t="s">
        <v>544</v>
      </c>
      <c r="B9" s="224">
        <v>1.254</v>
      </c>
      <c r="C9" s="225">
        <v>0.67800000000000005</v>
      </c>
      <c r="D9" s="738">
        <v>-0.45933000000000002</v>
      </c>
      <c r="E9" s="225" t="s">
        <v>708</v>
      </c>
      <c r="F9" s="449">
        <v>1.46E-2</v>
      </c>
      <c r="G9" s="124"/>
      <c r="H9" s="29"/>
      <c r="I9" s="451"/>
    </row>
    <row r="10" spans="1:14" ht="13.2" x14ac:dyDescent="0.25">
      <c r="A10" s="61"/>
      <c r="B10" s="224"/>
      <c r="C10" s="225"/>
      <c r="D10" s="738"/>
      <c r="E10" s="371"/>
      <c r="F10" s="449"/>
      <c r="G10" s="124"/>
      <c r="H10" s="450"/>
      <c r="I10" s="451"/>
    </row>
    <row r="11" spans="1:14" ht="15.6" x14ac:dyDescent="0.25">
      <c r="A11" s="61" t="s">
        <v>545</v>
      </c>
      <c r="B11" s="224">
        <v>1.097</v>
      </c>
      <c r="C11" s="225">
        <v>0.77900000000000003</v>
      </c>
      <c r="D11" s="738">
        <v>-0.28988000000000003</v>
      </c>
      <c r="E11" s="371" t="s">
        <v>708</v>
      </c>
      <c r="F11" s="449">
        <v>2.0000000000000001E-4</v>
      </c>
      <c r="G11" s="124"/>
      <c r="H11" s="450"/>
      <c r="I11" s="451"/>
    </row>
    <row r="12" spans="1:14" ht="15.6" x14ac:dyDescent="0.25">
      <c r="A12" s="131" t="s">
        <v>546</v>
      </c>
      <c r="B12" s="224">
        <v>0.64300000000000002</v>
      </c>
      <c r="C12" s="225">
        <v>0.33300000000000002</v>
      </c>
      <c r="D12" s="738">
        <v>0.48211999999999999</v>
      </c>
      <c r="E12" s="225" t="s">
        <v>707</v>
      </c>
      <c r="F12" s="449">
        <v>7.1999999999999995E-2</v>
      </c>
      <c r="G12" s="124"/>
      <c r="H12" s="29"/>
      <c r="I12" s="451"/>
    </row>
    <row r="13" spans="1:14" ht="15.6" x14ac:dyDescent="0.25">
      <c r="A13" s="131" t="s">
        <v>547</v>
      </c>
      <c r="B13" s="224">
        <v>1.167</v>
      </c>
      <c r="C13" s="225">
        <v>0.84699999999999998</v>
      </c>
      <c r="D13" s="738">
        <v>-0.27421000000000001</v>
      </c>
      <c r="E13" s="225" t="s">
        <v>708</v>
      </c>
      <c r="F13" s="449">
        <v>8.9999999999999998E-4</v>
      </c>
      <c r="G13" s="124"/>
      <c r="H13" s="29"/>
      <c r="I13" s="451"/>
    </row>
    <row r="14" spans="1:14" ht="13.2" x14ac:dyDescent="0.25">
      <c r="A14" s="131"/>
      <c r="B14" s="224"/>
      <c r="C14" s="225"/>
      <c r="D14" s="738"/>
      <c r="E14" s="225"/>
      <c r="F14" s="449"/>
      <c r="G14" s="124"/>
      <c r="H14" s="29"/>
      <c r="I14" s="451"/>
    </row>
    <row r="15" spans="1:14" ht="15.6" x14ac:dyDescent="0.25">
      <c r="A15" s="61" t="s">
        <v>324</v>
      </c>
      <c r="B15" s="743">
        <v>1.5349999999999999</v>
      </c>
      <c r="C15" s="705">
        <v>1.1879999999999999</v>
      </c>
      <c r="D15" s="744">
        <v>0.22606000000000001</v>
      </c>
      <c r="E15" s="705" t="s">
        <v>707</v>
      </c>
      <c r="F15" s="748">
        <v>0.63819999999999999</v>
      </c>
      <c r="G15" s="124"/>
      <c r="H15" s="29"/>
      <c r="I15" s="451"/>
    </row>
    <row r="16" spans="1:14" ht="15.6" x14ac:dyDescent="0.25">
      <c r="A16" s="131" t="s">
        <v>548</v>
      </c>
      <c r="B16" s="743">
        <v>1.9179999999999999</v>
      </c>
      <c r="C16" s="705">
        <v>1.0429999999999999</v>
      </c>
      <c r="D16" s="744">
        <v>0.45619999999999999</v>
      </c>
      <c r="E16" s="705" t="s">
        <v>707</v>
      </c>
      <c r="F16" s="748">
        <v>0.31080000000000002</v>
      </c>
      <c r="G16" s="124"/>
      <c r="H16" s="29"/>
      <c r="I16" s="451"/>
    </row>
    <row r="17" spans="1:10" ht="15.6" x14ac:dyDescent="0.25">
      <c r="A17" s="611" t="s">
        <v>549</v>
      </c>
      <c r="B17" s="743" t="s">
        <v>308</v>
      </c>
      <c r="C17" s="705">
        <v>1.823</v>
      </c>
      <c r="D17" s="743" t="s">
        <v>308</v>
      </c>
      <c r="E17" s="705" t="s">
        <v>308</v>
      </c>
      <c r="F17" s="748" t="s">
        <v>308</v>
      </c>
      <c r="G17" s="124"/>
      <c r="H17" s="450"/>
      <c r="I17" s="451"/>
    </row>
    <row r="18" spans="1:10" ht="13.2" x14ac:dyDescent="0.25">
      <c r="A18" s="611"/>
      <c r="B18" s="224"/>
      <c r="C18" s="225"/>
      <c r="D18" s="738"/>
      <c r="E18" s="371"/>
      <c r="F18" s="449"/>
      <c r="G18" s="124"/>
      <c r="H18" s="450"/>
      <c r="I18" s="451"/>
    </row>
    <row r="19" spans="1:10" ht="15.6" x14ac:dyDescent="0.25">
      <c r="A19" s="61" t="s">
        <v>550</v>
      </c>
      <c r="B19" s="34">
        <v>0.64800000000000002</v>
      </c>
      <c r="C19" s="46">
        <v>0.66600000000000004</v>
      </c>
      <c r="D19" s="738">
        <v>2.7778000000000001E-2</v>
      </c>
      <c r="E19" s="46" t="s">
        <v>707</v>
      </c>
      <c r="F19" s="449">
        <v>0.93086999999999998</v>
      </c>
      <c r="G19" s="452"/>
      <c r="H19" s="453"/>
      <c r="I19" s="454"/>
    </row>
    <row r="20" spans="1:10" ht="13.2" x14ac:dyDescent="0.25">
      <c r="A20" s="61"/>
      <c r="B20" s="34"/>
      <c r="C20" s="46"/>
      <c r="D20" s="738"/>
      <c r="E20" s="46"/>
      <c r="F20" s="449"/>
      <c r="G20" s="452"/>
      <c r="H20" s="453"/>
      <c r="I20" s="454"/>
    </row>
    <row r="21" spans="1:10" ht="15.6" x14ac:dyDescent="0.25">
      <c r="A21" s="58" t="s">
        <v>551</v>
      </c>
      <c r="B21" s="80">
        <v>1.0369999999999999</v>
      </c>
      <c r="C21" s="225">
        <v>0.876</v>
      </c>
      <c r="D21" s="738">
        <v>-0.15526000000000001</v>
      </c>
      <c r="E21" s="46" t="s">
        <v>708</v>
      </c>
      <c r="F21" s="449">
        <v>5.0720369999999997E-3</v>
      </c>
      <c r="H21" s="403"/>
      <c r="I21" s="403"/>
      <c r="J21" s="455"/>
    </row>
    <row r="22" spans="1:10" ht="13.2" x14ac:dyDescent="0.25">
      <c r="A22" s="61"/>
      <c r="B22" s="224"/>
      <c r="C22" s="225"/>
      <c r="D22" s="738"/>
      <c r="E22" s="371"/>
      <c r="F22" s="449"/>
      <c r="G22" s="124"/>
      <c r="H22" s="223"/>
      <c r="I22" s="403"/>
      <c r="J22" s="455"/>
    </row>
    <row r="23" spans="1:10" ht="15.6" x14ac:dyDescent="0.25">
      <c r="A23" s="61" t="s">
        <v>574</v>
      </c>
      <c r="B23" s="333">
        <v>0.85</v>
      </c>
      <c r="C23" s="705">
        <v>0.86099999999999999</v>
      </c>
      <c r="D23" s="746">
        <v>1.2940999999999999E-2</v>
      </c>
      <c r="E23" s="705" t="s">
        <v>707</v>
      </c>
      <c r="F23" s="748">
        <v>0.93410000000000004</v>
      </c>
      <c r="G23" s="452"/>
      <c r="H23" s="227"/>
      <c r="I23" s="129"/>
      <c r="J23" s="455"/>
    </row>
    <row r="24" spans="1:10" ht="13.2" x14ac:dyDescent="0.25">
      <c r="A24" s="131" t="s">
        <v>552</v>
      </c>
      <c r="B24" s="333">
        <v>0.89</v>
      </c>
      <c r="C24" s="334">
        <v>0.70899999999999996</v>
      </c>
      <c r="D24" s="746">
        <v>0.20337</v>
      </c>
      <c r="E24" s="705" t="s">
        <v>707</v>
      </c>
      <c r="F24" s="748">
        <v>0.45019999999999999</v>
      </c>
      <c r="G24" s="127"/>
      <c r="H24" s="456"/>
      <c r="I24" s="457"/>
    </row>
    <row r="25" spans="1:10" ht="13.2" x14ac:dyDescent="0.25">
      <c r="A25" s="131" t="s">
        <v>553</v>
      </c>
      <c r="B25" s="333">
        <v>0.96699999999999997</v>
      </c>
      <c r="C25" s="334">
        <v>0.879</v>
      </c>
      <c r="D25" s="746">
        <v>9.0999999999999998E-2</v>
      </c>
      <c r="E25" s="705" t="s">
        <v>707</v>
      </c>
      <c r="F25" s="748">
        <v>0.7278</v>
      </c>
      <c r="G25" s="127"/>
      <c r="H25" s="456"/>
      <c r="I25" s="457"/>
    </row>
    <row r="26" spans="1:10" ht="15.6" x14ac:dyDescent="0.25">
      <c r="A26" s="131" t="s">
        <v>576</v>
      </c>
      <c r="B26" s="333" t="s">
        <v>308</v>
      </c>
      <c r="C26" s="334" t="s">
        <v>308</v>
      </c>
      <c r="D26" s="333" t="s">
        <v>308</v>
      </c>
      <c r="E26" s="334" t="s">
        <v>308</v>
      </c>
      <c r="F26" s="745" t="s">
        <v>308</v>
      </c>
      <c r="G26" s="127"/>
      <c r="H26" s="456"/>
      <c r="I26" s="457"/>
    </row>
    <row r="27" spans="1:10" ht="13.2" x14ac:dyDescent="0.25">
      <c r="A27" s="131" t="s">
        <v>554</v>
      </c>
      <c r="B27" s="333" t="s">
        <v>308</v>
      </c>
      <c r="C27" s="334" t="s">
        <v>308</v>
      </c>
      <c r="D27" s="333" t="s">
        <v>308</v>
      </c>
      <c r="E27" s="334" t="s">
        <v>308</v>
      </c>
      <c r="F27" s="745" t="s">
        <v>308</v>
      </c>
      <c r="G27" s="127"/>
      <c r="H27" s="456"/>
      <c r="I27" s="457"/>
    </row>
    <row r="28" spans="1:10" ht="13.2" x14ac:dyDescent="0.25">
      <c r="A28" s="131" t="s">
        <v>555</v>
      </c>
      <c r="B28" s="333" t="s">
        <v>308</v>
      </c>
      <c r="C28" s="334" t="s">
        <v>308</v>
      </c>
      <c r="D28" s="333" t="s">
        <v>308</v>
      </c>
      <c r="E28" s="334" t="s">
        <v>308</v>
      </c>
      <c r="F28" s="745" t="s">
        <v>308</v>
      </c>
      <c r="G28" s="127"/>
      <c r="H28" s="456"/>
      <c r="I28" s="457"/>
    </row>
    <row r="29" spans="1:10" ht="13.2" x14ac:dyDescent="0.25">
      <c r="A29" s="131" t="s">
        <v>556</v>
      </c>
      <c r="B29" s="333" t="s">
        <v>308</v>
      </c>
      <c r="C29" s="334" t="s">
        <v>308</v>
      </c>
      <c r="D29" s="333" t="s">
        <v>308</v>
      </c>
      <c r="E29" s="334" t="s">
        <v>308</v>
      </c>
      <c r="F29" s="745" t="s">
        <v>308</v>
      </c>
      <c r="G29" s="127"/>
      <c r="H29" s="456"/>
      <c r="I29" s="457"/>
    </row>
    <row r="30" spans="1:10" ht="13.2" x14ac:dyDescent="0.25">
      <c r="A30" s="131" t="s">
        <v>557</v>
      </c>
      <c r="B30" s="333">
        <v>0.79300000000000004</v>
      </c>
      <c r="C30" s="334">
        <v>0.98399999999999999</v>
      </c>
      <c r="D30" s="746">
        <v>0.24085999999999999</v>
      </c>
      <c r="E30" s="705" t="s">
        <v>707</v>
      </c>
      <c r="F30" s="751">
        <v>0.35199999999999998</v>
      </c>
      <c r="G30" s="127"/>
      <c r="H30" s="456"/>
      <c r="I30" s="457"/>
    </row>
    <row r="31" spans="1:10" ht="13.2" x14ac:dyDescent="0.25">
      <c r="A31" s="131" t="s">
        <v>558</v>
      </c>
      <c r="B31" s="223" t="s">
        <v>308</v>
      </c>
      <c r="C31" s="225" t="s">
        <v>308</v>
      </c>
      <c r="D31" s="233" t="s">
        <v>308</v>
      </c>
      <c r="E31" s="46" t="s">
        <v>308</v>
      </c>
      <c r="F31" s="749" t="s">
        <v>308</v>
      </c>
      <c r="G31" s="127"/>
      <c r="H31" s="456"/>
      <c r="I31" s="457"/>
    </row>
    <row r="32" spans="1:10" ht="13.2" x14ac:dyDescent="0.25">
      <c r="A32" s="131" t="s">
        <v>559</v>
      </c>
      <c r="B32" s="333">
        <v>0.79400000000000004</v>
      </c>
      <c r="C32" s="334">
        <v>0.65900000000000003</v>
      </c>
      <c r="D32" s="746">
        <v>0.17002999999999999</v>
      </c>
      <c r="E32" s="705" t="s">
        <v>707</v>
      </c>
      <c r="F32" s="748">
        <v>0.72689999999999999</v>
      </c>
      <c r="G32" s="127"/>
      <c r="H32" s="456"/>
      <c r="I32" s="457"/>
    </row>
    <row r="33" spans="1:11" ht="13.2" x14ac:dyDescent="0.25">
      <c r="A33" s="458" t="s">
        <v>560</v>
      </c>
      <c r="B33" s="747" t="s">
        <v>308</v>
      </c>
      <c r="C33" s="551" t="s">
        <v>308</v>
      </c>
      <c r="D33" s="234" t="s">
        <v>308</v>
      </c>
      <c r="E33" s="236" t="s">
        <v>308</v>
      </c>
      <c r="F33" s="750" t="s">
        <v>308</v>
      </c>
      <c r="G33" s="127"/>
      <c r="H33" s="456"/>
      <c r="I33" s="457"/>
    </row>
    <row r="34" spans="1:11" ht="15" customHeight="1" x14ac:dyDescent="0.25">
      <c r="A34" s="57"/>
      <c r="B34" s="130"/>
      <c r="C34" s="130"/>
      <c r="D34" s="448"/>
      <c r="E34" s="459"/>
      <c r="F34" s="460"/>
      <c r="G34" s="127"/>
      <c r="H34" s="456"/>
      <c r="I34" s="457"/>
    </row>
    <row r="35" spans="1:11" ht="15" customHeight="1" x14ac:dyDescent="0.25">
      <c r="A35" s="57"/>
      <c r="B35" s="57"/>
      <c r="C35" s="57"/>
      <c r="D35" s="57"/>
      <c r="E35" s="57"/>
      <c r="F35" s="57"/>
    </row>
    <row r="36" spans="1:11" s="63" customFormat="1" ht="15" customHeight="1" x14ac:dyDescent="0.25">
      <c r="A36" s="63" t="s">
        <v>490</v>
      </c>
    </row>
    <row r="37" spans="1:11" s="63" customFormat="1" ht="17.25" customHeight="1" x14ac:dyDescent="0.25">
      <c r="A37" s="63" t="s">
        <v>598</v>
      </c>
    </row>
    <row r="38" spans="1:11" s="88" customFormat="1" ht="15" customHeight="1" x14ac:dyDescent="0.25">
      <c r="A38" s="63" t="s">
        <v>561</v>
      </c>
      <c r="B38" s="63"/>
      <c r="C38" s="63"/>
      <c r="D38" s="63"/>
      <c r="E38" s="63"/>
      <c r="F38" s="63"/>
    </row>
    <row r="39" spans="1:11" s="63" customFormat="1" ht="15" customHeight="1" x14ac:dyDescent="0.25">
      <c r="A39" s="63" t="s">
        <v>562</v>
      </c>
    </row>
    <row r="40" spans="1:11" s="63" customFormat="1" ht="15" customHeight="1" x14ac:dyDescent="0.25">
      <c r="A40" s="63" t="s">
        <v>563</v>
      </c>
    </row>
    <row r="41" spans="1:11" s="63" customFormat="1" ht="15" customHeight="1" x14ac:dyDescent="0.25">
      <c r="A41" s="63" t="s">
        <v>564</v>
      </c>
    </row>
    <row r="42" spans="1:11" s="63" customFormat="1" ht="15" customHeight="1" x14ac:dyDescent="0.25">
      <c r="A42" s="63" t="s">
        <v>565</v>
      </c>
    </row>
    <row r="43" spans="1:11" s="63" customFormat="1" ht="15" customHeight="1" x14ac:dyDescent="0.25">
      <c r="A43" s="63" t="s">
        <v>597</v>
      </c>
    </row>
    <row r="44" spans="1:11" s="63" customFormat="1" ht="15" customHeight="1" x14ac:dyDescent="0.25">
      <c r="A44" s="63" t="s">
        <v>566</v>
      </c>
    </row>
    <row r="45" spans="1:11" s="63" customFormat="1" ht="15" customHeight="1" x14ac:dyDescent="0.25">
      <c r="A45" s="63" t="s">
        <v>575</v>
      </c>
    </row>
    <row r="46" spans="1:11" ht="15" customHeight="1" x14ac:dyDescent="0.25">
      <c r="A46" s="132"/>
    </row>
    <row r="47" spans="1:11" ht="15" customHeight="1" x14ac:dyDescent="0.25">
      <c r="K47" s="57"/>
    </row>
  </sheetData>
  <mergeCells count="3">
    <mergeCell ref="A1:N1"/>
    <mergeCell ref="A2:N2"/>
    <mergeCell ref="A3:N3"/>
  </mergeCells>
  <pageMargins left="0.7" right="0.7" top="0.75" bottom="0.75" header="0.3" footer="0.3"/>
  <pageSetup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workbookViewId="0">
      <selection activeCell="D60" sqref="D60"/>
    </sheetView>
  </sheetViews>
  <sheetFormatPr defaultColWidth="16.88671875" defaultRowHeight="15" customHeight="1" x14ac:dyDescent="0.25"/>
  <cols>
    <col min="1" max="1" width="16.88671875" style="102"/>
    <col min="2" max="3" width="12.6640625" style="145" customWidth="1"/>
    <col min="4" max="4" width="12.6640625" style="102" customWidth="1"/>
    <col min="5" max="5" width="20.88671875" style="402" customWidth="1"/>
    <col min="6" max="6" width="12.6640625" style="102" customWidth="1"/>
    <col min="7" max="7" width="16.88671875" style="385"/>
    <col min="8" max="16384" width="16.88671875" style="102"/>
  </cols>
  <sheetData>
    <row r="1" spans="1:7" ht="30" customHeight="1" x14ac:dyDescent="0.25">
      <c r="A1" s="877" t="s">
        <v>700</v>
      </c>
      <c r="B1" s="878"/>
      <c r="C1" s="878"/>
      <c r="D1" s="878"/>
      <c r="E1" s="878"/>
      <c r="F1" s="879"/>
    </row>
    <row r="2" spans="1:7" ht="14.4" customHeight="1" thickBot="1" x14ac:dyDescent="0.3">
      <c r="A2" s="858" t="s">
        <v>567</v>
      </c>
      <c r="B2" s="859"/>
      <c r="C2" s="859"/>
      <c r="D2" s="859"/>
      <c r="E2" s="859"/>
      <c r="F2" s="860"/>
    </row>
    <row r="3" spans="1:7" s="107" customFormat="1" ht="14.4" customHeight="1" thickTop="1" x14ac:dyDescent="0.25">
      <c r="A3" s="17"/>
      <c r="B3" s="880" t="s">
        <v>509</v>
      </c>
      <c r="C3" s="881"/>
      <c r="D3" s="881"/>
      <c r="E3" s="881"/>
      <c r="F3" s="882"/>
      <c r="G3" s="386"/>
    </row>
    <row r="4" spans="1:7" s="107" customFormat="1" ht="48" customHeight="1" x14ac:dyDescent="0.25">
      <c r="A4" s="104" t="s">
        <v>607</v>
      </c>
      <c r="B4" s="387" t="s">
        <v>493</v>
      </c>
      <c r="C4" s="388" t="s">
        <v>697</v>
      </c>
      <c r="D4" s="389" t="s">
        <v>742</v>
      </c>
      <c r="E4" s="390" t="s">
        <v>608</v>
      </c>
      <c r="F4" s="592" t="s">
        <v>489</v>
      </c>
      <c r="G4" s="386"/>
    </row>
    <row r="5" spans="1:7" ht="14.1" customHeight="1" x14ac:dyDescent="0.25">
      <c r="A5" s="465" t="s">
        <v>5</v>
      </c>
      <c r="B5" s="492" t="s">
        <v>308</v>
      </c>
      <c r="C5" s="392" t="s">
        <v>308</v>
      </c>
      <c r="D5" s="393" t="s">
        <v>308</v>
      </c>
      <c r="E5" s="394" t="s">
        <v>308</v>
      </c>
      <c r="F5" s="588" t="s">
        <v>308</v>
      </c>
    </row>
    <row r="6" spans="1:7" ht="14.1" customHeight="1" x14ac:dyDescent="0.25">
      <c r="A6" s="168" t="s">
        <v>6</v>
      </c>
      <c r="B6" s="393" t="s">
        <v>308</v>
      </c>
      <c r="C6" s="586" t="s">
        <v>308</v>
      </c>
      <c r="D6" s="393" t="s">
        <v>308</v>
      </c>
      <c r="E6" s="394" t="s">
        <v>308</v>
      </c>
      <c r="F6" s="588" t="s">
        <v>308</v>
      </c>
    </row>
    <row r="7" spans="1:7" ht="14.1" customHeight="1" x14ac:dyDescent="0.25">
      <c r="A7" s="168" t="s">
        <v>7</v>
      </c>
      <c r="B7" s="393" t="s">
        <v>308</v>
      </c>
      <c r="C7" s="586" t="s">
        <v>308</v>
      </c>
      <c r="D7" s="393" t="s">
        <v>308</v>
      </c>
      <c r="E7" s="394" t="s">
        <v>308</v>
      </c>
      <c r="F7" s="588" t="s">
        <v>308</v>
      </c>
    </row>
    <row r="8" spans="1:7" ht="14.1" customHeight="1" x14ac:dyDescent="0.25">
      <c r="A8" s="168" t="s">
        <v>8</v>
      </c>
      <c r="B8" s="393" t="s">
        <v>308</v>
      </c>
      <c r="C8" s="586" t="s">
        <v>308</v>
      </c>
      <c r="D8" s="393" t="s">
        <v>308</v>
      </c>
      <c r="E8" s="394" t="s">
        <v>308</v>
      </c>
      <c r="F8" s="588" t="s">
        <v>308</v>
      </c>
    </row>
    <row r="9" spans="1:7" ht="14.1" customHeight="1" x14ac:dyDescent="0.25">
      <c r="A9" s="168" t="s">
        <v>9</v>
      </c>
      <c r="B9" s="395">
        <v>2.0870000000000002</v>
      </c>
      <c r="C9" s="396">
        <v>0.96199999999999997</v>
      </c>
      <c r="D9" s="393">
        <v>0.53905000000000003</v>
      </c>
      <c r="E9" s="394" t="s">
        <v>707</v>
      </c>
      <c r="F9" s="588">
        <v>0.39810000000000001</v>
      </c>
    </row>
    <row r="10" spans="1:7" ht="14.1" customHeight="1" x14ac:dyDescent="0.25">
      <c r="A10" s="168" t="s">
        <v>10</v>
      </c>
      <c r="B10" s="395" t="s">
        <v>308</v>
      </c>
      <c r="C10" s="396" t="s">
        <v>308</v>
      </c>
      <c r="D10" s="393" t="s">
        <v>308</v>
      </c>
      <c r="E10" s="394" t="s">
        <v>308</v>
      </c>
      <c r="F10" s="588" t="s">
        <v>308</v>
      </c>
    </row>
    <row r="11" spans="1:7" ht="14.1" customHeight="1" x14ac:dyDescent="0.25">
      <c r="A11" s="168" t="s">
        <v>11</v>
      </c>
      <c r="B11" s="395" t="s">
        <v>308</v>
      </c>
      <c r="C11" s="396" t="s">
        <v>308</v>
      </c>
      <c r="D11" s="395" t="s">
        <v>308</v>
      </c>
      <c r="E11" s="396" t="s">
        <v>308</v>
      </c>
      <c r="F11" s="754" t="s">
        <v>308</v>
      </c>
    </row>
    <row r="12" spans="1:7" ht="14.1" customHeight="1" x14ac:dyDescent="0.25">
      <c r="A12" s="168" t="s">
        <v>216</v>
      </c>
      <c r="B12" s="395" t="s">
        <v>308</v>
      </c>
      <c r="C12" s="396" t="s">
        <v>308</v>
      </c>
      <c r="D12" s="395" t="s">
        <v>308</v>
      </c>
      <c r="E12" s="396" t="s">
        <v>308</v>
      </c>
      <c r="F12" s="754" t="s">
        <v>308</v>
      </c>
    </row>
    <row r="13" spans="1:7" ht="14.1" customHeight="1" x14ac:dyDescent="0.25">
      <c r="A13" s="168" t="s">
        <v>12</v>
      </c>
      <c r="B13" s="395" t="s">
        <v>308</v>
      </c>
      <c r="C13" s="396" t="s">
        <v>308</v>
      </c>
      <c r="D13" s="395" t="s">
        <v>308</v>
      </c>
      <c r="E13" s="396" t="s">
        <v>308</v>
      </c>
      <c r="F13" s="754" t="s">
        <v>308</v>
      </c>
    </row>
    <row r="14" spans="1:7" ht="14.1" customHeight="1" x14ac:dyDescent="0.25">
      <c r="A14" s="168" t="s">
        <v>13</v>
      </c>
      <c r="B14" s="395" t="s">
        <v>308</v>
      </c>
      <c r="C14" s="396" t="s">
        <v>308</v>
      </c>
      <c r="D14" s="393" t="s">
        <v>308</v>
      </c>
      <c r="E14" s="394" t="s">
        <v>308</v>
      </c>
      <c r="F14" s="588" t="s">
        <v>308</v>
      </c>
    </row>
    <row r="15" spans="1:7" ht="14.1" customHeight="1" x14ac:dyDescent="0.25">
      <c r="A15" s="168" t="s">
        <v>14</v>
      </c>
      <c r="B15" s="395">
        <v>0</v>
      </c>
      <c r="C15" s="396">
        <v>1.45</v>
      </c>
      <c r="D15" s="393" t="s">
        <v>743</v>
      </c>
      <c r="E15" s="394" t="s">
        <v>707</v>
      </c>
      <c r="F15" s="588">
        <v>0.30430000000000001</v>
      </c>
    </row>
    <row r="16" spans="1:7" ht="14.1" customHeight="1" x14ac:dyDescent="0.25">
      <c r="A16" s="168" t="s">
        <v>305</v>
      </c>
      <c r="B16" s="395" t="s">
        <v>308</v>
      </c>
      <c r="C16" s="396" t="s">
        <v>308</v>
      </c>
      <c r="D16" s="395" t="s">
        <v>308</v>
      </c>
      <c r="E16" s="396" t="s">
        <v>308</v>
      </c>
      <c r="F16" s="754" t="s">
        <v>308</v>
      </c>
    </row>
    <row r="17" spans="1:6" ht="14.1" customHeight="1" x14ac:dyDescent="0.25">
      <c r="A17" s="168" t="s">
        <v>15</v>
      </c>
      <c r="B17" s="395" t="s">
        <v>308</v>
      </c>
      <c r="C17" s="396" t="s">
        <v>308</v>
      </c>
      <c r="D17" s="393" t="s">
        <v>308</v>
      </c>
      <c r="E17" s="394" t="s">
        <v>308</v>
      </c>
      <c r="F17" s="588" t="s">
        <v>308</v>
      </c>
    </row>
    <row r="18" spans="1:6" ht="14.1" customHeight="1" x14ac:dyDescent="0.25">
      <c r="A18" s="168" t="s">
        <v>16</v>
      </c>
      <c r="B18" s="395">
        <v>0</v>
      </c>
      <c r="C18" s="396">
        <v>0</v>
      </c>
      <c r="D18" s="393" t="s">
        <v>308</v>
      </c>
      <c r="E18" s="394" t="s">
        <v>308</v>
      </c>
      <c r="F18" s="588" t="s">
        <v>308</v>
      </c>
    </row>
    <row r="19" spans="1:6" ht="14.1" customHeight="1" x14ac:dyDescent="0.25">
      <c r="A19" s="168" t="s">
        <v>17</v>
      </c>
      <c r="B19" s="395" t="s">
        <v>308</v>
      </c>
      <c r="C19" s="396" t="s">
        <v>308</v>
      </c>
      <c r="D19" s="393" t="s">
        <v>308</v>
      </c>
      <c r="E19" s="394" t="s">
        <v>308</v>
      </c>
      <c r="F19" s="588" t="s">
        <v>308</v>
      </c>
    </row>
    <row r="20" spans="1:6" ht="14.1" customHeight="1" x14ac:dyDescent="0.25">
      <c r="A20" s="168" t="s">
        <v>18</v>
      </c>
      <c r="B20" s="395">
        <v>0.51800000000000002</v>
      </c>
      <c r="C20" s="396">
        <v>1.2290000000000001</v>
      </c>
      <c r="D20" s="393">
        <v>1.37259</v>
      </c>
      <c r="E20" s="394" t="s">
        <v>707</v>
      </c>
      <c r="F20" s="588">
        <v>0.50180000000000002</v>
      </c>
    </row>
    <row r="21" spans="1:6" ht="14.1" customHeight="1" x14ac:dyDescent="0.25">
      <c r="A21" s="168" t="s">
        <v>19</v>
      </c>
      <c r="B21" s="395">
        <v>0.53700000000000003</v>
      </c>
      <c r="C21" s="396">
        <v>2.2559999999999998</v>
      </c>
      <c r="D21" s="393">
        <v>3.20112</v>
      </c>
      <c r="E21" s="394" t="s">
        <v>707</v>
      </c>
      <c r="F21" s="588">
        <v>0.20019999999999999</v>
      </c>
    </row>
    <row r="22" spans="1:6" ht="14.1" customHeight="1" x14ac:dyDescent="0.25">
      <c r="A22" s="168" t="s">
        <v>20</v>
      </c>
      <c r="B22" s="395">
        <v>0.40100000000000002</v>
      </c>
      <c r="C22" s="396">
        <v>0</v>
      </c>
      <c r="D22" s="393" t="s">
        <v>744</v>
      </c>
      <c r="E22" s="394" t="s">
        <v>707</v>
      </c>
      <c r="F22" s="588">
        <v>0.46539999999999998</v>
      </c>
    </row>
    <row r="23" spans="1:6" ht="14.1" customHeight="1" x14ac:dyDescent="0.25">
      <c r="A23" s="168" t="s">
        <v>21</v>
      </c>
      <c r="B23" s="395" t="s">
        <v>308</v>
      </c>
      <c r="C23" s="752">
        <v>0.84699999999999998</v>
      </c>
      <c r="D23" s="393" t="s">
        <v>308</v>
      </c>
      <c r="E23" s="394" t="s">
        <v>308</v>
      </c>
      <c r="F23" s="589" t="s">
        <v>308</v>
      </c>
    </row>
    <row r="24" spans="1:6" ht="14.1" customHeight="1" x14ac:dyDescent="0.25">
      <c r="A24" s="168" t="s">
        <v>22</v>
      </c>
      <c r="B24" s="395" t="s">
        <v>308</v>
      </c>
      <c r="C24" s="396" t="s">
        <v>308</v>
      </c>
      <c r="D24" s="393" t="s">
        <v>308</v>
      </c>
      <c r="E24" s="394" t="s">
        <v>308</v>
      </c>
      <c r="F24" s="589" t="s">
        <v>308</v>
      </c>
    </row>
    <row r="25" spans="1:6" ht="14.1" customHeight="1" x14ac:dyDescent="0.25">
      <c r="A25" s="168" t="s">
        <v>23</v>
      </c>
      <c r="B25" s="395" t="s">
        <v>308</v>
      </c>
      <c r="C25" s="396" t="s">
        <v>308</v>
      </c>
      <c r="D25" s="393" t="s">
        <v>308</v>
      </c>
      <c r="E25" s="394" t="s">
        <v>308</v>
      </c>
      <c r="F25" s="589" t="s">
        <v>308</v>
      </c>
    </row>
    <row r="26" spans="1:6" ht="14.1" customHeight="1" x14ac:dyDescent="0.25">
      <c r="A26" s="168" t="s">
        <v>24</v>
      </c>
      <c r="B26" s="395" t="s">
        <v>308</v>
      </c>
      <c r="C26" s="396" t="s">
        <v>308</v>
      </c>
      <c r="D26" s="395" t="s">
        <v>308</v>
      </c>
      <c r="E26" s="396" t="s">
        <v>308</v>
      </c>
      <c r="F26" s="754" t="s">
        <v>308</v>
      </c>
    </row>
    <row r="27" spans="1:6" ht="14.1" customHeight="1" x14ac:dyDescent="0.25">
      <c r="A27" s="168" t="s">
        <v>25</v>
      </c>
      <c r="B27" s="395">
        <v>0</v>
      </c>
      <c r="C27" s="396">
        <v>0</v>
      </c>
      <c r="D27" s="393" t="s">
        <v>308</v>
      </c>
      <c r="E27" s="394" t="s">
        <v>308</v>
      </c>
      <c r="F27" s="589" t="s">
        <v>308</v>
      </c>
    </row>
    <row r="28" spans="1:6" ht="14.1" customHeight="1" x14ac:dyDescent="0.25">
      <c r="A28" s="168" t="s">
        <v>26</v>
      </c>
      <c r="B28" s="395" t="s">
        <v>308</v>
      </c>
      <c r="C28" s="396" t="s">
        <v>308</v>
      </c>
      <c r="D28" s="393" t="s">
        <v>308</v>
      </c>
      <c r="E28" s="394" t="s">
        <v>308</v>
      </c>
      <c r="F28" s="589" t="s">
        <v>308</v>
      </c>
    </row>
    <row r="29" spans="1:6" ht="14.1" customHeight="1" x14ac:dyDescent="0.25">
      <c r="A29" s="168" t="s">
        <v>27</v>
      </c>
      <c r="B29" s="395" t="s">
        <v>308</v>
      </c>
      <c r="C29" s="396">
        <v>2.2589999999999999</v>
      </c>
      <c r="D29" s="393" t="s">
        <v>308</v>
      </c>
      <c r="E29" s="394" t="s">
        <v>308</v>
      </c>
      <c r="F29" s="589" t="s">
        <v>308</v>
      </c>
    </row>
    <row r="30" spans="1:6" ht="14.1" customHeight="1" x14ac:dyDescent="0.25">
      <c r="A30" s="168" t="s">
        <v>28</v>
      </c>
      <c r="B30" s="395" t="s">
        <v>308</v>
      </c>
      <c r="C30" s="396">
        <v>0.71099999999999997</v>
      </c>
      <c r="D30" s="393" t="s">
        <v>308</v>
      </c>
      <c r="E30" s="394" t="s">
        <v>308</v>
      </c>
      <c r="F30" s="589" t="s">
        <v>308</v>
      </c>
    </row>
    <row r="31" spans="1:6" ht="14.1" customHeight="1" x14ac:dyDescent="0.25">
      <c r="A31" s="168" t="s">
        <v>29</v>
      </c>
      <c r="B31" s="395" t="s">
        <v>308</v>
      </c>
      <c r="C31" s="396" t="s">
        <v>308</v>
      </c>
      <c r="D31" s="393" t="s">
        <v>308</v>
      </c>
      <c r="E31" s="394" t="s">
        <v>308</v>
      </c>
      <c r="F31" s="589" t="s">
        <v>308</v>
      </c>
    </row>
    <row r="32" spans="1:6" ht="14.1" customHeight="1" x14ac:dyDescent="0.25">
      <c r="A32" s="168" t="s">
        <v>30</v>
      </c>
      <c r="B32" s="395" t="s">
        <v>308</v>
      </c>
      <c r="C32" s="396" t="s">
        <v>308</v>
      </c>
      <c r="D32" s="393" t="s">
        <v>308</v>
      </c>
      <c r="E32" s="394" t="s">
        <v>308</v>
      </c>
      <c r="F32" s="589" t="s">
        <v>308</v>
      </c>
    </row>
    <row r="33" spans="1:6" ht="14.1" customHeight="1" x14ac:dyDescent="0.25">
      <c r="A33" s="168" t="s">
        <v>31</v>
      </c>
      <c r="B33" s="395" t="s">
        <v>308</v>
      </c>
      <c r="C33" s="396" t="s">
        <v>308</v>
      </c>
      <c r="D33" s="393" t="s">
        <v>308</v>
      </c>
      <c r="E33" s="394" t="s">
        <v>308</v>
      </c>
      <c r="F33" s="589" t="s">
        <v>308</v>
      </c>
    </row>
    <row r="34" spans="1:6" ht="14.1" customHeight="1" x14ac:dyDescent="0.25">
      <c r="A34" s="168" t="s">
        <v>32</v>
      </c>
      <c r="B34" s="395" t="s">
        <v>308</v>
      </c>
      <c r="C34" s="396" t="s">
        <v>308</v>
      </c>
      <c r="D34" s="393" t="s">
        <v>308</v>
      </c>
      <c r="E34" s="394" t="s">
        <v>308</v>
      </c>
      <c r="F34" s="589" t="s">
        <v>308</v>
      </c>
    </row>
    <row r="35" spans="1:6" ht="14.1" customHeight="1" x14ac:dyDescent="0.25">
      <c r="A35" s="168" t="s">
        <v>33</v>
      </c>
      <c r="B35" s="395" t="s">
        <v>308</v>
      </c>
      <c r="C35" s="396" t="s">
        <v>308</v>
      </c>
      <c r="D35" s="393" t="s">
        <v>308</v>
      </c>
      <c r="E35" s="394" t="s">
        <v>308</v>
      </c>
      <c r="F35" s="589" t="s">
        <v>308</v>
      </c>
    </row>
    <row r="36" spans="1:6" ht="14.1" customHeight="1" x14ac:dyDescent="0.25">
      <c r="A36" s="168" t="s">
        <v>34</v>
      </c>
      <c r="B36" s="395">
        <v>1.8979999999999999</v>
      </c>
      <c r="C36" s="396" t="s">
        <v>308</v>
      </c>
      <c r="D36" s="393" t="s">
        <v>308</v>
      </c>
      <c r="E36" s="394" t="s">
        <v>308</v>
      </c>
      <c r="F36" s="589" t="s">
        <v>308</v>
      </c>
    </row>
    <row r="37" spans="1:6" ht="14.1" customHeight="1" x14ac:dyDescent="0.25">
      <c r="A37" s="168" t="s">
        <v>35</v>
      </c>
      <c r="B37" s="395" t="s">
        <v>308</v>
      </c>
      <c r="C37" s="396" t="s">
        <v>308</v>
      </c>
      <c r="D37" s="395" t="s">
        <v>308</v>
      </c>
      <c r="E37" s="396" t="s">
        <v>308</v>
      </c>
      <c r="F37" s="754" t="s">
        <v>308</v>
      </c>
    </row>
    <row r="38" spans="1:6" ht="14.1" customHeight="1" x14ac:dyDescent="0.25">
      <c r="A38" s="168" t="s">
        <v>36</v>
      </c>
      <c r="B38" s="395" t="s">
        <v>308</v>
      </c>
      <c r="C38" s="396" t="s">
        <v>308</v>
      </c>
      <c r="D38" s="393" t="s">
        <v>308</v>
      </c>
      <c r="E38" s="394" t="s">
        <v>308</v>
      </c>
      <c r="F38" s="589" t="s">
        <v>308</v>
      </c>
    </row>
    <row r="39" spans="1:6" ht="14.1" customHeight="1" x14ac:dyDescent="0.25">
      <c r="A39" s="168" t="s">
        <v>37</v>
      </c>
      <c r="B39" s="395" t="s">
        <v>308</v>
      </c>
      <c r="C39" s="396" t="s">
        <v>308</v>
      </c>
      <c r="D39" s="393" t="s">
        <v>308</v>
      </c>
      <c r="E39" s="394" t="s">
        <v>308</v>
      </c>
      <c r="F39" s="589" t="s">
        <v>308</v>
      </c>
    </row>
    <row r="40" spans="1:6" ht="14.1" customHeight="1" x14ac:dyDescent="0.25">
      <c r="A40" s="168" t="s">
        <v>38</v>
      </c>
      <c r="B40" s="395" t="s">
        <v>308</v>
      </c>
      <c r="C40" s="396" t="s">
        <v>308</v>
      </c>
      <c r="D40" s="393" t="s">
        <v>308</v>
      </c>
      <c r="E40" s="394" t="s">
        <v>308</v>
      </c>
      <c r="F40" s="589" t="s">
        <v>308</v>
      </c>
    </row>
    <row r="41" spans="1:6" ht="14.1" customHeight="1" x14ac:dyDescent="0.25">
      <c r="A41" s="168" t="s">
        <v>39</v>
      </c>
      <c r="B41" s="395" t="s">
        <v>308</v>
      </c>
      <c r="C41" s="396">
        <v>0</v>
      </c>
      <c r="D41" s="393" t="s">
        <v>308</v>
      </c>
      <c r="E41" s="394" t="s">
        <v>308</v>
      </c>
      <c r="F41" s="589" t="s">
        <v>308</v>
      </c>
    </row>
    <row r="42" spans="1:6" ht="14.1" customHeight="1" x14ac:dyDescent="0.25">
      <c r="A42" s="168" t="s">
        <v>40</v>
      </c>
      <c r="B42" s="395" t="s">
        <v>308</v>
      </c>
      <c r="C42" s="396" t="s">
        <v>308</v>
      </c>
      <c r="D42" s="393" t="s">
        <v>308</v>
      </c>
      <c r="E42" s="394" t="s">
        <v>308</v>
      </c>
      <c r="F42" s="589" t="s">
        <v>308</v>
      </c>
    </row>
    <row r="43" spans="1:6" ht="14.1" customHeight="1" x14ac:dyDescent="0.25">
      <c r="A43" s="168" t="s">
        <v>41</v>
      </c>
      <c r="B43" s="395">
        <v>0.75700000000000001</v>
      </c>
      <c r="C43" s="396">
        <v>0.72899999999999998</v>
      </c>
      <c r="D43" s="393">
        <v>3.6990000000000002E-2</v>
      </c>
      <c r="E43" s="394" t="s">
        <v>707</v>
      </c>
      <c r="F43" s="588">
        <v>0.98109999999999997</v>
      </c>
    </row>
    <row r="44" spans="1:6" ht="14.1" customHeight="1" x14ac:dyDescent="0.25">
      <c r="A44" s="168" t="s">
        <v>42</v>
      </c>
      <c r="B44" s="395">
        <v>2.0619999999999998</v>
      </c>
      <c r="C44" s="396">
        <v>0.68400000000000005</v>
      </c>
      <c r="D44" s="393">
        <v>0.66827999999999999</v>
      </c>
      <c r="E44" s="394" t="s">
        <v>707</v>
      </c>
      <c r="F44" s="588">
        <v>0.37230000000000002</v>
      </c>
    </row>
    <row r="45" spans="1:6" ht="14.1" customHeight="1" x14ac:dyDescent="0.25">
      <c r="A45" s="168" t="s">
        <v>43</v>
      </c>
      <c r="B45" s="395" t="s">
        <v>308</v>
      </c>
      <c r="C45" s="396" t="s">
        <v>308</v>
      </c>
      <c r="D45" s="395" t="s">
        <v>308</v>
      </c>
      <c r="E45" s="396" t="s">
        <v>308</v>
      </c>
      <c r="F45" s="754" t="s">
        <v>308</v>
      </c>
    </row>
    <row r="46" spans="1:6" ht="14.1" customHeight="1" x14ac:dyDescent="0.25">
      <c r="A46" s="168" t="s">
        <v>44</v>
      </c>
      <c r="B46" s="395" t="s">
        <v>308</v>
      </c>
      <c r="C46" s="396" t="s">
        <v>308</v>
      </c>
      <c r="D46" s="395" t="s">
        <v>308</v>
      </c>
      <c r="E46" s="396" t="s">
        <v>308</v>
      </c>
      <c r="F46" s="754" t="s">
        <v>308</v>
      </c>
    </row>
    <row r="47" spans="1:6" ht="14.1" customHeight="1" x14ac:dyDescent="0.25">
      <c r="A47" s="168" t="s">
        <v>45</v>
      </c>
      <c r="B47" s="395" t="s">
        <v>308</v>
      </c>
      <c r="C47" s="396" t="s">
        <v>308</v>
      </c>
      <c r="D47" s="393" t="s">
        <v>308</v>
      </c>
      <c r="E47" s="394" t="s">
        <v>308</v>
      </c>
      <c r="F47" s="589" t="s">
        <v>308</v>
      </c>
    </row>
    <row r="48" spans="1:6" ht="14.1" customHeight="1" x14ac:dyDescent="0.25">
      <c r="A48" s="168" t="s">
        <v>46</v>
      </c>
      <c r="B48" s="395" t="s">
        <v>308</v>
      </c>
      <c r="C48" s="396" t="s">
        <v>308</v>
      </c>
      <c r="D48" s="393" t="s">
        <v>308</v>
      </c>
      <c r="E48" s="394" t="s">
        <v>308</v>
      </c>
      <c r="F48" s="589" t="s">
        <v>308</v>
      </c>
    </row>
    <row r="49" spans="1:8" ht="14.1" customHeight="1" x14ac:dyDescent="0.25">
      <c r="A49" s="168" t="s">
        <v>47</v>
      </c>
      <c r="B49" s="395" t="s">
        <v>308</v>
      </c>
      <c r="C49" s="396" t="s">
        <v>308</v>
      </c>
      <c r="D49" s="393" t="s">
        <v>308</v>
      </c>
      <c r="E49" s="394" t="s">
        <v>308</v>
      </c>
      <c r="F49" s="589" t="s">
        <v>308</v>
      </c>
    </row>
    <row r="50" spans="1:8" ht="14.1" customHeight="1" x14ac:dyDescent="0.25">
      <c r="A50" s="168" t="s">
        <v>48</v>
      </c>
      <c r="B50" s="395">
        <v>1.641</v>
      </c>
      <c r="C50" s="396">
        <v>0</v>
      </c>
      <c r="D50" s="393" t="s">
        <v>744</v>
      </c>
      <c r="E50" s="586" t="s">
        <v>707</v>
      </c>
      <c r="F50" s="644">
        <v>0.21240000000000001</v>
      </c>
    </row>
    <row r="51" spans="1:8" ht="14.1" customHeight="1" x14ac:dyDescent="0.25">
      <c r="A51" s="168" t="s">
        <v>49</v>
      </c>
      <c r="B51" s="395" t="s">
        <v>308</v>
      </c>
      <c r="C51" s="396" t="s">
        <v>308</v>
      </c>
      <c r="D51" s="393" t="s">
        <v>308</v>
      </c>
      <c r="E51" s="394" t="s">
        <v>308</v>
      </c>
      <c r="F51" s="589" t="s">
        <v>308</v>
      </c>
    </row>
    <row r="52" spans="1:8" ht="14.1" customHeight="1" x14ac:dyDescent="0.25">
      <c r="A52" s="168" t="s">
        <v>50</v>
      </c>
      <c r="B52" s="395" t="s">
        <v>308</v>
      </c>
      <c r="C52" s="396" t="s">
        <v>308</v>
      </c>
      <c r="D52" s="393" t="s">
        <v>308</v>
      </c>
      <c r="E52" s="394" t="s">
        <v>308</v>
      </c>
      <c r="F52" s="589" t="s">
        <v>308</v>
      </c>
    </row>
    <row r="53" spans="1:8" ht="14.1" customHeight="1" x14ac:dyDescent="0.25">
      <c r="A53" s="168" t="s">
        <v>306</v>
      </c>
      <c r="B53" s="395" t="s">
        <v>308</v>
      </c>
      <c r="C53" s="396" t="s">
        <v>308</v>
      </c>
      <c r="D53" s="395" t="s">
        <v>308</v>
      </c>
      <c r="E53" s="396" t="s">
        <v>308</v>
      </c>
      <c r="F53" s="754" t="s">
        <v>308</v>
      </c>
    </row>
    <row r="54" spans="1:8" ht="14.1" customHeight="1" x14ac:dyDescent="0.25">
      <c r="A54" s="168" t="s">
        <v>51</v>
      </c>
      <c r="B54" s="395" t="s">
        <v>308</v>
      </c>
      <c r="C54" s="396" t="s">
        <v>308</v>
      </c>
      <c r="D54" s="393" t="s">
        <v>308</v>
      </c>
      <c r="E54" s="394" t="s">
        <v>308</v>
      </c>
      <c r="F54" s="589" t="s">
        <v>308</v>
      </c>
    </row>
    <row r="55" spans="1:8" ht="14.1" customHeight="1" x14ac:dyDescent="0.25">
      <c r="A55" s="168" t="s">
        <v>52</v>
      </c>
      <c r="B55" s="395">
        <v>1.929</v>
      </c>
      <c r="C55" s="396">
        <v>0.64200000000000002</v>
      </c>
      <c r="D55" s="393">
        <v>0.66718999999999995</v>
      </c>
      <c r="E55" s="394" t="s">
        <v>707</v>
      </c>
      <c r="F55" s="588">
        <v>0.17929999999999999</v>
      </c>
    </row>
    <row r="56" spans="1:8" ht="14.1" customHeight="1" x14ac:dyDescent="0.25">
      <c r="A56" s="168" t="s">
        <v>53</v>
      </c>
      <c r="B56" s="395">
        <v>0.68300000000000005</v>
      </c>
      <c r="C56" s="396">
        <v>0.28199999999999997</v>
      </c>
      <c r="D56" s="393">
        <v>0.58711999999999998</v>
      </c>
      <c r="E56" s="394" t="s">
        <v>707</v>
      </c>
      <c r="F56" s="588">
        <v>0.52100000000000002</v>
      </c>
    </row>
    <row r="57" spans="1:8" ht="14.1" customHeight="1" x14ac:dyDescent="0.25">
      <c r="A57" s="168" t="s">
        <v>54</v>
      </c>
      <c r="B57" s="395" t="s">
        <v>308</v>
      </c>
      <c r="C57" s="396" t="s">
        <v>308</v>
      </c>
      <c r="D57" s="393" t="s">
        <v>308</v>
      </c>
      <c r="E57" s="394" t="s">
        <v>308</v>
      </c>
      <c r="F57" s="589" t="s">
        <v>308</v>
      </c>
    </row>
    <row r="58" spans="1:8" ht="14.25" customHeight="1" x14ac:dyDescent="0.25">
      <c r="A58" s="168" t="s">
        <v>55</v>
      </c>
      <c r="B58" s="395" t="s">
        <v>308</v>
      </c>
      <c r="C58" s="587" t="s">
        <v>308</v>
      </c>
      <c r="D58" s="393" t="s">
        <v>308</v>
      </c>
      <c r="E58" s="394" t="s">
        <v>308</v>
      </c>
      <c r="F58" s="589" t="s">
        <v>308</v>
      </c>
    </row>
    <row r="59" spans="1:8" s="107" customFormat="1" ht="14.1" customHeight="1" x14ac:dyDescent="0.25">
      <c r="A59" s="140" t="s">
        <v>56</v>
      </c>
      <c r="B59" s="399">
        <v>0.71099999999999997</v>
      </c>
      <c r="C59" s="400">
        <v>1.1539999999999999</v>
      </c>
      <c r="D59" s="401">
        <v>0.38388</v>
      </c>
      <c r="E59" s="753" t="s">
        <v>708</v>
      </c>
      <c r="F59" s="491">
        <v>4.4699999999999997E-2</v>
      </c>
      <c r="G59" s="385"/>
      <c r="H59" s="102"/>
    </row>
    <row r="61" spans="1:8" ht="15" customHeight="1" x14ac:dyDescent="0.25">
      <c r="A61" s="299" t="s">
        <v>490</v>
      </c>
    </row>
    <row r="63" spans="1:8" ht="15" customHeight="1" x14ac:dyDescent="0.25">
      <c r="A63" s="57" t="s">
        <v>606</v>
      </c>
    </row>
    <row r="64" spans="1:8" ht="15" customHeight="1" x14ac:dyDescent="0.25">
      <c r="A64" s="57" t="s">
        <v>701</v>
      </c>
    </row>
    <row r="65" spans="1:1" ht="15" customHeight="1" x14ac:dyDescent="0.25">
      <c r="A65" s="102" t="s">
        <v>741</v>
      </c>
    </row>
  </sheetData>
  <mergeCells count="3">
    <mergeCell ref="A1:F1"/>
    <mergeCell ref="A2:F2"/>
    <mergeCell ref="B3:F3"/>
  </mergeCells>
  <pageMargins left="0.7" right="0.7" top="0.75" bottom="0.75" header="0.3" footer="0.3"/>
  <pageSetup scale="73" fitToWidth="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workbookViewId="0">
      <selection activeCell="P7" sqref="P7"/>
    </sheetView>
  </sheetViews>
  <sheetFormatPr defaultColWidth="9.109375" defaultRowHeight="15" customHeight="1" x14ac:dyDescent="0.25"/>
  <cols>
    <col min="1" max="1" width="16.88671875" style="102" customWidth="1"/>
    <col min="2" max="3" width="12.6640625" style="145" customWidth="1"/>
    <col min="4" max="4" width="12.6640625" style="102" customWidth="1"/>
    <col min="5" max="5" width="23.109375" style="402" customWidth="1"/>
    <col min="6" max="6" width="12.6640625" style="102" customWidth="1"/>
    <col min="7" max="16384" width="9.109375" style="102"/>
  </cols>
  <sheetData>
    <row r="1" spans="1:6" ht="30" customHeight="1" x14ac:dyDescent="0.25">
      <c r="A1" s="877" t="s">
        <v>700</v>
      </c>
      <c r="B1" s="878"/>
      <c r="C1" s="878"/>
      <c r="D1" s="878"/>
      <c r="E1" s="878"/>
      <c r="F1" s="879"/>
    </row>
    <row r="2" spans="1:6" ht="14.4" customHeight="1" thickBot="1" x14ac:dyDescent="0.3">
      <c r="A2" s="858" t="s">
        <v>572</v>
      </c>
      <c r="B2" s="859"/>
      <c r="C2" s="859"/>
      <c r="D2" s="859"/>
      <c r="E2" s="859"/>
      <c r="F2" s="860"/>
    </row>
    <row r="3" spans="1:6" s="107" customFormat="1" ht="14.4" customHeight="1" thickTop="1" x14ac:dyDescent="0.25">
      <c r="A3" s="408"/>
      <c r="B3" s="881" t="s">
        <v>509</v>
      </c>
      <c r="C3" s="881"/>
      <c r="D3" s="881"/>
      <c r="E3" s="881"/>
      <c r="F3" s="882"/>
    </row>
    <row r="4" spans="1:6" s="107" customFormat="1" ht="44.25" customHeight="1" x14ac:dyDescent="0.25">
      <c r="A4" s="409" t="s">
        <v>607</v>
      </c>
      <c r="B4" s="389" t="s">
        <v>493</v>
      </c>
      <c r="C4" s="388" t="s">
        <v>697</v>
      </c>
      <c r="D4" s="755" t="s">
        <v>742</v>
      </c>
      <c r="E4" s="390" t="s">
        <v>608</v>
      </c>
      <c r="F4" s="391" t="s">
        <v>489</v>
      </c>
    </row>
    <row r="5" spans="1:6" ht="13.95" customHeight="1" x14ac:dyDescent="0.25">
      <c r="A5" s="168" t="s">
        <v>5</v>
      </c>
      <c r="B5" s="492">
        <v>0</v>
      </c>
      <c r="C5" s="392">
        <v>0.74099999999999999</v>
      </c>
      <c r="D5" s="393" t="s">
        <v>743</v>
      </c>
      <c r="E5" s="586" t="s">
        <v>707</v>
      </c>
      <c r="F5" s="756">
        <v>0.47960000000000003</v>
      </c>
    </row>
    <row r="6" spans="1:6" ht="13.95" customHeight="1" x14ac:dyDescent="0.25">
      <c r="A6" s="168" t="s">
        <v>6</v>
      </c>
      <c r="B6" s="395" t="s">
        <v>308</v>
      </c>
      <c r="C6" s="396" t="s">
        <v>308</v>
      </c>
      <c r="D6" s="395" t="s">
        <v>308</v>
      </c>
      <c r="E6" s="396" t="s">
        <v>308</v>
      </c>
      <c r="F6" s="754" t="s">
        <v>308</v>
      </c>
    </row>
    <row r="7" spans="1:6" ht="13.95" customHeight="1" x14ac:dyDescent="0.25">
      <c r="A7" s="168" t="s">
        <v>7</v>
      </c>
      <c r="B7" s="395">
        <v>0.88700000000000001</v>
      </c>
      <c r="C7" s="396">
        <v>0.218</v>
      </c>
      <c r="D7" s="393">
        <v>0.75422999999999996</v>
      </c>
      <c r="E7" s="586" t="s">
        <v>707</v>
      </c>
      <c r="F7" s="588">
        <v>0.21199999999999999</v>
      </c>
    </row>
    <row r="8" spans="1:6" ht="13.95" customHeight="1" x14ac:dyDescent="0.25">
      <c r="A8" s="168" t="s">
        <v>8</v>
      </c>
      <c r="B8" s="395" t="s">
        <v>308</v>
      </c>
      <c r="C8" s="396" t="s">
        <v>308</v>
      </c>
      <c r="D8" s="395" t="s">
        <v>308</v>
      </c>
      <c r="E8" s="396" t="s">
        <v>308</v>
      </c>
      <c r="F8" s="754" t="s">
        <v>308</v>
      </c>
    </row>
    <row r="9" spans="1:6" ht="13.95" customHeight="1" x14ac:dyDescent="0.25">
      <c r="A9" s="168" t="s">
        <v>9</v>
      </c>
      <c r="B9" s="395">
        <v>0.376</v>
      </c>
      <c r="C9" s="396">
        <v>0.73299999999999998</v>
      </c>
      <c r="D9" s="393">
        <v>0.94947000000000004</v>
      </c>
      <c r="E9" s="394" t="s">
        <v>707</v>
      </c>
      <c r="F9" s="588">
        <v>0.18329999999999999</v>
      </c>
    </row>
    <row r="10" spans="1:6" ht="13.95" customHeight="1" x14ac:dyDescent="0.25">
      <c r="A10" s="168" t="s">
        <v>10</v>
      </c>
      <c r="B10" s="395">
        <v>1.696</v>
      </c>
      <c r="C10" s="396">
        <v>1.6910000000000001</v>
      </c>
      <c r="D10" s="393">
        <v>2.9499999999999999E-3</v>
      </c>
      <c r="E10" s="586" t="s">
        <v>707</v>
      </c>
      <c r="F10" s="588">
        <v>0.97140000000000004</v>
      </c>
    </row>
    <row r="11" spans="1:6" ht="13.95" customHeight="1" x14ac:dyDescent="0.25">
      <c r="A11" s="168" t="s">
        <v>11</v>
      </c>
      <c r="B11" s="395" t="s">
        <v>308</v>
      </c>
      <c r="C11" s="396" t="s">
        <v>308</v>
      </c>
      <c r="D11" s="395" t="s">
        <v>308</v>
      </c>
      <c r="E11" s="396" t="s">
        <v>308</v>
      </c>
      <c r="F11" s="754" t="s">
        <v>308</v>
      </c>
    </row>
    <row r="12" spans="1:6" ht="13.95" customHeight="1" x14ac:dyDescent="0.25">
      <c r="A12" s="168" t="s">
        <v>216</v>
      </c>
      <c r="B12" s="395" t="s">
        <v>308</v>
      </c>
      <c r="C12" s="396" t="s">
        <v>308</v>
      </c>
      <c r="D12" s="395" t="s">
        <v>308</v>
      </c>
      <c r="E12" s="396" t="s">
        <v>308</v>
      </c>
      <c r="F12" s="754" t="s">
        <v>308</v>
      </c>
    </row>
    <row r="13" spans="1:6" ht="13.95" customHeight="1" x14ac:dyDescent="0.25">
      <c r="A13" s="168" t="s">
        <v>12</v>
      </c>
      <c r="B13" s="395" t="s">
        <v>308</v>
      </c>
      <c r="C13" s="396" t="s">
        <v>308</v>
      </c>
      <c r="D13" s="395" t="s">
        <v>308</v>
      </c>
      <c r="E13" s="396" t="s">
        <v>308</v>
      </c>
      <c r="F13" s="754" t="s">
        <v>308</v>
      </c>
    </row>
    <row r="14" spans="1:6" ht="13.95" customHeight="1" x14ac:dyDescent="0.25">
      <c r="A14" s="168" t="s">
        <v>13</v>
      </c>
      <c r="B14" s="395">
        <v>0</v>
      </c>
      <c r="C14" s="396">
        <v>0.64600000000000002</v>
      </c>
      <c r="D14" s="393" t="s">
        <v>743</v>
      </c>
      <c r="E14" s="586" t="s">
        <v>707</v>
      </c>
      <c r="F14" s="588">
        <v>0.504</v>
      </c>
    </row>
    <row r="15" spans="1:6" ht="13.95" customHeight="1" x14ac:dyDescent="0.25">
      <c r="A15" s="168" t="s">
        <v>14</v>
      </c>
      <c r="B15" s="395">
        <v>1.929</v>
      </c>
      <c r="C15" s="396">
        <v>1.752</v>
      </c>
      <c r="D15" s="393">
        <v>9.1759999999999994E-2</v>
      </c>
      <c r="E15" s="586" t="s">
        <v>707</v>
      </c>
      <c r="F15" s="588">
        <v>0.87080000000000002</v>
      </c>
    </row>
    <row r="16" spans="1:6" ht="13.95" customHeight="1" x14ac:dyDescent="0.25">
      <c r="A16" s="168" t="s">
        <v>305</v>
      </c>
      <c r="B16" s="395" t="s">
        <v>308</v>
      </c>
      <c r="C16" s="396" t="s">
        <v>308</v>
      </c>
      <c r="D16" s="395" t="s">
        <v>308</v>
      </c>
      <c r="E16" s="396" t="s">
        <v>308</v>
      </c>
      <c r="F16" s="754" t="s">
        <v>308</v>
      </c>
    </row>
    <row r="17" spans="1:6" ht="13.95" customHeight="1" x14ac:dyDescent="0.25">
      <c r="A17" s="168" t="s">
        <v>15</v>
      </c>
      <c r="B17" s="395" t="s">
        <v>308</v>
      </c>
      <c r="C17" s="396" t="s">
        <v>308</v>
      </c>
      <c r="D17" s="395" t="s">
        <v>308</v>
      </c>
      <c r="E17" s="396" t="s">
        <v>308</v>
      </c>
      <c r="F17" s="754" t="s">
        <v>308</v>
      </c>
    </row>
    <row r="18" spans="1:6" ht="13.95" customHeight="1" x14ac:dyDescent="0.25">
      <c r="A18" s="168" t="s">
        <v>16</v>
      </c>
      <c r="B18" s="395">
        <v>0.621</v>
      </c>
      <c r="C18" s="396">
        <v>0.65300000000000002</v>
      </c>
      <c r="D18" s="393">
        <v>5.1529999999999999E-2</v>
      </c>
      <c r="E18" s="586" t="s">
        <v>707</v>
      </c>
      <c r="F18" s="588">
        <v>0.92149999999999999</v>
      </c>
    </row>
    <row r="19" spans="1:6" ht="13.95" customHeight="1" x14ac:dyDescent="0.25">
      <c r="A19" s="168" t="s">
        <v>17</v>
      </c>
      <c r="B19" s="395">
        <v>1.401</v>
      </c>
      <c r="C19" s="396">
        <v>0.72299999999999998</v>
      </c>
      <c r="D19" s="393">
        <v>0.48393999999999998</v>
      </c>
      <c r="E19" s="586" t="s">
        <v>707</v>
      </c>
      <c r="F19" s="588">
        <v>0.49969999999999998</v>
      </c>
    </row>
    <row r="20" spans="1:6" ht="13.95" customHeight="1" x14ac:dyDescent="0.25">
      <c r="A20" s="168" t="s">
        <v>18</v>
      </c>
      <c r="B20" s="395">
        <v>0.63</v>
      </c>
      <c r="C20" s="396">
        <v>0.503</v>
      </c>
      <c r="D20" s="393">
        <v>0.20158999999999999</v>
      </c>
      <c r="E20" s="394" t="s">
        <v>707</v>
      </c>
      <c r="F20" s="588">
        <v>0.6976</v>
      </c>
    </row>
    <row r="21" spans="1:6" ht="13.95" customHeight="1" x14ac:dyDescent="0.25">
      <c r="A21" s="168" t="s">
        <v>19</v>
      </c>
      <c r="B21" s="395">
        <v>0.68400000000000005</v>
      </c>
      <c r="C21" s="396">
        <v>0.55700000000000005</v>
      </c>
      <c r="D21" s="393">
        <v>0.18567</v>
      </c>
      <c r="E21" s="394" t="s">
        <v>707</v>
      </c>
      <c r="F21" s="588">
        <v>0.6946</v>
      </c>
    </row>
    <row r="22" spans="1:6" ht="13.95" customHeight="1" x14ac:dyDescent="0.25">
      <c r="A22" s="168" t="s">
        <v>20</v>
      </c>
      <c r="B22" s="395">
        <v>1.012</v>
      </c>
      <c r="C22" s="396">
        <v>1.069</v>
      </c>
      <c r="D22" s="393">
        <v>5.6320000000000002E-2</v>
      </c>
      <c r="E22" s="394" t="s">
        <v>707</v>
      </c>
      <c r="F22" s="588">
        <v>0.88090000000000002</v>
      </c>
    </row>
    <row r="23" spans="1:6" ht="13.95" customHeight="1" x14ac:dyDescent="0.25">
      <c r="A23" s="168" t="s">
        <v>21</v>
      </c>
      <c r="B23" s="395">
        <v>1.0900000000000001</v>
      </c>
      <c r="C23" s="396">
        <v>0.91900000000000004</v>
      </c>
      <c r="D23" s="393">
        <v>0.15687999999999999</v>
      </c>
      <c r="E23" s="586" t="s">
        <v>707</v>
      </c>
      <c r="F23" s="588">
        <v>0.80879999999999996</v>
      </c>
    </row>
    <row r="24" spans="1:6" ht="13.95" customHeight="1" x14ac:dyDescent="0.25">
      <c r="A24" s="168" t="s">
        <v>22</v>
      </c>
      <c r="B24" s="395">
        <v>1.431</v>
      </c>
      <c r="C24" s="396">
        <v>0</v>
      </c>
      <c r="D24" s="393" t="s">
        <v>744</v>
      </c>
      <c r="E24" s="586" t="s">
        <v>707</v>
      </c>
      <c r="F24" s="588">
        <v>0.25290000000000001</v>
      </c>
    </row>
    <row r="25" spans="1:6" ht="13.95" customHeight="1" x14ac:dyDescent="0.25">
      <c r="A25" s="168" t="s">
        <v>23</v>
      </c>
      <c r="B25" s="395" t="s">
        <v>308</v>
      </c>
      <c r="C25" s="396" t="s">
        <v>308</v>
      </c>
      <c r="D25" s="395" t="s">
        <v>308</v>
      </c>
      <c r="E25" s="396" t="s">
        <v>308</v>
      </c>
      <c r="F25" s="754" t="s">
        <v>308</v>
      </c>
    </row>
    <row r="26" spans="1:6" ht="13.95" customHeight="1" x14ac:dyDescent="0.25">
      <c r="A26" s="168" t="s">
        <v>24</v>
      </c>
      <c r="B26" s="395" t="s">
        <v>308</v>
      </c>
      <c r="C26" s="396" t="s">
        <v>308</v>
      </c>
      <c r="D26" s="395" t="s">
        <v>308</v>
      </c>
      <c r="E26" s="396" t="s">
        <v>308</v>
      </c>
      <c r="F26" s="754" t="s">
        <v>308</v>
      </c>
    </row>
    <row r="27" spans="1:6" ht="13.95" customHeight="1" x14ac:dyDescent="0.25">
      <c r="A27" s="168" t="s">
        <v>25</v>
      </c>
      <c r="B27" s="395">
        <v>0.753</v>
      </c>
      <c r="C27" s="396">
        <v>0.92900000000000005</v>
      </c>
      <c r="D27" s="393">
        <v>0.23372999999999999</v>
      </c>
      <c r="E27" s="586" t="s">
        <v>707</v>
      </c>
      <c r="F27" s="588">
        <v>0.75370000000000004</v>
      </c>
    </row>
    <row r="28" spans="1:6" ht="13.95" customHeight="1" x14ac:dyDescent="0.25">
      <c r="A28" s="168" t="s">
        <v>26</v>
      </c>
      <c r="B28" s="395">
        <v>1.143</v>
      </c>
      <c r="C28" s="396">
        <v>0.38200000000000001</v>
      </c>
      <c r="D28" s="393">
        <v>0.66578999999999999</v>
      </c>
      <c r="E28" s="394" t="s">
        <v>707</v>
      </c>
      <c r="F28" s="588">
        <v>0.19789999999999999</v>
      </c>
    </row>
    <row r="29" spans="1:6" ht="13.95" customHeight="1" x14ac:dyDescent="0.25">
      <c r="A29" s="168" t="s">
        <v>27</v>
      </c>
      <c r="B29" s="395">
        <v>1.2290000000000001</v>
      </c>
      <c r="C29" s="396">
        <v>0.94699999999999995</v>
      </c>
      <c r="D29" s="398">
        <v>0.22944999999999999</v>
      </c>
      <c r="E29" s="394" t="s">
        <v>707</v>
      </c>
      <c r="F29" s="588">
        <v>0.45179999999999998</v>
      </c>
    </row>
    <row r="30" spans="1:6" ht="13.95" customHeight="1" x14ac:dyDescent="0.25">
      <c r="A30" s="168" t="s">
        <v>28</v>
      </c>
      <c r="B30" s="395">
        <v>1.468</v>
      </c>
      <c r="C30" s="396">
        <v>1.1830000000000001</v>
      </c>
      <c r="D30" s="393">
        <v>0.19414000000000001</v>
      </c>
      <c r="E30" s="586" t="s">
        <v>707</v>
      </c>
      <c r="F30" s="588">
        <v>0.67949999999999999</v>
      </c>
    </row>
    <row r="31" spans="1:6" ht="13.95" customHeight="1" x14ac:dyDescent="0.25">
      <c r="A31" s="168" t="s">
        <v>29</v>
      </c>
      <c r="B31" s="395">
        <v>4.3860000000000001</v>
      </c>
      <c r="C31" s="396">
        <v>2.7269999999999999</v>
      </c>
      <c r="D31" s="393">
        <v>0.37824999999999998</v>
      </c>
      <c r="E31" s="586" t="s">
        <v>308</v>
      </c>
      <c r="F31" s="588" t="s">
        <v>308</v>
      </c>
    </row>
    <row r="32" spans="1:6" ht="13.95" customHeight="1" x14ac:dyDescent="0.25">
      <c r="A32" s="168" t="s">
        <v>30</v>
      </c>
      <c r="B32" s="395">
        <v>1.1919999999999999</v>
      </c>
      <c r="C32" s="396">
        <v>0.79100000000000004</v>
      </c>
      <c r="D32" s="393">
        <v>0.33640999999999999</v>
      </c>
      <c r="E32" s="586" t="s">
        <v>707</v>
      </c>
      <c r="F32" s="588">
        <v>0.61309999999999998</v>
      </c>
    </row>
    <row r="33" spans="1:6" ht="13.95" customHeight="1" x14ac:dyDescent="0.25">
      <c r="A33" s="168" t="s">
        <v>31</v>
      </c>
      <c r="B33" s="395">
        <v>0.80200000000000005</v>
      </c>
      <c r="C33" s="396">
        <v>0.17699999999999999</v>
      </c>
      <c r="D33" s="393">
        <v>0.77929999999999999</v>
      </c>
      <c r="E33" s="586" t="s">
        <v>707</v>
      </c>
      <c r="F33" s="588">
        <v>8.7900000000000006E-2</v>
      </c>
    </row>
    <row r="34" spans="1:6" ht="13.95" customHeight="1" x14ac:dyDescent="0.25">
      <c r="A34" s="168" t="s">
        <v>32</v>
      </c>
      <c r="B34" s="395">
        <v>0</v>
      </c>
      <c r="C34" s="396">
        <v>0.627</v>
      </c>
      <c r="D34" s="393" t="s">
        <v>743</v>
      </c>
      <c r="E34" s="586" t="s">
        <v>707</v>
      </c>
      <c r="F34" s="588">
        <v>0.30309999999999998</v>
      </c>
    </row>
    <row r="35" spans="1:6" ht="13.95" customHeight="1" x14ac:dyDescent="0.25">
      <c r="A35" s="168" t="s">
        <v>33</v>
      </c>
      <c r="B35" s="395">
        <v>1.95</v>
      </c>
      <c r="C35" s="396">
        <v>1.7769999999999999</v>
      </c>
      <c r="D35" s="393">
        <v>8.8719999999999993E-2</v>
      </c>
      <c r="E35" s="586" t="s">
        <v>707</v>
      </c>
      <c r="F35" s="588">
        <v>0.85840000000000005</v>
      </c>
    </row>
    <row r="36" spans="1:6" ht="13.95" customHeight="1" x14ac:dyDescent="0.25">
      <c r="A36" s="168" t="s">
        <v>34</v>
      </c>
      <c r="B36" s="395">
        <v>1.8859999999999999</v>
      </c>
      <c r="C36" s="396">
        <v>0.58399999999999996</v>
      </c>
      <c r="D36" s="393">
        <v>-0.69035000000000002</v>
      </c>
      <c r="E36" s="394" t="s">
        <v>708</v>
      </c>
      <c r="F36" s="588">
        <v>3.8300000000000001E-2</v>
      </c>
    </row>
    <row r="37" spans="1:6" ht="13.95" customHeight="1" x14ac:dyDescent="0.25">
      <c r="A37" s="168" t="s">
        <v>35</v>
      </c>
      <c r="B37" s="395" t="s">
        <v>308</v>
      </c>
      <c r="C37" s="396" t="s">
        <v>308</v>
      </c>
      <c r="D37" s="395" t="s">
        <v>308</v>
      </c>
      <c r="E37" s="396" t="s">
        <v>308</v>
      </c>
      <c r="F37" s="754" t="s">
        <v>308</v>
      </c>
    </row>
    <row r="38" spans="1:6" ht="13.95" customHeight="1" x14ac:dyDescent="0.25">
      <c r="A38" s="168" t="s">
        <v>36</v>
      </c>
      <c r="B38" s="395">
        <v>0.69599999999999995</v>
      </c>
      <c r="C38" s="396">
        <v>0.38600000000000001</v>
      </c>
      <c r="D38" s="393">
        <v>0.44540000000000002</v>
      </c>
      <c r="E38" s="586" t="s">
        <v>707</v>
      </c>
      <c r="F38" s="588">
        <v>0.64080000000000004</v>
      </c>
    </row>
    <row r="39" spans="1:6" ht="13.95" customHeight="1" x14ac:dyDescent="0.25">
      <c r="A39" s="168" t="s">
        <v>37</v>
      </c>
      <c r="B39" s="395" t="s">
        <v>308</v>
      </c>
      <c r="C39" s="396" t="s">
        <v>308</v>
      </c>
      <c r="D39" s="395" t="s">
        <v>308</v>
      </c>
      <c r="E39" s="396" t="s">
        <v>308</v>
      </c>
      <c r="F39" s="754" t="s">
        <v>308</v>
      </c>
    </row>
    <row r="40" spans="1:6" ht="13.95" customHeight="1" x14ac:dyDescent="0.25">
      <c r="A40" s="168" t="s">
        <v>38</v>
      </c>
      <c r="B40" s="395">
        <v>1.89</v>
      </c>
      <c r="C40" s="396">
        <v>0.749</v>
      </c>
      <c r="D40" s="393">
        <v>0.60370000000000001</v>
      </c>
      <c r="E40" s="586" t="s">
        <v>707</v>
      </c>
      <c r="F40" s="588">
        <v>0.5</v>
      </c>
    </row>
    <row r="41" spans="1:6" ht="13.95" customHeight="1" x14ac:dyDescent="0.25">
      <c r="A41" s="168" t="s">
        <v>39</v>
      </c>
      <c r="B41" s="395">
        <v>0</v>
      </c>
      <c r="C41" s="396">
        <v>0.41799999999999998</v>
      </c>
      <c r="D41" s="393" t="s">
        <v>743</v>
      </c>
      <c r="E41" s="586" t="s">
        <v>707</v>
      </c>
      <c r="F41" s="588">
        <v>0.27210000000000001</v>
      </c>
    </row>
    <row r="42" spans="1:6" ht="13.95" customHeight="1" x14ac:dyDescent="0.25">
      <c r="A42" s="168" t="s">
        <v>40</v>
      </c>
      <c r="B42" s="395">
        <v>6.085</v>
      </c>
      <c r="C42" s="396">
        <v>0.14799999999999999</v>
      </c>
      <c r="D42" s="393">
        <v>0.97567999999999999</v>
      </c>
      <c r="E42" s="586" t="s">
        <v>308</v>
      </c>
      <c r="F42" s="588" t="s">
        <v>308</v>
      </c>
    </row>
    <row r="43" spans="1:6" ht="13.95" customHeight="1" x14ac:dyDescent="0.25">
      <c r="A43" s="168" t="s">
        <v>41</v>
      </c>
      <c r="B43" s="395">
        <v>0.57099999999999995</v>
      </c>
      <c r="C43" s="396">
        <v>0.39</v>
      </c>
      <c r="D43" s="393">
        <v>0.31698999999999999</v>
      </c>
      <c r="E43" s="394" t="s">
        <v>707</v>
      </c>
      <c r="F43" s="588">
        <v>0.49930000000000002</v>
      </c>
    </row>
    <row r="44" spans="1:6" ht="13.95" customHeight="1" x14ac:dyDescent="0.25">
      <c r="A44" s="168" t="s">
        <v>42</v>
      </c>
      <c r="B44" s="395">
        <v>1.972</v>
      </c>
      <c r="C44" s="396">
        <v>0.94699999999999995</v>
      </c>
      <c r="D44" s="393">
        <v>0.51978000000000002</v>
      </c>
      <c r="E44" s="394" t="s">
        <v>707</v>
      </c>
      <c r="F44" s="588">
        <v>0.11070000000000001</v>
      </c>
    </row>
    <row r="45" spans="1:6" ht="13.95" customHeight="1" x14ac:dyDescent="0.25">
      <c r="A45" s="168" t="s">
        <v>43</v>
      </c>
      <c r="B45" s="395" t="s">
        <v>308</v>
      </c>
      <c r="C45" s="396" t="s">
        <v>308</v>
      </c>
      <c r="D45" s="395" t="s">
        <v>308</v>
      </c>
      <c r="E45" s="396" t="s">
        <v>308</v>
      </c>
      <c r="F45" s="754" t="s">
        <v>308</v>
      </c>
    </row>
    <row r="46" spans="1:6" ht="13.95" customHeight="1" x14ac:dyDescent="0.25">
      <c r="A46" s="168" t="s">
        <v>44</v>
      </c>
      <c r="B46" s="395" t="s">
        <v>308</v>
      </c>
      <c r="C46" s="396" t="s">
        <v>308</v>
      </c>
      <c r="D46" s="395" t="s">
        <v>308</v>
      </c>
      <c r="E46" s="396" t="s">
        <v>308</v>
      </c>
      <c r="F46" s="754" t="s">
        <v>308</v>
      </c>
    </row>
    <row r="47" spans="1:6" ht="13.95" customHeight="1" x14ac:dyDescent="0.25">
      <c r="A47" s="168" t="s">
        <v>45</v>
      </c>
      <c r="B47" s="395">
        <v>0</v>
      </c>
      <c r="C47" s="396">
        <v>0</v>
      </c>
      <c r="D47" s="393" t="s">
        <v>308</v>
      </c>
      <c r="E47" s="586" t="s">
        <v>308</v>
      </c>
      <c r="F47" s="588" t="s">
        <v>308</v>
      </c>
    </row>
    <row r="48" spans="1:6" ht="13.95" customHeight="1" x14ac:dyDescent="0.25">
      <c r="A48" s="168" t="s">
        <v>46</v>
      </c>
      <c r="B48" s="395">
        <v>2.5190000000000001</v>
      </c>
      <c r="C48" s="396">
        <v>1.528</v>
      </c>
      <c r="D48" s="393">
        <v>0.39340999999999998</v>
      </c>
      <c r="E48" s="586" t="s">
        <v>308</v>
      </c>
      <c r="F48" s="588" t="s">
        <v>308</v>
      </c>
    </row>
    <row r="49" spans="1:8" ht="13.95" customHeight="1" x14ac:dyDescent="0.25">
      <c r="A49" s="168" t="s">
        <v>47</v>
      </c>
      <c r="B49" s="395">
        <v>4.9260000000000002</v>
      </c>
      <c r="C49" s="396">
        <v>2.3170000000000002</v>
      </c>
      <c r="D49" s="393">
        <v>0.52964</v>
      </c>
      <c r="E49" s="586" t="s">
        <v>308</v>
      </c>
      <c r="F49" s="588" t="s">
        <v>308</v>
      </c>
    </row>
    <row r="50" spans="1:8" ht="13.95" customHeight="1" x14ac:dyDescent="0.25">
      <c r="A50" s="168" t="s">
        <v>48</v>
      </c>
      <c r="B50" s="395">
        <v>1.538</v>
      </c>
      <c r="C50" s="396">
        <v>0.89100000000000001</v>
      </c>
      <c r="D50" s="393">
        <v>0.42068</v>
      </c>
      <c r="E50" s="394" t="s">
        <v>707</v>
      </c>
      <c r="F50" s="588">
        <v>0.2472</v>
      </c>
    </row>
    <row r="51" spans="1:8" ht="13.95" customHeight="1" x14ac:dyDescent="0.25">
      <c r="A51" s="168" t="s">
        <v>49</v>
      </c>
      <c r="B51" s="395">
        <v>0</v>
      </c>
      <c r="C51" s="396">
        <v>1.661</v>
      </c>
      <c r="D51" s="393" t="s">
        <v>743</v>
      </c>
      <c r="E51" s="586" t="s">
        <v>308</v>
      </c>
      <c r="F51" s="588" t="s">
        <v>308</v>
      </c>
    </row>
    <row r="52" spans="1:8" ht="13.95" customHeight="1" x14ac:dyDescent="0.25">
      <c r="A52" s="168" t="s">
        <v>50</v>
      </c>
      <c r="B52" s="395">
        <v>0</v>
      </c>
      <c r="C52" s="396">
        <v>1.3009999999999999</v>
      </c>
      <c r="D52" s="393" t="s">
        <v>743</v>
      </c>
      <c r="E52" s="586" t="s">
        <v>707</v>
      </c>
      <c r="F52" s="588">
        <v>0.1179</v>
      </c>
    </row>
    <row r="53" spans="1:8" ht="13.95" customHeight="1" x14ac:dyDescent="0.25">
      <c r="A53" s="168" t="s">
        <v>306</v>
      </c>
      <c r="B53" s="395" t="s">
        <v>308</v>
      </c>
      <c r="C53" s="396" t="s">
        <v>308</v>
      </c>
      <c r="D53" s="395" t="s">
        <v>308</v>
      </c>
      <c r="E53" s="396" t="s">
        <v>308</v>
      </c>
      <c r="F53" s="754" t="s">
        <v>308</v>
      </c>
    </row>
    <row r="54" spans="1:8" ht="13.95" customHeight="1" x14ac:dyDescent="0.25">
      <c r="A54" s="168" t="s">
        <v>51</v>
      </c>
      <c r="B54" s="395" t="s">
        <v>308</v>
      </c>
      <c r="C54" s="396" t="s">
        <v>308</v>
      </c>
      <c r="D54" s="395" t="s">
        <v>308</v>
      </c>
      <c r="E54" s="396" t="s">
        <v>308</v>
      </c>
      <c r="F54" s="754" t="s">
        <v>308</v>
      </c>
    </row>
    <row r="55" spans="1:8" ht="13.95" customHeight="1" x14ac:dyDescent="0.25">
      <c r="A55" s="168" t="s">
        <v>52</v>
      </c>
      <c r="B55" s="395">
        <v>2.9340000000000002</v>
      </c>
      <c r="C55" s="396">
        <v>1.772</v>
      </c>
      <c r="D55" s="393">
        <v>-0.39605000000000001</v>
      </c>
      <c r="E55" s="394" t="s">
        <v>708</v>
      </c>
      <c r="F55" s="588">
        <v>3.2500000000000001E-2</v>
      </c>
    </row>
    <row r="56" spans="1:8" ht="13.95" customHeight="1" x14ac:dyDescent="0.25">
      <c r="A56" s="168" t="s">
        <v>53</v>
      </c>
      <c r="B56" s="395">
        <v>0.42</v>
      </c>
      <c r="C56" s="396">
        <v>0.54500000000000004</v>
      </c>
      <c r="D56" s="393">
        <v>0.29762</v>
      </c>
      <c r="E56" s="394" t="s">
        <v>707</v>
      </c>
      <c r="F56" s="588">
        <v>0.56969999999999998</v>
      </c>
    </row>
    <row r="57" spans="1:8" ht="13.95" customHeight="1" x14ac:dyDescent="0.25">
      <c r="A57" s="168" t="s">
        <v>54</v>
      </c>
      <c r="B57" s="395">
        <v>1.1359999999999999</v>
      </c>
      <c r="C57" s="396">
        <v>0.55000000000000004</v>
      </c>
      <c r="D57" s="393">
        <v>0.51585000000000003</v>
      </c>
      <c r="E57" s="394" t="s">
        <v>707</v>
      </c>
      <c r="F57" s="588">
        <v>0.41149999999999998</v>
      </c>
    </row>
    <row r="58" spans="1:8" ht="14.25" customHeight="1" x14ac:dyDescent="0.25">
      <c r="A58" s="168" t="s">
        <v>55</v>
      </c>
      <c r="B58" s="395">
        <v>0.84699999999999998</v>
      </c>
      <c r="C58" s="396">
        <v>0</v>
      </c>
      <c r="D58" s="393" t="s">
        <v>744</v>
      </c>
      <c r="E58" s="394" t="s">
        <v>707</v>
      </c>
      <c r="F58" s="588">
        <v>0.32940000000000003</v>
      </c>
    </row>
    <row r="59" spans="1:8" s="107" customFormat="1" ht="13.95" customHeight="1" x14ac:dyDescent="0.25">
      <c r="A59" s="140" t="s">
        <v>56</v>
      </c>
      <c r="B59" s="400">
        <v>1.097</v>
      </c>
      <c r="C59" s="489">
        <v>0.77900000000000003</v>
      </c>
      <c r="D59" s="278">
        <v>-0.28988000000000003</v>
      </c>
      <c r="E59" s="490" t="s">
        <v>708</v>
      </c>
      <c r="F59" s="491">
        <v>2.0000000000000001E-4</v>
      </c>
      <c r="H59" s="102"/>
    </row>
    <row r="61" spans="1:8" ht="15" customHeight="1" x14ac:dyDescent="0.25">
      <c r="A61" s="299" t="s">
        <v>490</v>
      </c>
    </row>
    <row r="63" spans="1:8" ht="15" customHeight="1" x14ac:dyDescent="0.25">
      <c r="A63" s="57" t="s">
        <v>606</v>
      </c>
    </row>
    <row r="64" spans="1:8" ht="15" customHeight="1" x14ac:dyDescent="0.25">
      <c r="A64" s="57" t="s">
        <v>701</v>
      </c>
    </row>
    <row r="65" spans="1:1" ht="15" customHeight="1" x14ac:dyDescent="0.25">
      <c r="A65" s="102" t="s">
        <v>741</v>
      </c>
    </row>
  </sheetData>
  <mergeCells count="3">
    <mergeCell ref="A1:F1"/>
    <mergeCell ref="A2:F2"/>
    <mergeCell ref="B3:F3"/>
  </mergeCells>
  <pageMargins left="0.7" right="0.7" top="0.75" bottom="0.75" header="0.3" footer="0.3"/>
  <pageSetup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16" workbookViewId="0">
      <selection activeCell="C53" sqref="C53"/>
    </sheetView>
  </sheetViews>
  <sheetFormatPr defaultColWidth="9.109375" defaultRowHeight="13.2" x14ac:dyDescent="0.25"/>
  <cols>
    <col min="1" max="1" width="16.88671875" style="102" customWidth="1"/>
    <col min="2" max="3" width="12.6640625" style="108" customWidth="1"/>
    <col min="4" max="4" width="12.6640625" style="102" customWidth="1"/>
    <col min="5" max="6" width="9.109375" style="102" customWidth="1"/>
    <col min="7" max="7" width="9.88671875" style="102" customWidth="1"/>
    <col min="8" max="8" width="13.44140625" style="102" customWidth="1"/>
    <col min="9" max="9" width="12.6640625" style="102" customWidth="1"/>
    <col min="10" max="10" width="12.88671875" style="102" customWidth="1"/>
    <col min="11" max="11" width="13.33203125" style="102" customWidth="1"/>
    <col min="12" max="12" width="13" style="102" customWidth="1"/>
    <col min="13" max="13" width="14.44140625" style="102" customWidth="1"/>
    <col min="14" max="14" width="13.88671875" style="102" customWidth="1"/>
    <col min="15" max="16384" width="9.109375" style="102"/>
  </cols>
  <sheetData>
    <row r="1" spans="1:13" s="110" customFormat="1" ht="14.4" customHeight="1" x14ac:dyDescent="0.25">
      <c r="A1" s="797" t="s">
        <v>729</v>
      </c>
      <c r="B1" s="797"/>
      <c r="C1" s="797"/>
      <c r="D1" s="797"/>
      <c r="E1" s="797"/>
      <c r="F1" s="797"/>
      <c r="G1" s="797"/>
      <c r="H1" s="494"/>
      <c r="I1" s="494"/>
      <c r="J1" s="494"/>
      <c r="K1" s="494"/>
      <c r="L1" s="494"/>
      <c r="M1" s="494"/>
    </row>
    <row r="2" spans="1:13" s="110" customFormat="1" ht="14.4" customHeight="1" x14ac:dyDescent="0.25">
      <c r="A2" s="797" t="s">
        <v>77</v>
      </c>
      <c r="B2" s="797"/>
      <c r="C2" s="797"/>
      <c r="D2" s="797"/>
      <c r="E2" s="797"/>
      <c r="F2" s="797"/>
      <c r="G2" s="797"/>
      <c r="H2" s="494"/>
      <c r="I2" s="494"/>
      <c r="J2" s="494"/>
      <c r="K2" s="494"/>
      <c r="L2" s="494"/>
      <c r="M2" s="494"/>
    </row>
    <row r="3" spans="1:13" s="110" customFormat="1" ht="14.4" customHeight="1" x14ac:dyDescent="0.25">
      <c r="A3" s="508"/>
      <c r="B3" s="792">
        <v>2017</v>
      </c>
      <c r="C3" s="792"/>
      <c r="D3" s="792"/>
      <c r="E3" s="792"/>
      <c r="F3" s="792"/>
      <c r="G3" s="793"/>
    </row>
    <row r="4" spans="1:13" s="110" customFormat="1" ht="14.4" customHeight="1" x14ac:dyDescent="0.25">
      <c r="A4" s="483"/>
      <c r="B4" s="484"/>
      <c r="C4" s="485"/>
      <c r="D4" s="84"/>
      <c r="E4" s="794" t="s">
        <v>0</v>
      </c>
      <c r="F4" s="795"/>
      <c r="G4" s="796"/>
    </row>
    <row r="5" spans="1:13" s="110" customFormat="1" ht="72.599999999999994" customHeight="1" x14ac:dyDescent="0.25">
      <c r="A5" s="114" t="s">
        <v>1</v>
      </c>
      <c r="B5" s="14" t="s">
        <v>613</v>
      </c>
      <c r="C5" s="26" t="s">
        <v>614</v>
      </c>
      <c r="D5" s="85" t="s">
        <v>615</v>
      </c>
      <c r="E5" s="89" t="s">
        <v>2</v>
      </c>
      <c r="F5" s="90" t="s">
        <v>3</v>
      </c>
      <c r="G5" s="91" t="s">
        <v>4</v>
      </c>
    </row>
    <row r="6" spans="1:13" ht="13.95" customHeight="1" x14ac:dyDescent="0.25">
      <c r="A6" s="168" t="s">
        <v>5</v>
      </c>
      <c r="B6" s="1" t="s">
        <v>713</v>
      </c>
      <c r="C6" s="82" t="s">
        <v>713</v>
      </c>
      <c r="D6" s="283">
        <v>3</v>
      </c>
      <c r="E6" s="321">
        <f>F6+G6</f>
        <v>6</v>
      </c>
      <c r="F6" s="486">
        <v>1</v>
      </c>
      <c r="G6" s="487">
        <v>5</v>
      </c>
    </row>
    <row r="7" spans="1:13" ht="13.95" customHeight="1" x14ac:dyDescent="0.25">
      <c r="A7" s="168" t="s">
        <v>6</v>
      </c>
      <c r="B7" s="1" t="s">
        <v>715</v>
      </c>
      <c r="C7" s="34" t="s">
        <v>717</v>
      </c>
      <c r="D7" s="284">
        <v>2</v>
      </c>
      <c r="E7" s="321">
        <f t="shared" ref="E7:E59" si="0">F7+G7</f>
        <v>3</v>
      </c>
      <c r="F7" s="486">
        <v>1</v>
      </c>
      <c r="G7" s="487">
        <v>2</v>
      </c>
    </row>
    <row r="8" spans="1:13" ht="13.95" customHeight="1" x14ac:dyDescent="0.25">
      <c r="A8" s="168" t="s">
        <v>7</v>
      </c>
      <c r="B8" s="1"/>
      <c r="C8" s="1"/>
      <c r="D8" s="284">
        <v>12</v>
      </c>
      <c r="E8" s="321">
        <f t="shared" si="0"/>
        <v>16</v>
      </c>
      <c r="F8" s="486">
        <v>1</v>
      </c>
      <c r="G8" s="487">
        <v>15</v>
      </c>
    </row>
    <row r="9" spans="1:13" ht="13.95" customHeight="1" x14ac:dyDescent="0.25">
      <c r="A9" s="168" t="s">
        <v>8</v>
      </c>
      <c r="B9" s="1" t="s">
        <v>713</v>
      </c>
      <c r="C9" s="82" t="s">
        <v>713</v>
      </c>
      <c r="D9" s="284">
        <v>3</v>
      </c>
      <c r="E9" s="321">
        <f t="shared" si="0"/>
        <v>5</v>
      </c>
      <c r="F9" s="486">
        <v>1</v>
      </c>
      <c r="G9" s="487">
        <v>4</v>
      </c>
    </row>
    <row r="10" spans="1:13" ht="13.95" customHeight="1" x14ac:dyDescent="0.25">
      <c r="A10" s="168" t="s">
        <v>9</v>
      </c>
      <c r="B10" s="1" t="s">
        <v>715</v>
      </c>
      <c r="C10" s="1" t="s">
        <v>715</v>
      </c>
      <c r="D10" s="284">
        <v>29</v>
      </c>
      <c r="E10" s="321">
        <f t="shared" si="0"/>
        <v>46</v>
      </c>
      <c r="F10" s="486">
        <v>15</v>
      </c>
      <c r="G10" s="487">
        <v>31</v>
      </c>
    </row>
    <row r="11" spans="1:13" ht="13.95" customHeight="1" x14ac:dyDescent="0.25">
      <c r="A11" s="168" t="s">
        <v>10</v>
      </c>
      <c r="B11" s="1" t="s">
        <v>715</v>
      </c>
      <c r="C11" s="82" t="s">
        <v>713</v>
      </c>
      <c r="D11" s="284">
        <v>14</v>
      </c>
      <c r="E11" s="321">
        <f t="shared" si="0"/>
        <v>17</v>
      </c>
      <c r="F11" s="486">
        <v>4</v>
      </c>
      <c r="G11" s="487">
        <v>13</v>
      </c>
    </row>
    <row r="12" spans="1:13" ht="13.95" customHeight="1" x14ac:dyDescent="0.25">
      <c r="A12" s="168" t="s">
        <v>11</v>
      </c>
      <c r="B12" s="1" t="s">
        <v>713</v>
      </c>
      <c r="C12" s="82" t="s">
        <v>713</v>
      </c>
      <c r="D12" s="284">
        <v>0</v>
      </c>
      <c r="E12" s="321">
        <f t="shared" si="0"/>
        <v>0</v>
      </c>
      <c r="F12" s="486">
        <v>0</v>
      </c>
      <c r="G12" s="487">
        <v>0</v>
      </c>
    </row>
    <row r="13" spans="1:13" ht="13.95" customHeight="1" x14ac:dyDescent="0.25">
      <c r="A13" s="168" t="s">
        <v>216</v>
      </c>
      <c r="B13" s="1" t="s">
        <v>713</v>
      </c>
      <c r="C13" s="82" t="s">
        <v>713</v>
      </c>
      <c r="D13" s="284">
        <v>0</v>
      </c>
      <c r="E13" s="321">
        <f t="shared" si="0"/>
        <v>0</v>
      </c>
      <c r="F13" s="486">
        <v>0</v>
      </c>
      <c r="G13" s="487">
        <v>0</v>
      </c>
    </row>
    <row r="14" spans="1:13" ht="13.95" customHeight="1" x14ac:dyDescent="0.25">
      <c r="A14" s="168" t="s">
        <v>12</v>
      </c>
      <c r="B14" s="1"/>
      <c r="C14" s="1"/>
      <c r="D14" s="284">
        <v>0</v>
      </c>
      <c r="E14" s="321">
        <f t="shared" si="0"/>
        <v>0</v>
      </c>
      <c r="F14" s="486">
        <v>0</v>
      </c>
      <c r="G14" s="487">
        <v>0</v>
      </c>
    </row>
    <row r="15" spans="1:13" ht="13.95" customHeight="1" x14ac:dyDescent="0.25">
      <c r="A15" s="168" t="s">
        <v>13</v>
      </c>
      <c r="B15" s="1" t="s">
        <v>713</v>
      </c>
      <c r="C15" s="82" t="s">
        <v>713</v>
      </c>
      <c r="D15" s="284">
        <v>8</v>
      </c>
      <c r="E15" s="321">
        <f t="shared" si="0"/>
        <v>11</v>
      </c>
      <c r="F15" s="486">
        <v>2</v>
      </c>
      <c r="G15" s="487">
        <v>9</v>
      </c>
    </row>
    <row r="16" spans="1:13" ht="13.95" customHeight="1" x14ac:dyDescent="0.25">
      <c r="A16" s="168" t="s">
        <v>14</v>
      </c>
      <c r="B16" s="1" t="s">
        <v>713</v>
      </c>
      <c r="C16" s="1" t="s">
        <v>715</v>
      </c>
      <c r="D16" s="284">
        <v>14</v>
      </c>
      <c r="E16" s="321">
        <f t="shared" si="0"/>
        <v>16</v>
      </c>
      <c r="F16" s="486">
        <v>2</v>
      </c>
      <c r="G16" s="487">
        <v>14</v>
      </c>
    </row>
    <row r="17" spans="1:7" ht="13.95" customHeight="1" x14ac:dyDescent="0.25">
      <c r="A17" s="168" t="s">
        <v>305</v>
      </c>
      <c r="B17" s="1" t="s">
        <v>713</v>
      </c>
      <c r="C17" s="82" t="s">
        <v>713</v>
      </c>
      <c r="D17" s="284">
        <v>0</v>
      </c>
      <c r="E17" s="321">
        <f t="shared" si="0"/>
        <v>0</v>
      </c>
      <c r="F17" s="486">
        <v>0</v>
      </c>
      <c r="G17" s="487">
        <v>0</v>
      </c>
    </row>
    <row r="18" spans="1:7" ht="13.95" customHeight="1" x14ac:dyDescent="0.25">
      <c r="A18" s="168" t="s">
        <v>15</v>
      </c>
      <c r="B18" s="1" t="s">
        <v>713</v>
      </c>
      <c r="C18" s="1" t="s">
        <v>715</v>
      </c>
      <c r="D18" s="284">
        <v>2</v>
      </c>
      <c r="E18" s="321">
        <f t="shared" si="0"/>
        <v>11</v>
      </c>
      <c r="F18" s="486">
        <v>1</v>
      </c>
      <c r="G18" s="487">
        <v>10</v>
      </c>
    </row>
    <row r="19" spans="1:7" ht="13.95" customHeight="1" x14ac:dyDescent="0.25">
      <c r="A19" s="168" t="s">
        <v>16</v>
      </c>
      <c r="B19" s="1" t="s">
        <v>713</v>
      </c>
      <c r="C19" s="1" t="s">
        <v>715</v>
      </c>
      <c r="D19" s="284">
        <v>44</v>
      </c>
      <c r="E19" s="321">
        <f t="shared" si="0"/>
        <v>17</v>
      </c>
      <c r="F19" s="486">
        <v>3</v>
      </c>
      <c r="G19" s="487">
        <v>14</v>
      </c>
    </row>
    <row r="20" spans="1:7" ht="13.95" customHeight="1" x14ac:dyDescent="0.25">
      <c r="A20" s="168" t="s">
        <v>17</v>
      </c>
      <c r="B20" s="1" t="s">
        <v>713</v>
      </c>
      <c r="C20" s="82" t="s">
        <v>713</v>
      </c>
      <c r="D20" s="284">
        <v>6</v>
      </c>
      <c r="E20" s="321">
        <f t="shared" si="0"/>
        <v>4</v>
      </c>
      <c r="F20" s="486">
        <v>2</v>
      </c>
      <c r="G20" s="487">
        <v>2</v>
      </c>
    </row>
    <row r="21" spans="1:7" ht="13.95" customHeight="1" x14ac:dyDescent="0.25">
      <c r="A21" s="168" t="s">
        <v>18</v>
      </c>
      <c r="B21" s="1" t="s">
        <v>716</v>
      </c>
      <c r="C21" s="82" t="s">
        <v>713</v>
      </c>
      <c r="D21" s="284">
        <v>37</v>
      </c>
      <c r="E21" s="321">
        <f t="shared" si="0"/>
        <v>58</v>
      </c>
      <c r="F21" s="486">
        <v>14</v>
      </c>
      <c r="G21" s="487">
        <v>44</v>
      </c>
    </row>
    <row r="22" spans="1:7" ht="13.95" customHeight="1" x14ac:dyDescent="0.25">
      <c r="A22" s="168" t="s">
        <v>19</v>
      </c>
      <c r="B22" s="1" t="s">
        <v>715</v>
      </c>
      <c r="C22" s="1"/>
      <c r="D22" s="284">
        <v>34</v>
      </c>
      <c r="E22" s="321">
        <f t="shared" si="0"/>
        <v>21</v>
      </c>
      <c r="F22" s="486">
        <v>15</v>
      </c>
      <c r="G22" s="487">
        <v>6</v>
      </c>
    </row>
    <row r="23" spans="1:7" ht="13.95" customHeight="1" x14ac:dyDescent="0.25">
      <c r="A23" s="168" t="s">
        <v>20</v>
      </c>
      <c r="B23" s="1" t="s">
        <v>713</v>
      </c>
      <c r="C23" s="82" t="s">
        <v>713</v>
      </c>
      <c r="D23" s="284">
        <v>44</v>
      </c>
      <c r="E23" s="321">
        <f t="shared" si="0"/>
        <v>40</v>
      </c>
      <c r="F23" s="486">
        <v>5</v>
      </c>
      <c r="G23" s="487">
        <v>35</v>
      </c>
    </row>
    <row r="24" spans="1:7" ht="13.95" customHeight="1" x14ac:dyDescent="0.25">
      <c r="A24" s="168" t="s">
        <v>21</v>
      </c>
      <c r="B24" s="1" t="s">
        <v>713</v>
      </c>
      <c r="C24" s="82" t="s">
        <v>713</v>
      </c>
      <c r="D24" s="284">
        <v>15</v>
      </c>
      <c r="E24" s="321">
        <f t="shared" si="0"/>
        <v>40</v>
      </c>
      <c r="F24" s="486">
        <v>3</v>
      </c>
      <c r="G24" s="487">
        <v>37</v>
      </c>
    </row>
    <row r="25" spans="1:7" ht="13.95" customHeight="1" x14ac:dyDescent="0.25">
      <c r="A25" s="168" t="s">
        <v>22</v>
      </c>
      <c r="B25" s="1" t="s">
        <v>713</v>
      </c>
      <c r="C25" s="1" t="s">
        <v>715</v>
      </c>
      <c r="D25" s="284">
        <v>5</v>
      </c>
      <c r="E25" s="321">
        <f t="shared" si="0"/>
        <v>48</v>
      </c>
      <c r="F25" s="486">
        <v>1</v>
      </c>
      <c r="G25" s="487">
        <v>47</v>
      </c>
    </row>
    <row r="26" spans="1:7" ht="13.95" customHeight="1" x14ac:dyDescent="0.25">
      <c r="A26" s="168" t="s">
        <v>23</v>
      </c>
      <c r="B26" s="1" t="s">
        <v>713</v>
      </c>
      <c r="C26" s="82" t="s">
        <v>713</v>
      </c>
      <c r="D26" s="284">
        <v>3</v>
      </c>
      <c r="E26" s="321">
        <f t="shared" si="0"/>
        <v>16</v>
      </c>
      <c r="F26" s="486">
        <v>2</v>
      </c>
      <c r="G26" s="487">
        <v>14</v>
      </c>
    </row>
    <row r="27" spans="1:7" ht="13.95" customHeight="1" x14ac:dyDescent="0.25">
      <c r="A27" s="168" t="s">
        <v>24</v>
      </c>
      <c r="B27" s="1" t="s">
        <v>713</v>
      </c>
      <c r="C27" s="82" t="s">
        <v>713</v>
      </c>
      <c r="D27" s="284">
        <v>0</v>
      </c>
      <c r="E27" s="321">
        <f t="shared" si="0"/>
        <v>5</v>
      </c>
      <c r="F27" s="486">
        <v>0</v>
      </c>
      <c r="G27" s="487">
        <v>5</v>
      </c>
    </row>
    <row r="28" spans="1:7" ht="13.95" customHeight="1" x14ac:dyDescent="0.25">
      <c r="A28" s="168" t="s">
        <v>25</v>
      </c>
      <c r="B28" s="1" t="s">
        <v>715</v>
      </c>
      <c r="C28" s="82" t="s">
        <v>715</v>
      </c>
      <c r="D28" s="284">
        <v>15</v>
      </c>
      <c r="E28" s="321">
        <f t="shared" si="0"/>
        <v>5</v>
      </c>
      <c r="F28" s="486">
        <v>3</v>
      </c>
      <c r="G28" s="487">
        <v>2</v>
      </c>
    </row>
    <row r="29" spans="1:7" ht="13.95" customHeight="1" x14ac:dyDescent="0.25">
      <c r="A29" s="168" t="s">
        <v>26</v>
      </c>
      <c r="B29" s="1" t="s">
        <v>713</v>
      </c>
      <c r="C29" s="82" t="s">
        <v>713</v>
      </c>
      <c r="D29" s="284">
        <v>24</v>
      </c>
      <c r="E29" s="321">
        <f t="shared" si="0"/>
        <v>34</v>
      </c>
      <c r="F29" s="486">
        <v>8</v>
      </c>
      <c r="G29" s="487">
        <v>26</v>
      </c>
    </row>
    <row r="30" spans="1:7" ht="13.95" customHeight="1" x14ac:dyDescent="0.25">
      <c r="A30" s="168" t="s">
        <v>27</v>
      </c>
      <c r="B30" s="1" t="s">
        <v>713</v>
      </c>
      <c r="C30" s="82" t="s">
        <v>713</v>
      </c>
      <c r="D30" s="284">
        <v>26</v>
      </c>
      <c r="E30" s="321">
        <f t="shared" si="0"/>
        <v>34</v>
      </c>
      <c r="F30" s="486">
        <v>5</v>
      </c>
      <c r="G30" s="487">
        <v>29</v>
      </c>
    </row>
    <row r="31" spans="1:7" ht="13.95" customHeight="1" x14ac:dyDescent="0.25">
      <c r="A31" s="168" t="s">
        <v>28</v>
      </c>
      <c r="B31" s="1"/>
      <c r="C31" s="1"/>
      <c r="D31" s="284">
        <v>18</v>
      </c>
      <c r="E31" s="321">
        <f t="shared" si="0"/>
        <v>23</v>
      </c>
      <c r="F31" s="486">
        <v>5</v>
      </c>
      <c r="G31" s="487">
        <v>18</v>
      </c>
    </row>
    <row r="32" spans="1:7" ht="13.95" customHeight="1" x14ac:dyDescent="0.25">
      <c r="A32" s="168" t="s">
        <v>29</v>
      </c>
      <c r="B32" s="1" t="s">
        <v>713</v>
      </c>
      <c r="C32" s="82" t="s">
        <v>713</v>
      </c>
      <c r="D32" s="284">
        <v>5</v>
      </c>
      <c r="E32" s="321">
        <f t="shared" si="0"/>
        <v>5</v>
      </c>
      <c r="F32" s="486">
        <v>1</v>
      </c>
      <c r="G32" s="487">
        <v>4</v>
      </c>
    </row>
    <row r="33" spans="1:7" ht="13.95" customHeight="1" x14ac:dyDescent="0.25">
      <c r="A33" s="168" t="s">
        <v>30</v>
      </c>
      <c r="B33" s="1" t="s">
        <v>713</v>
      </c>
      <c r="C33" s="82" t="s">
        <v>713</v>
      </c>
      <c r="D33" s="284">
        <v>9</v>
      </c>
      <c r="E33" s="321">
        <f t="shared" si="0"/>
        <v>13</v>
      </c>
      <c r="F33" s="486">
        <v>2</v>
      </c>
      <c r="G33" s="487">
        <v>11</v>
      </c>
    </row>
    <row r="34" spans="1:7" ht="13.95" customHeight="1" x14ac:dyDescent="0.25">
      <c r="A34" s="168" t="s">
        <v>31</v>
      </c>
      <c r="B34" s="1" t="s">
        <v>713</v>
      </c>
      <c r="C34" s="82" t="s">
        <v>713</v>
      </c>
      <c r="D34" s="284">
        <v>10</v>
      </c>
      <c r="E34" s="321">
        <f t="shared" si="0"/>
        <v>16</v>
      </c>
      <c r="F34" s="486">
        <v>4</v>
      </c>
      <c r="G34" s="487">
        <v>12</v>
      </c>
    </row>
    <row r="35" spans="1:7" ht="13.95" customHeight="1" x14ac:dyDescent="0.25">
      <c r="A35" s="168" t="s">
        <v>32</v>
      </c>
      <c r="B35" s="1" t="s">
        <v>713</v>
      </c>
      <c r="C35" s="1" t="s">
        <v>713</v>
      </c>
      <c r="D35" s="284">
        <v>10</v>
      </c>
      <c r="E35" s="321">
        <f t="shared" si="0"/>
        <v>12</v>
      </c>
      <c r="F35" s="486">
        <v>2</v>
      </c>
      <c r="G35" s="487">
        <v>10</v>
      </c>
    </row>
    <row r="36" spans="1:7" ht="13.95" customHeight="1" x14ac:dyDescent="0.25">
      <c r="A36" s="168" t="s">
        <v>33</v>
      </c>
      <c r="B36" s="1" t="s">
        <v>713</v>
      </c>
      <c r="C36" s="82" t="s">
        <v>713</v>
      </c>
      <c r="D36" s="284">
        <v>17</v>
      </c>
      <c r="E36" s="321">
        <f t="shared" si="0"/>
        <v>19</v>
      </c>
      <c r="F36" s="486">
        <v>3</v>
      </c>
      <c r="G36" s="487">
        <v>16</v>
      </c>
    </row>
    <row r="37" spans="1:7" ht="13.95" customHeight="1" x14ac:dyDescent="0.25">
      <c r="A37" s="168" t="s">
        <v>34</v>
      </c>
      <c r="B37" s="1" t="s">
        <v>715</v>
      </c>
      <c r="C37" s="1" t="s">
        <v>715</v>
      </c>
      <c r="D37" s="284">
        <v>13</v>
      </c>
      <c r="E37" s="321">
        <f t="shared" si="0"/>
        <v>19</v>
      </c>
      <c r="F37" s="486">
        <v>6</v>
      </c>
      <c r="G37" s="487">
        <v>13</v>
      </c>
    </row>
    <row r="38" spans="1:7" s="108" customFormat="1" ht="13.95" customHeight="1" x14ac:dyDescent="0.25">
      <c r="A38" s="169" t="s">
        <v>35</v>
      </c>
      <c r="B38" s="1" t="s">
        <v>713</v>
      </c>
      <c r="C38" s="82" t="s">
        <v>713</v>
      </c>
      <c r="D38" s="248">
        <v>0</v>
      </c>
      <c r="E38" s="321">
        <f t="shared" si="0"/>
        <v>0</v>
      </c>
      <c r="F38" s="488">
        <v>0</v>
      </c>
      <c r="G38" s="487">
        <v>0</v>
      </c>
    </row>
    <row r="39" spans="1:7" ht="13.95" customHeight="1" x14ac:dyDescent="0.25">
      <c r="A39" s="168" t="s">
        <v>36</v>
      </c>
      <c r="B39" s="1" t="s">
        <v>713</v>
      </c>
      <c r="C39" s="82" t="s">
        <v>713</v>
      </c>
      <c r="D39" s="284">
        <v>9</v>
      </c>
      <c r="E39" s="321">
        <f t="shared" si="0"/>
        <v>14</v>
      </c>
      <c r="F39" s="486">
        <v>5</v>
      </c>
      <c r="G39" s="487">
        <v>9</v>
      </c>
    </row>
    <row r="40" spans="1:7" ht="13.95" customHeight="1" x14ac:dyDescent="0.25">
      <c r="A40" s="168" t="s">
        <v>37</v>
      </c>
      <c r="B40" s="1" t="s">
        <v>715</v>
      </c>
      <c r="C40" s="82" t="s">
        <v>713</v>
      </c>
      <c r="D40" s="284">
        <v>2</v>
      </c>
      <c r="E40" s="321">
        <f t="shared" si="0"/>
        <v>4</v>
      </c>
      <c r="F40" s="486">
        <v>2</v>
      </c>
      <c r="G40" s="487">
        <v>2</v>
      </c>
    </row>
    <row r="41" spans="1:7" ht="13.95" customHeight="1" x14ac:dyDescent="0.25">
      <c r="A41" s="168" t="s">
        <v>38</v>
      </c>
      <c r="B41" s="1"/>
      <c r="C41" s="1"/>
      <c r="D41" s="284">
        <v>4</v>
      </c>
      <c r="E41" s="321">
        <f t="shared" si="0"/>
        <v>6</v>
      </c>
      <c r="F41" s="486">
        <v>2</v>
      </c>
      <c r="G41" s="487">
        <v>4</v>
      </c>
    </row>
    <row r="42" spans="1:7" ht="13.95" customHeight="1" x14ac:dyDescent="0.25">
      <c r="A42" s="168" t="s">
        <v>39</v>
      </c>
      <c r="B42" s="1" t="s">
        <v>713</v>
      </c>
      <c r="C42" s="82" t="s">
        <v>715</v>
      </c>
      <c r="D42" s="284">
        <v>19</v>
      </c>
      <c r="E42" s="321">
        <f t="shared" si="0"/>
        <v>32</v>
      </c>
      <c r="F42" s="486">
        <v>10</v>
      </c>
      <c r="G42" s="487">
        <v>22</v>
      </c>
    </row>
    <row r="43" spans="1:7" ht="13.95" customHeight="1" x14ac:dyDescent="0.25">
      <c r="A43" s="168" t="s">
        <v>40</v>
      </c>
      <c r="B43" s="1"/>
      <c r="C43" s="1"/>
      <c r="D43" s="284">
        <v>11</v>
      </c>
      <c r="E43" s="321">
        <f t="shared" si="0"/>
        <v>12</v>
      </c>
      <c r="F43" s="486">
        <v>1</v>
      </c>
      <c r="G43" s="487">
        <v>11</v>
      </c>
    </row>
    <row r="44" spans="1:7" ht="13.95" customHeight="1" x14ac:dyDescent="0.25">
      <c r="A44" s="168" t="s">
        <v>41</v>
      </c>
      <c r="B44" s="1" t="s">
        <v>715</v>
      </c>
      <c r="C44" s="29" t="s">
        <v>715</v>
      </c>
      <c r="D44" s="284">
        <v>20</v>
      </c>
      <c r="E44" s="321">
        <f t="shared" si="0"/>
        <v>35</v>
      </c>
      <c r="F44" s="486">
        <v>12</v>
      </c>
      <c r="G44" s="487">
        <v>23</v>
      </c>
    </row>
    <row r="45" spans="1:7" ht="13.95" customHeight="1" x14ac:dyDescent="0.25">
      <c r="A45" s="168" t="s">
        <v>42</v>
      </c>
      <c r="B45" s="1" t="s">
        <v>715</v>
      </c>
      <c r="C45" s="29" t="s">
        <v>715</v>
      </c>
      <c r="D45" s="284">
        <v>14</v>
      </c>
      <c r="E45" s="321">
        <f t="shared" si="0"/>
        <v>27</v>
      </c>
      <c r="F45" s="486">
        <v>6</v>
      </c>
      <c r="G45" s="487">
        <v>21</v>
      </c>
    </row>
    <row r="46" spans="1:7" ht="13.95" customHeight="1" x14ac:dyDescent="0.25">
      <c r="A46" s="168" t="s">
        <v>43</v>
      </c>
      <c r="B46" s="1"/>
      <c r="C46" s="1"/>
      <c r="D46" s="284">
        <v>0</v>
      </c>
      <c r="E46" s="321">
        <f t="shared" si="0"/>
        <v>0</v>
      </c>
      <c r="F46" s="486">
        <v>0</v>
      </c>
      <c r="G46" s="487">
        <v>0</v>
      </c>
    </row>
    <row r="47" spans="1:7" ht="13.95" customHeight="1" x14ac:dyDescent="0.25">
      <c r="A47" s="168" t="s">
        <v>44</v>
      </c>
      <c r="B47" s="1" t="s">
        <v>713</v>
      </c>
      <c r="C47" s="82" t="s">
        <v>713</v>
      </c>
      <c r="D47" s="284">
        <v>0</v>
      </c>
      <c r="E47" s="321">
        <f>F47+G47</f>
        <v>0</v>
      </c>
      <c r="F47" s="486">
        <v>0</v>
      </c>
      <c r="G47" s="487">
        <v>0</v>
      </c>
    </row>
    <row r="48" spans="1:7" ht="13.95" customHeight="1" x14ac:dyDescent="0.25">
      <c r="A48" s="168" t="s">
        <v>45</v>
      </c>
      <c r="B48" s="1" t="s">
        <v>715</v>
      </c>
      <c r="C48" s="34" t="s">
        <v>717</v>
      </c>
      <c r="D48" s="284">
        <v>5</v>
      </c>
      <c r="E48" s="321">
        <f t="shared" si="0"/>
        <v>7</v>
      </c>
      <c r="F48" s="486">
        <v>2</v>
      </c>
      <c r="G48" s="487">
        <v>5</v>
      </c>
    </row>
    <row r="49" spans="1:13" ht="13.95" customHeight="1" x14ac:dyDescent="0.25">
      <c r="A49" s="168" t="s">
        <v>46</v>
      </c>
      <c r="B49" s="1" t="s">
        <v>713</v>
      </c>
      <c r="C49" s="1" t="s">
        <v>715</v>
      </c>
      <c r="D49" s="284">
        <v>9</v>
      </c>
      <c r="E49" s="321">
        <f t="shared" si="0"/>
        <v>9</v>
      </c>
      <c r="F49" s="486">
        <v>0</v>
      </c>
      <c r="G49" s="487">
        <v>9</v>
      </c>
    </row>
    <row r="50" spans="1:13" ht="13.95" customHeight="1" x14ac:dyDescent="0.25">
      <c r="A50" s="168" t="s">
        <v>47</v>
      </c>
      <c r="B50" s="1" t="s">
        <v>713</v>
      </c>
      <c r="C50" s="1" t="s">
        <v>713</v>
      </c>
      <c r="D50" s="284">
        <v>6</v>
      </c>
      <c r="E50" s="321">
        <f t="shared" si="0"/>
        <v>7</v>
      </c>
      <c r="F50" s="486">
        <v>1</v>
      </c>
      <c r="G50" s="487">
        <v>6</v>
      </c>
    </row>
    <row r="51" spans="1:13" ht="13.95" customHeight="1" x14ac:dyDescent="0.25">
      <c r="A51" s="168" t="s">
        <v>48</v>
      </c>
      <c r="B51" s="1" t="s">
        <v>713</v>
      </c>
      <c r="C51" s="82" t="s">
        <v>713</v>
      </c>
      <c r="D51" s="284">
        <v>23</v>
      </c>
      <c r="E51" s="321">
        <f t="shared" si="0"/>
        <v>30</v>
      </c>
      <c r="F51" s="486">
        <v>8</v>
      </c>
      <c r="G51" s="487">
        <v>22</v>
      </c>
    </row>
    <row r="52" spans="1:13" ht="13.95" customHeight="1" x14ac:dyDescent="0.25">
      <c r="A52" s="168" t="s">
        <v>49</v>
      </c>
      <c r="B52" s="1" t="s">
        <v>715</v>
      </c>
      <c r="C52" s="34" t="s">
        <v>715</v>
      </c>
      <c r="D52" s="284">
        <v>5</v>
      </c>
      <c r="E52" s="321">
        <f t="shared" si="0"/>
        <v>5</v>
      </c>
      <c r="F52" s="486">
        <v>0</v>
      </c>
      <c r="G52" s="487">
        <v>5</v>
      </c>
    </row>
    <row r="53" spans="1:13" ht="13.95" customHeight="1" x14ac:dyDescent="0.25">
      <c r="A53" s="168" t="s">
        <v>50</v>
      </c>
      <c r="B53" s="1" t="s">
        <v>713</v>
      </c>
      <c r="C53" s="82" t="s">
        <v>715</v>
      </c>
      <c r="D53" s="284">
        <v>5</v>
      </c>
      <c r="E53" s="321">
        <f t="shared" si="0"/>
        <v>10</v>
      </c>
      <c r="F53" s="486">
        <v>5</v>
      </c>
      <c r="G53" s="487">
        <v>5</v>
      </c>
    </row>
    <row r="54" spans="1:13" ht="13.95" customHeight="1" x14ac:dyDescent="0.25">
      <c r="A54" s="168" t="s">
        <v>306</v>
      </c>
      <c r="B54" s="1" t="s">
        <v>713</v>
      </c>
      <c r="C54" s="82" t="s">
        <v>713</v>
      </c>
      <c r="D54" s="284">
        <v>0</v>
      </c>
      <c r="E54" s="321">
        <f t="shared" si="0"/>
        <v>0</v>
      </c>
      <c r="F54" s="486">
        <v>0</v>
      </c>
      <c r="G54" s="487">
        <v>0</v>
      </c>
    </row>
    <row r="55" spans="1:13" ht="13.95" customHeight="1" x14ac:dyDescent="0.25">
      <c r="A55" s="168" t="s">
        <v>51</v>
      </c>
      <c r="B55" s="1" t="s">
        <v>715</v>
      </c>
      <c r="C55" s="82" t="s">
        <v>713</v>
      </c>
      <c r="D55" s="284">
        <v>8</v>
      </c>
      <c r="E55" s="321">
        <f t="shared" si="0"/>
        <v>12</v>
      </c>
      <c r="F55" s="486">
        <v>4</v>
      </c>
      <c r="G55" s="487">
        <v>8</v>
      </c>
    </row>
    <row r="56" spans="1:13" ht="13.95" customHeight="1" x14ac:dyDescent="0.25">
      <c r="A56" s="168" t="s">
        <v>52</v>
      </c>
      <c r="B56" s="1" t="s">
        <v>715</v>
      </c>
      <c r="C56" s="82" t="s">
        <v>715</v>
      </c>
      <c r="D56" s="284">
        <v>35</v>
      </c>
      <c r="E56" s="321">
        <f t="shared" si="0"/>
        <v>53</v>
      </c>
      <c r="F56" s="486">
        <v>9</v>
      </c>
      <c r="G56" s="487">
        <v>44</v>
      </c>
    </row>
    <row r="57" spans="1:13" ht="13.95" customHeight="1" x14ac:dyDescent="0.25">
      <c r="A57" s="168" t="s">
        <v>53</v>
      </c>
      <c r="B57" s="1" t="s">
        <v>713</v>
      </c>
      <c r="C57" s="82" t="s">
        <v>715</v>
      </c>
      <c r="D57" s="284">
        <v>50</v>
      </c>
      <c r="E57" s="321">
        <f t="shared" si="0"/>
        <v>67</v>
      </c>
      <c r="F57" s="486">
        <v>12</v>
      </c>
      <c r="G57" s="487">
        <v>55</v>
      </c>
    </row>
    <row r="58" spans="1:13" ht="13.95" customHeight="1" x14ac:dyDescent="0.25">
      <c r="A58" s="168" t="s">
        <v>54</v>
      </c>
      <c r="B58" s="1" t="s">
        <v>713</v>
      </c>
      <c r="C58" s="82" t="s">
        <v>715</v>
      </c>
      <c r="D58" s="284">
        <v>14</v>
      </c>
      <c r="E58" s="321">
        <f t="shared" si="0"/>
        <v>19</v>
      </c>
      <c r="F58" s="486">
        <v>5</v>
      </c>
      <c r="G58" s="487">
        <v>14</v>
      </c>
    </row>
    <row r="59" spans="1:13" ht="13.95" customHeight="1" x14ac:dyDescent="0.25">
      <c r="A59" s="105" t="s">
        <v>55</v>
      </c>
      <c r="B59" s="1" t="s">
        <v>713</v>
      </c>
      <c r="C59" s="82" t="s">
        <v>713</v>
      </c>
      <c r="D59" s="284">
        <v>9</v>
      </c>
      <c r="E59" s="321">
        <f t="shared" si="0"/>
        <v>10</v>
      </c>
      <c r="F59" s="486">
        <v>2</v>
      </c>
      <c r="G59" s="487">
        <v>8</v>
      </c>
    </row>
    <row r="60" spans="1:13" s="107" customFormat="1" ht="13.95" customHeight="1" x14ac:dyDescent="0.25">
      <c r="A60" s="162" t="s">
        <v>56</v>
      </c>
      <c r="B60" s="282"/>
      <c r="C60" s="253"/>
      <c r="D60" s="361">
        <v>670</v>
      </c>
      <c r="E60" s="362">
        <f>SUM(E6:E59)</f>
        <v>919</v>
      </c>
      <c r="F60" s="362">
        <f>SUM(F6:F59)</f>
        <v>198</v>
      </c>
      <c r="G60" s="361">
        <f>SUM(G6:G59)</f>
        <v>721</v>
      </c>
    </row>
    <row r="61" spans="1:13" x14ac:dyDescent="0.25">
      <c r="A61" s="112"/>
      <c r="B61" s="146"/>
      <c r="C61" s="146"/>
      <c r="D61" s="103"/>
      <c r="E61" s="103"/>
      <c r="F61" s="103"/>
      <c r="G61" s="103"/>
      <c r="H61" s="103"/>
      <c r="I61" s="103"/>
      <c r="J61" s="103"/>
      <c r="K61" s="103"/>
      <c r="L61" s="103"/>
      <c r="M61" s="115"/>
    </row>
    <row r="62" spans="1:13" x14ac:dyDescent="0.25">
      <c r="A62" s="112"/>
      <c r="B62" s="146"/>
      <c r="C62" s="146"/>
      <c r="D62" s="103"/>
      <c r="E62" s="103"/>
      <c r="F62" s="103"/>
      <c r="G62" s="103"/>
      <c r="H62" s="103"/>
      <c r="I62" s="103"/>
      <c r="J62" s="103"/>
      <c r="K62" s="103"/>
      <c r="L62" s="103"/>
      <c r="M62" s="115"/>
    </row>
    <row r="63" spans="1:13" x14ac:dyDescent="0.25">
      <c r="C63" s="102"/>
      <c r="G63" s="109"/>
    </row>
  </sheetData>
  <customSheetViews>
    <customSheetView guid="{18FB6344-C1D8-4A32-B8CA-93AC084D615F}" topLeftCell="A22">
      <selection activeCell="R17" sqref="R17"/>
      <pageMargins left="0.25" right="0.25" top="0.75" bottom="0.75" header="0.3" footer="0.3"/>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25" right="0.25" top="0.75" bottom="0.75" header="0.3" footer="0.3"/>
      <pageSetup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H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election activeCell="H52" sqref="H52"/>
    </sheetView>
  </sheetViews>
  <sheetFormatPr defaultColWidth="9.109375" defaultRowHeight="15" customHeight="1" x14ac:dyDescent="0.25"/>
  <cols>
    <col min="1" max="1" width="16.88671875" style="102" customWidth="1"/>
    <col min="2" max="3" width="12.6640625" style="145" customWidth="1"/>
    <col min="4" max="4" width="12.6640625" style="102" customWidth="1"/>
    <col min="5" max="5" width="20" style="402" customWidth="1"/>
    <col min="6" max="6" width="12.6640625" style="102" customWidth="1"/>
    <col min="7" max="16384" width="9.109375" style="102"/>
  </cols>
  <sheetData>
    <row r="1" spans="1:6" ht="30" customHeight="1" x14ac:dyDescent="0.25">
      <c r="A1" s="877" t="s">
        <v>700</v>
      </c>
      <c r="B1" s="878"/>
      <c r="C1" s="878"/>
      <c r="D1" s="878"/>
      <c r="E1" s="878"/>
      <c r="F1" s="879"/>
    </row>
    <row r="2" spans="1:6" ht="14.4" customHeight="1" thickBot="1" x14ac:dyDescent="0.3">
      <c r="A2" s="858" t="s">
        <v>599</v>
      </c>
      <c r="B2" s="859"/>
      <c r="C2" s="859"/>
      <c r="D2" s="859"/>
      <c r="E2" s="859"/>
      <c r="F2" s="860"/>
    </row>
    <row r="3" spans="1:6" s="107" customFormat="1" ht="14.4" customHeight="1" thickTop="1" x14ac:dyDescent="0.25">
      <c r="A3" s="408"/>
      <c r="B3" s="881" t="s">
        <v>509</v>
      </c>
      <c r="C3" s="881"/>
      <c r="D3" s="881"/>
      <c r="E3" s="881"/>
      <c r="F3" s="882"/>
    </row>
    <row r="4" spans="1:6" s="107" customFormat="1" ht="42" customHeight="1" x14ac:dyDescent="0.25">
      <c r="A4" s="409" t="s">
        <v>607</v>
      </c>
      <c r="B4" s="389" t="s">
        <v>493</v>
      </c>
      <c r="C4" s="388" t="s">
        <v>697</v>
      </c>
      <c r="D4" s="389" t="s">
        <v>488</v>
      </c>
      <c r="E4" s="390" t="s">
        <v>608</v>
      </c>
      <c r="F4" s="391" t="s">
        <v>489</v>
      </c>
    </row>
    <row r="5" spans="1:6" ht="13.95" customHeight="1" x14ac:dyDescent="0.25">
      <c r="A5" s="168" t="s">
        <v>5</v>
      </c>
      <c r="B5" s="622" t="s">
        <v>308</v>
      </c>
      <c r="C5" s="310" t="s">
        <v>308</v>
      </c>
      <c r="D5" s="622" t="s">
        <v>308</v>
      </c>
      <c r="E5" s="310"/>
      <c r="F5" s="757" t="s">
        <v>308</v>
      </c>
    </row>
    <row r="6" spans="1:6" ht="13.95" customHeight="1" x14ac:dyDescent="0.25">
      <c r="A6" s="168" t="s">
        <v>6</v>
      </c>
      <c r="B6" s="622" t="s">
        <v>308</v>
      </c>
      <c r="C6" s="311" t="s">
        <v>308</v>
      </c>
      <c r="D6" s="622" t="s">
        <v>308</v>
      </c>
      <c r="E6" s="311"/>
      <c r="F6" s="464" t="s">
        <v>308</v>
      </c>
    </row>
    <row r="7" spans="1:6" ht="13.95" customHeight="1" x14ac:dyDescent="0.25">
      <c r="A7" s="168" t="s">
        <v>7</v>
      </c>
      <c r="B7" s="622" t="s">
        <v>308</v>
      </c>
      <c r="C7" s="311" t="s">
        <v>308</v>
      </c>
      <c r="D7" s="622" t="s">
        <v>308</v>
      </c>
      <c r="E7" s="311"/>
      <c r="F7" s="464" t="s">
        <v>308</v>
      </c>
    </row>
    <row r="8" spans="1:6" ht="13.95" customHeight="1" x14ac:dyDescent="0.25">
      <c r="A8" s="168" t="s">
        <v>8</v>
      </c>
      <c r="B8" s="622" t="s">
        <v>308</v>
      </c>
      <c r="C8" s="311" t="s">
        <v>308</v>
      </c>
      <c r="D8" s="622" t="s">
        <v>308</v>
      </c>
      <c r="E8" s="311"/>
      <c r="F8" s="464" t="s">
        <v>308</v>
      </c>
    </row>
    <row r="9" spans="1:6" ht="13.95" customHeight="1" x14ac:dyDescent="0.25">
      <c r="A9" s="168" t="s">
        <v>9</v>
      </c>
      <c r="B9" s="622" t="s">
        <v>308</v>
      </c>
      <c r="C9" s="311">
        <v>0.77400000000000002</v>
      </c>
      <c r="D9" s="622" t="s">
        <v>308</v>
      </c>
      <c r="E9" s="311"/>
      <c r="F9" s="464" t="s">
        <v>308</v>
      </c>
    </row>
    <row r="10" spans="1:6" ht="13.95" customHeight="1" x14ac:dyDescent="0.25">
      <c r="A10" s="168" t="s">
        <v>10</v>
      </c>
      <c r="B10" s="622" t="s">
        <v>308</v>
      </c>
      <c r="C10" s="311" t="s">
        <v>308</v>
      </c>
      <c r="D10" s="622" t="s">
        <v>308</v>
      </c>
      <c r="E10" s="311"/>
      <c r="F10" s="464" t="s">
        <v>308</v>
      </c>
    </row>
    <row r="11" spans="1:6" ht="13.95" customHeight="1" x14ac:dyDescent="0.25">
      <c r="A11" s="168" t="s">
        <v>11</v>
      </c>
      <c r="B11" s="622" t="s">
        <v>308</v>
      </c>
      <c r="C11" s="311" t="s">
        <v>308</v>
      </c>
      <c r="D11" s="622" t="s">
        <v>308</v>
      </c>
      <c r="E11" s="311"/>
      <c r="F11" s="464" t="s">
        <v>308</v>
      </c>
    </row>
    <row r="12" spans="1:6" ht="13.95" customHeight="1" x14ac:dyDescent="0.25">
      <c r="A12" s="168" t="s">
        <v>216</v>
      </c>
      <c r="B12" s="622" t="s">
        <v>308</v>
      </c>
      <c r="C12" s="311" t="s">
        <v>308</v>
      </c>
      <c r="D12" s="622" t="s">
        <v>308</v>
      </c>
      <c r="E12" s="311"/>
      <c r="F12" s="464" t="s">
        <v>308</v>
      </c>
    </row>
    <row r="13" spans="1:6" ht="13.95" customHeight="1" x14ac:dyDescent="0.25">
      <c r="A13" s="168" t="s">
        <v>12</v>
      </c>
      <c r="B13" s="622" t="s">
        <v>308</v>
      </c>
      <c r="C13" s="311" t="s">
        <v>308</v>
      </c>
      <c r="D13" s="622" t="s">
        <v>308</v>
      </c>
      <c r="E13" s="311"/>
      <c r="F13" s="464" t="s">
        <v>308</v>
      </c>
    </row>
    <row r="14" spans="1:6" ht="13.95" customHeight="1" x14ac:dyDescent="0.25">
      <c r="A14" s="168" t="s">
        <v>13</v>
      </c>
      <c r="B14" s="622" t="s">
        <v>308</v>
      </c>
      <c r="C14" s="311" t="s">
        <v>308</v>
      </c>
      <c r="D14" s="622" t="s">
        <v>308</v>
      </c>
      <c r="E14" s="311"/>
      <c r="F14" s="464" t="s">
        <v>308</v>
      </c>
    </row>
    <row r="15" spans="1:6" ht="13.95" customHeight="1" x14ac:dyDescent="0.25">
      <c r="A15" s="168" t="s">
        <v>14</v>
      </c>
      <c r="B15" s="622" t="s">
        <v>308</v>
      </c>
      <c r="C15" s="311" t="s">
        <v>308</v>
      </c>
      <c r="D15" s="622" t="s">
        <v>308</v>
      </c>
      <c r="E15" s="311"/>
      <c r="F15" s="464" t="s">
        <v>308</v>
      </c>
    </row>
    <row r="16" spans="1:6" ht="13.95" customHeight="1" x14ac:dyDescent="0.25">
      <c r="A16" s="168" t="s">
        <v>305</v>
      </c>
      <c r="B16" s="622" t="s">
        <v>308</v>
      </c>
      <c r="C16" s="311" t="s">
        <v>308</v>
      </c>
      <c r="D16" s="622" t="s">
        <v>308</v>
      </c>
      <c r="E16" s="311"/>
      <c r="F16" s="464" t="s">
        <v>308</v>
      </c>
    </row>
    <row r="17" spans="1:6" ht="13.95" customHeight="1" x14ac:dyDescent="0.25">
      <c r="A17" s="168" t="s">
        <v>15</v>
      </c>
      <c r="B17" s="622" t="s">
        <v>308</v>
      </c>
      <c r="C17" s="311" t="s">
        <v>308</v>
      </c>
      <c r="D17" s="622" t="s">
        <v>308</v>
      </c>
      <c r="E17" s="311"/>
      <c r="F17" s="464" t="s">
        <v>308</v>
      </c>
    </row>
    <row r="18" spans="1:6" ht="13.95" customHeight="1" x14ac:dyDescent="0.25">
      <c r="A18" s="168" t="s">
        <v>16</v>
      </c>
      <c r="B18" s="622" t="s">
        <v>308</v>
      </c>
      <c r="C18" s="311" t="s">
        <v>308</v>
      </c>
      <c r="D18" s="622" t="s">
        <v>308</v>
      </c>
      <c r="E18" s="311"/>
      <c r="F18" s="464" t="s">
        <v>308</v>
      </c>
    </row>
    <row r="19" spans="1:6" ht="13.95" customHeight="1" x14ac:dyDescent="0.25">
      <c r="A19" s="168" t="s">
        <v>17</v>
      </c>
      <c r="B19" s="622" t="s">
        <v>308</v>
      </c>
      <c r="C19" s="311" t="s">
        <v>308</v>
      </c>
      <c r="D19" s="622" t="s">
        <v>308</v>
      </c>
      <c r="E19" s="311"/>
      <c r="F19" s="464" t="s">
        <v>308</v>
      </c>
    </row>
    <row r="20" spans="1:6" ht="13.95" customHeight="1" x14ac:dyDescent="0.25">
      <c r="A20" s="168" t="s">
        <v>18</v>
      </c>
      <c r="B20" s="622" t="s">
        <v>308</v>
      </c>
      <c r="C20" s="311" t="s">
        <v>308</v>
      </c>
      <c r="D20" s="622" t="s">
        <v>308</v>
      </c>
      <c r="E20" s="311"/>
      <c r="F20" s="464" t="s">
        <v>308</v>
      </c>
    </row>
    <row r="21" spans="1:6" ht="13.95" customHeight="1" x14ac:dyDescent="0.25">
      <c r="A21" s="168" t="s">
        <v>19</v>
      </c>
      <c r="B21" s="622" t="s">
        <v>308</v>
      </c>
      <c r="C21" s="311" t="s">
        <v>308</v>
      </c>
      <c r="D21" s="622" t="s">
        <v>308</v>
      </c>
      <c r="E21" s="311"/>
      <c r="F21" s="464" t="s">
        <v>308</v>
      </c>
    </row>
    <row r="22" spans="1:6" ht="13.95" customHeight="1" x14ac:dyDescent="0.25">
      <c r="A22" s="168" t="s">
        <v>20</v>
      </c>
      <c r="B22" s="622" t="s">
        <v>308</v>
      </c>
      <c r="C22" s="311" t="s">
        <v>308</v>
      </c>
      <c r="D22" s="622" t="s">
        <v>308</v>
      </c>
      <c r="E22" s="311"/>
      <c r="F22" s="464" t="s">
        <v>308</v>
      </c>
    </row>
    <row r="23" spans="1:6" ht="13.95" customHeight="1" x14ac:dyDescent="0.25">
      <c r="A23" s="168" t="s">
        <v>21</v>
      </c>
      <c r="B23" s="622" t="s">
        <v>308</v>
      </c>
      <c r="C23" s="311" t="s">
        <v>308</v>
      </c>
      <c r="D23" s="622" t="s">
        <v>308</v>
      </c>
      <c r="E23" s="311"/>
      <c r="F23" s="464" t="s">
        <v>308</v>
      </c>
    </row>
    <row r="24" spans="1:6" ht="13.95" customHeight="1" x14ac:dyDescent="0.25">
      <c r="A24" s="168" t="s">
        <v>22</v>
      </c>
      <c r="B24" s="622" t="s">
        <v>308</v>
      </c>
      <c r="C24" s="311" t="s">
        <v>308</v>
      </c>
      <c r="D24" s="622" t="s">
        <v>308</v>
      </c>
      <c r="E24" s="311"/>
      <c r="F24" s="464" t="s">
        <v>308</v>
      </c>
    </row>
    <row r="25" spans="1:6" ht="13.95" customHeight="1" x14ac:dyDescent="0.25">
      <c r="A25" s="168" t="s">
        <v>23</v>
      </c>
      <c r="B25" s="622" t="s">
        <v>308</v>
      </c>
      <c r="C25" s="311" t="s">
        <v>308</v>
      </c>
      <c r="D25" s="622" t="s">
        <v>308</v>
      </c>
      <c r="E25" s="311"/>
      <c r="F25" s="464" t="s">
        <v>308</v>
      </c>
    </row>
    <row r="26" spans="1:6" ht="13.95" customHeight="1" x14ac:dyDescent="0.25">
      <c r="A26" s="168" t="s">
        <v>24</v>
      </c>
      <c r="B26" s="622" t="s">
        <v>308</v>
      </c>
      <c r="C26" s="311" t="s">
        <v>308</v>
      </c>
      <c r="D26" s="622" t="s">
        <v>308</v>
      </c>
      <c r="E26" s="311"/>
      <c r="F26" s="464" t="s">
        <v>308</v>
      </c>
    </row>
    <row r="27" spans="1:6" ht="13.95" customHeight="1" x14ac:dyDescent="0.25">
      <c r="A27" s="168" t="s">
        <v>25</v>
      </c>
      <c r="B27" s="622" t="s">
        <v>308</v>
      </c>
      <c r="C27" s="311" t="s">
        <v>308</v>
      </c>
      <c r="D27" s="622" t="s">
        <v>308</v>
      </c>
      <c r="E27" s="311"/>
      <c r="F27" s="464" t="s">
        <v>308</v>
      </c>
    </row>
    <row r="28" spans="1:6" ht="13.95" customHeight="1" x14ac:dyDescent="0.25">
      <c r="A28" s="168" t="s">
        <v>26</v>
      </c>
      <c r="B28" s="622" t="s">
        <v>308</v>
      </c>
      <c r="C28" s="311" t="s">
        <v>308</v>
      </c>
      <c r="D28" s="622" t="s">
        <v>308</v>
      </c>
      <c r="E28" s="311"/>
      <c r="F28" s="464" t="s">
        <v>308</v>
      </c>
    </row>
    <row r="29" spans="1:6" ht="13.95" customHeight="1" x14ac:dyDescent="0.25">
      <c r="A29" s="168" t="s">
        <v>27</v>
      </c>
      <c r="B29" s="622" t="s">
        <v>308</v>
      </c>
      <c r="C29" s="311" t="s">
        <v>308</v>
      </c>
      <c r="D29" s="622" t="s">
        <v>308</v>
      </c>
      <c r="E29" s="311"/>
      <c r="F29" s="464" t="s">
        <v>308</v>
      </c>
    </row>
    <row r="30" spans="1:6" ht="13.95" customHeight="1" x14ac:dyDescent="0.25">
      <c r="A30" s="168" t="s">
        <v>28</v>
      </c>
      <c r="B30" s="622" t="s">
        <v>308</v>
      </c>
      <c r="C30" s="311" t="s">
        <v>308</v>
      </c>
      <c r="D30" s="622" t="s">
        <v>308</v>
      </c>
      <c r="E30" s="311"/>
      <c r="F30" s="464" t="s">
        <v>308</v>
      </c>
    </row>
    <row r="31" spans="1:6" ht="13.95" customHeight="1" x14ac:dyDescent="0.25">
      <c r="A31" s="168" t="s">
        <v>29</v>
      </c>
      <c r="B31" s="622" t="s">
        <v>308</v>
      </c>
      <c r="C31" s="311" t="s">
        <v>308</v>
      </c>
      <c r="D31" s="622" t="s">
        <v>308</v>
      </c>
      <c r="E31" s="311"/>
      <c r="F31" s="464" t="s">
        <v>308</v>
      </c>
    </row>
    <row r="32" spans="1:6" ht="13.95" customHeight="1" x14ac:dyDescent="0.25">
      <c r="A32" s="168" t="s">
        <v>30</v>
      </c>
      <c r="B32" s="622" t="s">
        <v>308</v>
      </c>
      <c r="C32" s="311" t="s">
        <v>308</v>
      </c>
      <c r="D32" s="622" t="s">
        <v>308</v>
      </c>
      <c r="E32" s="311"/>
      <c r="F32" s="464" t="s">
        <v>308</v>
      </c>
    </row>
    <row r="33" spans="1:6" ht="13.95" customHeight="1" x14ac:dyDescent="0.25">
      <c r="A33" s="168" t="s">
        <v>31</v>
      </c>
      <c r="B33" s="622" t="s">
        <v>308</v>
      </c>
      <c r="C33" s="311" t="s">
        <v>308</v>
      </c>
      <c r="D33" s="622" t="s">
        <v>308</v>
      </c>
      <c r="E33" s="311"/>
      <c r="F33" s="464" t="s">
        <v>308</v>
      </c>
    </row>
    <row r="34" spans="1:6" ht="13.95" customHeight="1" x14ac:dyDescent="0.25">
      <c r="A34" s="168" t="s">
        <v>32</v>
      </c>
      <c r="B34" s="622" t="s">
        <v>308</v>
      </c>
      <c r="C34" s="311" t="s">
        <v>308</v>
      </c>
      <c r="D34" s="622" t="s">
        <v>308</v>
      </c>
      <c r="E34" s="311"/>
      <c r="F34" s="464" t="s">
        <v>308</v>
      </c>
    </row>
    <row r="35" spans="1:6" ht="13.95" customHeight="1" x14ac:dyDescent="0.25">
      <c r="A35" s="168" t="s">
        <v>33</v>
      </c>
      <c r="B35" s="622" t="s">
        <v>308</v>
      </c>
      <c r="C35" s="311" t="s">
        <v>308</v>
      </c>
      <c r="D35" s="622" t="s">
        <v>308</v>
      </c>
      <c r="E35" s="311"/>
      <c r="F35" s="464" t="s">
        <v>308</v>
      </c>
    </row>
    <row r="36" spans="1:6" ht="13.95" customHeight="1" x14ac:dyDescent="0.25">
      <c r="A36" s="168" t="s">
        <v>34</v>
      </c>
      <c r="B36" s="622" t="s">
        <v>308</v>
      </c>
      <c r="C36" s="311" t="s">
        <v>308</v>
      </c>
      <c r="D36" s="622" t="s">
        <v>308</v>
      </c>
      <c r="E36" s="311"/>
      <c r="F36" s="464" t="s">
        <v>308</v>
      </c>
    </row>
    <row r="37" spans="1:6" ht="13.95" customHeight="1" x14ac:dyDescent="0.25">
      <c r="A37" s="168" t="s">
        <v>35</v>
      </c>
      <c r="B37" s="622" t="s">
        <v>308</v>
      </c>
      <c r="C37" s="311" t="s">
        <v>308</v>
      </c>
      <c r="D37" s="622" t="s">
        <v>308</v>
      </c>
      <c r="E37" s="311"/>
      <c r="F37" s="464" t="s">
        <v>308</v>
      </c>
    </row>
    <row r="38" spans="1:6" ht="13.95" customHeight="1" x14ac:dyDescent="0.25">
      <c r="A38" s="168" t="s">
        <v>36</v>
      </c>
      <c r="B38" s="622" t="s">
        <v>308</v>
      </c>
      <c r="C38" s="311" t="s">
        <v>308</v>
      </c>
      <c r="D38" s="622" t="s">
        <v>308</v>
      </c>
      <c r="E38" s="311"/>
      <c r="F38" s="464" t="s">
        <v>308</v>
      </c>
    </row>
    <row r="39" spans="1:6" ht="13.95" customHeight="1" x14ac:dyDescent="0.25">
      <c r="A39" s="168" t="s">
        <v>37</v>
      </c>
      <c r="B39" s="622" t="s">
        <v>308</v>
      </c>
      <c r="C39" s="311" t="s">
        <v>308</v>
      </c>
      <c r="D39" s="622" t="s">
        <v>308</v>
      </c>
      <c r="E39" s="311"/>
      <c r="F39" s="464" t="s">
        <v>308</v>
      </c>
    </row>
    <row r="40" spans="1:6" ht="13.95" customHeight="1" x14ac:dyDescent="0.25">
      <c r="A40" s="168" t="s">
        <v>38</v>
      </c>
      <c r="B40" s="622" t="s">
        <v>308</v>
      </c>
      <c r="C40" s="311" t="s">
        <v>308</v>
      </c>
      <c r="D40" s="622" t="s">
        <v>308</v>
      </c>
      <c r="E40" s="311"/>
      <c r="F40" s="464" t="s">
        <v>308</v>
      </c>
    </row>
    <row r="41" spans="1:6" ht="13.95" customHeight="1" x14ac:dyDescent="0.25">
      <c r="A41" s="168" t="s">
        <v>39</v>
      </c>
      <c r="B41" s="622" t="s">
        <v>308</v>
      </c>
      <c r="C41" s="311" t="s">
        <v>308</v>
      </c>
      <c r="D41" s="622" t="s">
        <v>308</v>
      </c>
      <c r="E41" s="311"/>
      <c r="F41" s="464" t="s">
        <v>308</v>
      </c>
    </row>
    <row r="42" spans="1:6" ht="13.95" customHeight="1" x14ac:dyDescent="0.25">
      <c r="A42" s="168" t="s">
        <v>40</v>
      </c>
      <c r="B42" s="622" t="s">
        <v>308</v>
      </c>
      <c r="C42" s="311" t="s">
        <v>308</v>
      </c>
      <c r="D42" s="622" t="s">
        <v>308</v>
      </c>
      <c r="E42" s="311"/>
      <c r="F42" s="464" t="s">
        <v>308</v>
      </c>
    </row>
    <row r="43" spans="1:6" ht="13.95" customHeight="1" x14ac:dyDescent="0.25">
      <c r="A43" s="168" t="s">
        <v>41</v>
      </c>
      <c r="B43" s="622" t="s">
        <v>308</v>
      </c>
      <c r="C43" s="311" t="s">
        <v>308</v>
      </c>
      <c r="D43" s="622" t="s">
        <v>308</v>
      </c>
      <c r="E43" s="311"/>
      <c r="F43" s="464" t="s">
        <v>308</v>
      </c>
    </row>
    <row r="44" spans="1:6" ht="13.95" customHeight="1" x14ac:dyDescent="0.25">
      <c r="A44" s="168" t="s">
        <v>42</v>
      </c>
      <c r="B44" s="622" t="s">
        <v>308</v>
      </c>
      <c r="C44" s="311" t="s">
        <v>308</v>
      </c>
      <c r="D44" s="622" t="s">
        <v>308</v>
      </c>
      <c r="E44" s="311"/>
      <c r="F44" s="464" t="s">
        <v>308</v>
      </c>
    </row>
    <row r="45" spans="1:6" ht="13.95" customHeight="1" x14ac:dyDescent="0.25">
      <c r="A45" s="168" t="s">
        <v>43</v>
      </c>
      <c r="B45" s="622" t="s">
        <v>308</v>
      </c>
      <c r="C45" s="311" t="s">
        <v>308</v>
      </c>
      <c r="D45" s="622" t="s">
        <v>308</v>
      </c>
      <c r="E45" s="311"/>
      <c r="F45" s="464" t="s">
        <v>308</v>
      </c>
    </row>
    <row r="46" spans="1:6" ht="13.95" customHeight="1" x14ac:dyDescent="0.25">
      <c r="A46" s="168" t="s">
        <v>44</v>
      </c>
      <c r="B46" s="622" t="s">
        <v>308</v>
      </c>
      <c r="C46" s="311" t="s">
        <v>308</v>
      </c>
      <c r="D46" s="622" t="s">
        <v>308</v>
      </c>
      <c r="E46" s="311"/>
      <c r="F46" s="464" t="s">
        <v>308</v>
      </c>
    </row>
    <row r="47" spans="1:6" ht="13.95" customHeight="1" x14ac:dyDescent="0.25">
      <c r="A47" s="168" t="s">
        <v>45</v>
      </c>
      <c r="B47" s="622" t="s">
        <v>308</v>
      </c>
      <c r="C47" s="311" t="s">
        <v>308</v>
      </c>
      <c r="D47" s="622" t="s">
        <v>308</v>
      </c>
      <c r="E47" s="311"/>
      <c r="F47" s="464" t="s">
        <v>308</v>
      </c>
    </row>
    <row r="48" spans="1:6" ht="13.95" customHeight="1" x14ac:dyDescent="0.25">
      <c r="A48" s="168" t="s">
        <v>46</v>
      </c>
      <c r="B48" s="622" t="s">
        <v>308</v>
      </c>
      <c r="C48" s="311" t="s">
        <v>308</v>
      </c>
      <c r="D48" s="622" t="s">
        <v>308</v>
      </c>
      <c r="E48" s="311"/>
      <c r="F48" s="464" t="s">
        <v>308</v>
      </c>
    </row>
    <row r="49" spans="1:8" ht="13.95" customHeight="1" x14ac:dyDescent="0.25">
      <c r="A49" s="168" t="s">
        <v>47</v>
      </c>
      <c r="B49" s="622" t="s">
        <v>308</v>
      </c>
      <c r="C49" s="311" t="s">
        <v>308</v>
      </c>
      <c r="D49" s="622" t="s">
        <v>308</v>
      </c>
      <c r="E49" s="311"/>
      <c r="F49" s="464" t="s">
        <v>308</v>
      </c>
    </row>
    <row r="50" spans="1:8" ht="13.95" customHeight="1" x14ac:dyDescent="0.25">
      <c r="A50" s="168" t="s">
        <v>48</v>
      </c>
      <c r="B50" s="622" t="s">
        <v>308</v>
      </c>
      <c r="C50" s="311" t="s">
        <v>308</v>
      </c>
      <c r="D50" s="622" t="s">
        <v>308</v>
      </c>
      <c r="E50" s="311"/>
      <c r="F50" s="464" t="s">
        <v>308</v>
      </c>
    </row>
    <row r="51" spans="1:8" ht="13.95" customHeight="1" x14ac:dyDescent="0.25">
      <c r="A51" s="168" t="s">
        <v>49</v>
      </c>
      <c r="B51" s="622" t="s">
        <v>308</v>
      </c>
      <c r="C51" s="311" t="s">
        <v>308</v>
      </c>
      <c r="D51" s="622" t="s">
        <v>308</v>
      </c>
      <c r="E51" s="311"/>
      <c r="F51" s="464" t="s">
        <v>308</v>
      </c>
    </row>
    <row r="52" spans="1:8" ht="13.95" customHeight="1" x14ac:dyDescent="0.25">
      <c r="A52" s="168" t="s">
        <v>50</v>
      </c>
      <c r="B52" s="622" t="s">
        <v>308</v>
      </c>
      <c r="C52" s="311" t="s">
        <v>308</v>
      </c>
      <c r="D52" s="622" t="s">
        <v>308</v>
      </c>
      <c r="E52" s="311"/>
      <c r="F52" s="464" t="s">
        <v>308</v>
      </c>
    </row>
    <row r="53" spans="1:8" ht="13.95" customHeight="1" x14ac:dyDescent="0.25">
      <c r="A53" s="168" t="s">
        <v>306</v>
      </c>
      <c r="B53" s="622" t="s">
        <v>308</v>
      </c>
      <c r="C53" s="311" t="s">
        <v>308</v>
      </c>
      <c r="D53" s="622" t="s">
        <v>308</v>
      </c>
      <c r="E53" s="311"/>
      <c r="F53" s="464" t="s">
        <v>308</v>
      </c>
    </row>
    <row r="54" spans="1:8" ht="13.95" customHeight="1" x14ac:dyDescent="0.25">
      <c r="A54" s="168" t="s">
        <v>51</v>
      </c>
      <c r="B54" s="622" t="s">
        <v>308</v>
      </c>
      <c r="C54" s="311" t="s">
        <v>308</v>
      </c>
      <c r="D54" s="622" t="s">
        <v>308</v>
      </c>
      <c r="E54" s="311"/>
      <c r="F54" s="464" t="s">
        <v>308</v>
      </c>
    </row>
    <row r="55" spans="1:8" ht="13.95" customHeight="1" x14ac:dyDescent="0.25">
      <c r="A55" s="168" t="s">
        <v>52</v>
      </c>
      <c r="B55" s="622" t="s">
        <v>308</v>
      </c>
      <c r="C55" s="311" t="s">
        <v>308</v>
      </c>
      <c r="D55" s="622" t="s">
        <v>308</v>
      </c>
      <c r="E55" s="311"/>
      <c r="F55" s="464" t="s">
        <v>308</v>
      </c>
    </row>
    <row r="56" spans="1:8" ht="13.95" customHeight="1" x14ac:dyDescent="0.25">
      <c r="A56" s="168" t="s">
        <v>53</v>
      </c>
      <c r="B56" s="622" t="s">
        <v>308</v>
      </c>
      <c r="C56" s="311" t="s">
        <v>308</v>
      </c>
      <c r="D56" s="622" t="s">
        <v>308</v>
      </c>
      <c r="E56" s="311"/>
      <c r="F56" s="464" t="s">
        <v>308</v>
      </c>
    </row>
    <row r="57" spans="1:8" ht="13.95" customHeight="1" x14ac:dyDescent="0.25">
      <c r="A57" s="168" t="s">
        <v>54</v>
      </c>
      <c r="B57" s="622" t="s">
        <v>308</v>
      </c>
      <c r="C57" s="311" t="s">
        <v>308</v>
      </c>
      <c r="D57" s="622" t="s">
        <v>308</v>
      </c>
      <c r="E57" s="311"/>
      <c r="F57" s="464" t="s">
        <v>308</v>
      </c>
    </row>
    <row r="58" spans="1:8" ht="13.95" customHeight="1" x14ac:dyDescent="0.25">
      <c r="A58" s="168" t="s">
        <v>55</v>
      </c>
      <c r="B58" s="622" t="s">
        <v>308</v>
      </c>
      <c r="C58" s="311" t="s">
        <v>308</v>
      </c>
      <c r="D58" s="622" t="s">
        <v>308</v>
      </c>
      <c r="E58" s="311"/>
      <c r="F58" s="464" t="s">
        <v>308</v>
      </c>
    </row>
    <row r="59" spans="1:8" s="107" customFormat="1" ht="13.95" customHeight="1" x14ac:dyDescent="0.25">
      <c r="A59" s="140" t="s">
        <v>56</v>
      </c>
      <c r="B59" s="758">
        <v>1.5349999999999999</v>
      </c>
      <c r="C59" s="759">
        <v>1.1879999999999999</v>
      </c>
      <c r="D59" s="760">
        <v>-0.22606000000000001</v>
      </c>
      <c r="E59" s="759" t="s">
        <v>707</v>
      </c>
      <c r="F59" s="761">
        <v>0.63819999999999999</v>
      </c>
      <c r="H59" s="102"/>
    </row>
    <row r="61" spans="1:8" ht="15" customHeight="1" x14ac:dyDescent="0.25">
      <c r="A61" s="299" t="s">
        <v>490</v>
      </c>
    </row>
    <row r="63" spans="1:8" ht="15" customHeight="1" x14ac:dyDescent="0.25">
      <c r="A63" s="57" t="s">
        <v>606</v>
      </c>
    </row>
    <row r="64" spans="1:8" ht="15" customHeight="1" x14ac:dyDescent="0.25">
      <c r="A64" s="102" t="s">
        <v>702</v>
      </c>
    </row>
  </sheetData>
  <mergeCells count="3">
    <mergeCell ref="A1:F1"/>
    <mergeCell ref="A2:F2"/>
    <mergeCell ref="B3:F3"/>
  </mergeCells>
  <pageMargins left="0.7" right="0.7" top="0.75" bottom="0.75" header="0.3" footer="0.3"/>
  <pageSetup scale="73"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workbookViewId="0">
      <selection activeCell="G12" sqref="G12"/>
    </sheetView>
  </sheetViews>
  <sheetFormatPr defaultColWidth="16.88671875" defaultRowHeight="15" customHeight="1" x14ac:dyDescent="0.25"/>
  <cols>
    <col min="1" max="1" width="16.88671875" style="102"/>
    <col min="2" max="3" width="12.6640625" style="145" customWidth="1"/>
    <col min="4" max="4" width="12.6640625" style="102" customWidth="1"/>
    <col min="5" max="5" width="20.5546875" style="405" customWidth="1"/>
    <col min="6" max="6" width="12.6640625" style="102" customWidth="1"/>
    <col min="7" max="16384" width="16.88671875" style="102"/>
  </cols>
  <sheetData>
    <row r="1" spans="1:6" ht="30" customHeight="1" x14ac:dyDescent="0.25">
      <c r="A1" s="877" t="s">
        <v>700</v>
      </c>
      <c r="B1" s="878"/>
      <c r="C1" s="878"/>
      <c r="D1" s="878"/>
      <c r="E1" s="878"/>
      <c r="F1" s="879"/>
    </row>
    <row r="2" spans="1:6" ht="14.4" customHeight="1" thickBot="1" x14ac:dyDescent="0.3">
      <c r="A2" s="858" t="s">
        <v>600</v>
      </c>
      <c r="B2" s="859"/>
      <c r="C2" s="859"/>
      <c r="D2" s="859"/>
      <c r="E2" s="859"/>
      <c r="F2" s="860"/>
    </row>
    <row r="3" spans="1:6" s="107" customFormat="1" ht="14.4" customHeight="1" thickTop="1" x14ac:dyDescent="0.25">
      <c r="A3" s="612"/>
      <c r="B3" s="883" t="s">
        <v>509</v>
      </c>
      <c r="C3" s="884"/>
      <c r="D3" s="884"/>
      <c r="E3" s="884"/>
      <c r="F3" s="885"/>
    </row>
    <row r="4" spans="1:6" s="107" customFormat="1" ht="39" customHeight="1" x14ac:dyDescent="0.25">
      <c r="A4" s="593" t="s">
        <v>607</v>
      </c>
      <c r="B4" s="591" t="s">
        <v>493</v>
      </c>
      <c r="C4" s="590" t="s">
        <v>697</v>
      </c>
      <c r="D4" s="410" t="s">
        <v>742</v>
      </c>
      <c r="E4" s="390" t="s">
        <v>608</v>
      </c>
      <c r="F4" s="592" t="s">
        <v>489</v>
      </c>
    </row>
    <row r="5" spans="1:6" ht="14.1" customHeight="1" x14ac:dyDescent="0.25">
      <c r="A5" s="594" t="s">
        <v>5</v>
      </c>
      <c r="B5" s="333" t="s">
        <v>308</v>
      </c>
      <c r="C5" s="762" t="s">
        <v>308</v>
      </c>
      <c r="D5" s="746" t="s">
        <v>308</v>
      </c>
      <c r="E5" s="763"/>
      <c r="F5" s="762" t="s">
        <v>308</v>
      </c>
    </row>
    <row r="6" spans="1:6" ht="14.1" customHeight="1" x14ac:dyDescent="0.25">
      <c r="A6" s="594" t="s">
        <v>6</v>
      </c>
      <c r="B6" s="333" t="s">
        <v>308</v>
      </c>
      <c r="C6" s="334" t="s">
        <v>308</v>
      </c>
      <c r="D6" s="746" t="s">
        <v>308</v>
      </c>
      <c r="E6" s="705"/>
      <c r="F6" s="334" t="s">
        <v>308</v>
      </c>
    </row>
    <row r="7" spans="1:6" ht="14.1" customHeight="1" x14ac:dyDescent="0.25">
      <c r="A7" s="594" t="s">
        <v>7</v>
      </c>
      <c r="B7" s="333" t="s">
        <v>308</v>
      </c>
      <c r="C7" s="334" t="s">
        <v>308</v>
      </c>
      <c r="D7" s="746" t="s">
        <v>308</v>
      </c>
      <c r="E7" s="705"/>
      <c r="F7" s="334" t="s">
        <v>308</v>
      </c>
    </row>
    <row r="8" spans="1:6" ht="14.1" customHeight="1" x14ac:dyDescent="0.25">
      <c r="A8" s="594" t="s">
        <v>8</v>
      </c>
      <c r="B8" s="333" t="s">
        <v>308</v>
      </c>
      <c r="C8" s="334" t="s">
        <v>308</v>
      </c>
      <c r="D8" s="746" t="s">
        <v>308</v>
      </c>
      <c r="E8" s="705"/>
      <c r="F8" s="334" t="s">
        <v>308</v>
      </c>
    </row>
    <row r="9" spans="1:6" ht="14.1" customHeight="1" x14ac:dyDescent="0.25">
      <c r="A9" s="594" t="s">
        <v>9</v>
      </c>
      <c r="B9" s="333">
        <v>1.1140000000000001</v>
      </c>
      <c r="C9" s="334">
        <v>1.494</v>
      </c>
      <c r="D9" s="746">
        <v>0.34111000000000002</v>
      </c>
      <c r="E9" s="705" t="s">
        <v>707</v>
      </c>
      <c r="F9" s="334">
        <v>0.67679999999999996</v>
      </c>
    </row>
    <row r="10" spans="1:6" ht="14.1" customHeight="1" x14ac:dyDescent="0.25">
      <c r="A10" s="594" t="s">
        <v>10</v>
      </c>
      <c r="B10" s="333">
        <v>0</v>
      </c>
      <c r="C10" s="334" t="s">
        <v>308</v>
      </c>
      <c r="D10" s="746" t="s">
        <v>308</v>
      </c>
      <c r="E10" s="705"/>
      <c r="F10" s="334" t="s">
        <v>308</v>
      </c>
    </row>
    <row r="11" spans="1:6" ht="14.1" customHeight="1" x14ac:dyDescent="0.25">
      <c r="A11" s="594" t="s">
        <v>11</v>
      </c>
      <c r="B11" s="333" t="s">
        <v>308</v>
      </c>
      <c r="C11" s="334" t="s">
        <v>308</v>
      </c>
      <c r="D11" s="746" t="s">
        <v>308</v>
      </c>
      <c r="E11" s="705"/>
      <c r="F11" s="334" t="s">
        <v>308</v>
      </c>
    </row>
    <row r="12" spans="1:6" ht="14.1" customHeight="1" x14ac:dyDescent="0.25">
      <c r="A12" s="594" t="s">
        <v>216</v>
      </c>
      <c r="B12" s="333" t="s">
        <v>308</v>
      </c>
      <c r="C12" s="334" t="s">
        <v>308</v>
      </c>
      <c r="D12" s="746" t="s">
        <v>308</v>
      </c>
      <c r="E12" s="705"/>
      <c r="F12" s="334" t="s">
        <v>308</v>
      </c>
    </row>
    <row r="13" spans="1:6" ht="14.1" customHeight="1" x14ac:dyDescent="0.25">
      <c r="A13" s="594" t="s">
        <v>12</v>
      </c>
      <c r="B13" s="333" t="s">
        <v>308</v>
      </c>
      <c r="C13" s="334" t="s">
        <v>308</v>
      </c>
      <c r="D13" s="746" t="s">
        <v>308</v>
      </c>
      <c r="E13" s="705"/>
      <c r="F13" s="334" t="s">
        <v>308</v>
      </c>
    </row>
    <row r="14" spans="1:6" ht="14.1" customHeight="1" x14ac:dyDescent="0.25">
      <c r="A14" s="594" t="s">
        <v>13</v>
      </c>
      <c r="B14" s="333" t="s">
        <v>308</v>
      </c>
      <c r="C14" s="334" t="s">
        <v>308</v>
      </c>
      <c r="D14" s="746" t="s">
        <v>308</v>
      </c>
      <c r="E14" s="705"/>
      <c r="F14" s="334" t="s">
        <v>308</v>
      </c>
    </row>
    <row r="15" spans="1:6" ht="14.1" customHeight="1" x14ac:dyDescent="0.25">
      <c r="A15" s="594" t="s">
        <v>14</v>
      </c>
      <c r="B15" s="333" t="s">
        <v>308</v>
      </c>
      <c r="C15" s="334" t="s">
        <v>308</v>
      </c>
      <c r="D15" s="746" t="s">
        <v>308</v>
      </c>
      <c r="E15" s="705"/>
      <c r="F15" s="334" t="s">
        <v>308</v>
      </c>
    </row>
    <row r="16" spans="1:6" ht="14.1" customHeight="1" x14ac:dyDescent="0.25">
      <c r="A16" s="594" t="s">
        <v>305</v>
      </c>
      <c r="B16" s="333" t="s">
        <v>308</v>
      </c>
      <c r="C16" s="334" t="s">
        <v>308</v>
      </c>
      <c r="D16" s="746" t="s">
        <v>308</v>
      </c>
      <c r="E16" s="705"/>
      <c r="F16" s="334" t="s">
        <v>308</v>
      </c>
    </row>
    <row r="17" spans="1:6" ht="14.1" customHeight="1" x14ac:dyDescent="0.25">
      <c r="A17" s="594" t="s">
        <v>15</v>
      </c>
      <c r="B17" s="333" t="s">
        <v>308</v>
      </c>
      <c r="C17" s="334" t="s">
        <v>308</v>
      </c>
      <c r="D17" s="746" t="s">
        <v>308</v>
      </c>
      <c r="E17" s="705"/>
      <c r="F17" s="334" t="s">
        <v>308</v>
      </c>
    </row>
    <row r="18" spans="1:6" ht="14.1" customHeight="1" x14ac:dyDescent="0.25">
      <c r="A18" s="594" t="s">
        <v>16</v>
      </c>
      <c r="B18" s="333">
        <v>1.6259999999999999</v>
      </c>
      <c r="C18" s="334" t="s">
        <v>308</v>
      </c>
      <c r="D18" s="746" t="s">
        <v>308</v>
      </c>
      <c r="E18" s="705"/>
      <c r="F18" s="334" t="s">
        <v>308</v>
      </c>
    </row>
    <row r="19" spans="1:6" ht="14.1" customHeight="1" x14ac:dyDescent="0.25">
      <c r="A19" s="594" t="s">
        <v>17</v>
      </c>
      <c r="B19" s="333" t="s">
        <v>308</v>
      </c>
      <c r="C19" s="334">
        <v>2.742</v>
      </c>
      <c r="D19" s="746" t="s">
        <v>308</v>
      </c>
      <c r="E19" s="705"/>
      <c r="F19" s="334" t="s">
        <v>308</v>
      </c>
    </row>
    <row r="20" spans="1:6" ht="14.1" customHeight="1" x14ac:dyDescent="0.25">
      <c r="A20" s="594" t="s">
        <v>18</v>
      </c>
      <c r="B20" s="333">
        <v>0</v>
      </c>
      <c r="C20" s="334">
        <v>0</v>
      </c>
      <c r="D20" s="746" t="s">
        <v>308</v>
      </c>
      <c r="E20" s="705"/>
      <c r="F20" s="334" t="s">
        <v>308</v>
      </c>
    </row>
    <row r="21" spans="1:6" ht="14.1" customHeight="1" x14ac:dyDescent="0.25">
      <c r="A21" s="594" t="s">
        <v>19</v>
      </c>
      <c r="B21" s="333">
        <v>0.315</v>
      </c>
      <c r="C21" s="334">
        <v>2.0059999999999998</v>
      </c>
      <c r="D21" s="746">
        <v>5.3682499999999997</v>
      </c>
      <c r="E21" s="705" t="s">
        <v>707</v>
      </c>
      <c r="F21" s="751">
        <v>5.2600000000000001E-2</v>
      </c>
    </row>
    <row r="22" spans="1:6" ht="14.1" customHeight="1" x14ac:dyDescent="0.25">
      <c r="A22" s="594" t="s">
        <v>20</v>
      </c>
      <c r="B22" s="333" t="s">
        <v>308</v>
      </c>
      <c r="C22" s="334" t="s">
        <v>308</v>
      </c>
      <c r="D22" s="746" t="s">
        <v>308</v>
      </c>
      <c r="E22" s="705"/>
      <c r="F22" s="751" t="s">
        <v>308</v>
      </c>
    </row>
    <row r="23" spans="1:6" ht="14.1" customHeight="1" x14ac:dyDescent="0.25">
      <c r="A23" s="594" t="s">
        <v>21</v>
      </c>
      <c r="B23" s="333" t="s">
        <v>308</v>
      </c>
      <c r="C23" s="334" t="s">
        <v>308</v>
      </c>
      <c r="D23" s="746" t="s">
        <v>308</v>
      </c>
      <c r="E23" s="705"/>
      <c r="F23" s="751" t="s">
        <v>308</v>
      </c>
    </row>
    <row r="24" spans="1:6" ht="14.1" customHeight="1" x14ac:dyDescent="0.25">
      <c r="A24" s="594" t="s">
        <v>22</v>
      </c>
      <c r="B24" s="333" t="s">
        <v>308</v>
      </c>
      <c r="C24" s="334" t="s">
        <v>308</v>
      </c>
      <c r="D24" s="746" t="s">
        <v>308</v>
      </c>
      <c r="E24" s="705"/>
      <c r="F24" s="751" t="s">
        <v>308</v>
      </c>
    </row>
    <row r="25" spans="1:6" ht="14.1" customHeight="1" x14ac:dyDescent="0.25">
      <c r="A25" s="594" t="s">
        <v>23</v>
      </c>
      <c r="B25" s="333" t="s">
        <v>308</v>
      </c>
      <c r="C25" s="334" t="s">
        <v>308</v>
      </c>
      <c r="D25" s="746" t="s">
        <v>308</v>
      </c>
      <c r="E25" s="705"/>
      <c r="F25" s="751" t="s">
        <v>308</v>
      </c>
    </row>
    <row r="26" spans="1:6" ht="14.1" customHeight="1" x14ac:dyDescent="0.25">
      <c r="A26" s="594" t="s">
        <v>24</v>
      </c>
      <c r="B26" s="333" t="s">
        <v>308</v>
      </c>
      <c r="C26" s="334" t="s">
        <v>308</v>
      </c>
      <c r="D26" s="746" t="s">
        <v>308</v>
      </c>
      <c r="E26" s="705"/>
      <c r="F26" s="751" t="s">
        <v>308</v>
      </c>
    </row>
    <row r="27" spans="1:6" ht="14.1" customHeight="1" x14ac:dyDescent="0.25">
      <c r="A27" s="594" t="s">
        <v>25</v>
      </c>
      <c r="B27" s="333">
        <v>1.2190000000000001</v>
      </c>
      <c r="C27" s="334">
        <v>0</v>
      </c>
      <c r="D27" s="746" t="s">
        <v>744</v>
      </c>
      <c r="E27" s="705" t="s">
        <v>707</v>
      </c>
      <c r="F27" s="751">
        <v>0.18759999999999999</v>
      </c>
    </row>
    <row r="28" spans="1:6" ht="14.1" customHeight="1" x14ac:dyDescent="0.25">
      <c r="A28" s="594" t="s">
        <v>26</v>
      </c>
      <c r="B28" s="333">
        <v>0</v>
      </c>
      <c r="C28" s="334">
        <v>1.069</v>
      </c>
      <c r="D28" s="746" t="s">
        <v>743</v>
      </c>
      <c r="E28" s="705" t="s">
        <v>707</v>
      </c>
      <c r="F28" s="751">
        <v>0.28670000000000001</v>
      </c>
    </row>
    <row r="29" spans="1:6" ht="14.1" customHeight="1" x14ac:dyDescent="0.25">
      <c r="A29" s="594" t="s">
        <v>27</v>
      </c>
      <c r="B29" s="333" t="s">
        <v>308</v>
      </c>
      <c r="C29" s="334" t="s">
        <v>308</v>
      </c>
      <c r="D29" s="746" t="s">
        <v>308</v>
      </c>
      <c r="E29" s="705"/>
      <c r="F29" s="751" t="s">
        <v>308</v>
      </c>
    </row>
    <row r="30" spans="1:6" ht="14.1" customHeight="1" x14ac:dyDescent="0.25">
      <c r="A30" s="594" t="s">
        <v>28</v>
      </c>
      <c r="B30" s="333" t="s">
        <v>308</v>
      </c>
      <c r="C30" s="334" t="s">
        <v>308</v>
      </c>
      <c r="D30" s="746" t="s">
        <v>308</v>
      </c>
      <c r="E30" s="705"/>
      <c r="F30" s="751" t="s">
        <v>308</v>
      </c>
    </row>
    <row r="31" spans="1:6" ht="14.1" customHeight="1" x14ac:dyDescent="0.25">
      <c r="A31" s="594" t="s">
        <v>29</v>
      </c>
      <c r="B31" s="333" t="s">
        <v>308</v>
      </c>
      <c r="C31" s="334" t="s">
        <v>308</v>
      </c>
      <c r="D31" s="746" t="s">
        <v>308</v>
      </c>
      <c r="E31" s="705"/>
      <c r="F31" s="751" t="s">
        <v>308</v>
      </c>
    </row>
    <row r="32" spans="1:6" ht="14.1" customHeight="1" x14ac:dyDescent="0.25">
      <c r="A32" s="594" t="s">
        <v>30</v>
      </c>
      <c r="B32" s="333" t="s">
        <v>308</v>
      </c>
      <c r="C32" s="334" t="s">
        <v>308</v>
      </c>
      <c r="D32" s="746" t="s">
        <v>308</v>
      </c>
      <c r="E32" s="705"/>
      <c r="F32" s="751" t="s">
        <v>308</v>
      </c>
    </row>
    <row r="33" spans="1:6" ht="14.1" customHeight="1" x14ac:dyDescent="0.25">
      <c r="A33" s="594" t="s">
        <v>31</v>
      </c>
      <c r="B33" s="333">
        <v>0.501</v>
      </c>
      <c r="C33" s="334">
        <v>1.413</v>
      </c>
      <c r="D33" s="746">
        <v>1.82036</v>
      </c>
      <c r="E33" s="705" t="s">
        <v>707</v>
      </c>
      <c r="F33" s="751">
        <v>0.44519999999999998</v>
      </c>
    </row>
    <row r="34" spans="1:6" ht="14.1" customHeight="1" x14ac:dyDescent="0.25">
      <c r="A34" s="594" t="s">
        <v>32</v>
      </c>
      <c r="B34" s="333" t="s">
        <v>308</v>
      </c>
      <c r="C34" s="334" t="s">
        <v>308</v>
      </c>
      <c r="D34" s="746" t="s">
        <v>308</v>
      </c>
      <c r="E34" s="705"/>
      <c r="F34" s="751" t="s">
        <v>308</v>
      </c>
    </row>
    <row r="35" spans="1:6" ht="14.1" customHeight="1" x14ac:dyDescent="0.25">
      <c r="A35" s="594" t="s">
        <v>33</v>
      </c>
      <c r="B35" s="333" t="s">
        <v>308</v>
      </c>
      <c r="C35" s="334" t="s">
        <v>308</v>
      </c>
      <c r="D35" s="746" t="s">
        <v>308</v>
      </c>
      <c r="E35" s="705"/>
      <c r="F35" s="751" t="s">
        <v>308</v>
      </c>
    </row>
    <row r="36" spans="1:6" ht="14.1" customHeight="1" x14ac:dyDescent="0.25">
      <c r="A36" s="594" t="s">
        <v>34</v>
      </c>
      <c r="B36" s="333">
        <v>1.3380000000000001</v>
      </c>
      <c r="C36" s="334">
        <v>3.6869999999999998</v>
      </c>
      <c r="D36" s="746">
        <v>1.7556099999999999</v>
      </c>
      <c r="E36" s="705" t="s">
        <v>707</v>
      </c>
      <c r="F36" s="751">
        <v>0.23680000000000001</v>
      </c>
    </row>
    <row r="37" spans="1:6" ht="14.1" customHeight="1" x14ac:dyDescent="0.25">
      <c r="A37" s="594" t="s">
        <v>35</v>
      </c>
      <c r="B37" s="333" t="s">
        <v>308</v>
      </c>
      <c r="C37" s="334" t="s">
        <v>308</v>
      </c>
      <c r="D37" s="746" t="s">
        <v>308</v>
      </c>
      <c r="E37" s="705"/>
      <c r="F37" s="751" t="s">
        <v>308</v>
      </c>
    </row>
    <row r="38" spans="1:6" ht="14.1" customHeight="1" x14ac:dyDescent="0.25">
      <c r="A38" s="594" t="s">
        <v>36</v>
      </c>
      <c r="B38" s="333" t="s">
        <v>308</v>
      </c>
      <c r="C38" s="334">
        <v>0.94799999999999995</v>
      </c>
      <c r="D38" s="746" t="s">
        <v>308</v>
      </c>
      <c r="E38" s="705"/>
      <c r="F38" s="751" t="s">
        <v>308</v>
      </c>
    </row>
    <row r="39" spans="1:6" ht="14.1" customHeight="1" x14ac:dyDescent="0.25">
      <c r="A39" s="594" t="s">
        <v>37</v>
      </c>
      <c r="B39" s="333" t="s">
        <v>308</v>
      </c>
      <c r="C39" s="334" t="s">
        <v>308</v>
      </c>
      <c r="D39" s="746" t="s">
        <v>308</v>
      </c>
      <c r="E39" s="705"/>
      <c r="F39" s="751" t="s">
        <v>308</v>
      </c>
    </row>
    <row r="40" spans="1:6" ht="14.1" customHeight="1" x14ac:dyDescent="0.25">
      <c r="A40" s="594" t="s">
        <v>38</v>
      </c>
      <c r="B40" s="333" t="s">
        <v>308</v>
      </c>
      <c r="C40" s="334" t="s">
        <v>308</v>
      </c>
      <c r="D40" s="746" t="s">
        <v>308</v>
      </c>
      <c r="E40" s="705"/>
      <c r="F40" s="751" t="s">
        <v>308</v>
      </c>
    </row>
    <row r="41" spans="1:6" ht="14.1" customHeight="1" x14ac:dyDescent="0.25">
      <c r="A41" s="594" t="s">
        <v>39</v>
      </c>
      <c r="B41" s="333" t="s">
        <v>308</v>
      </c>
      <c r="C41" s="334">
        <v>0</v>
      </c>
      <c r="D41" s="746" t="s">
        <v>308</v>
      </c>
      <c r="E41" s="705"/>
      <c r="F41" s="751" t="s">
        <v>308</v>
      </c>
    </row>
    <row r="42" spans="1:6" ht="14.1" customHeight="1" x14ac:dyDescent="0.25">
      <c r="A42" s="594" t="s">
        <v>40</v>
      </c>
      <c r="B42" s="333" t="s">
        <v>308</v>
      </c>
      <c r="C42" s="334" t="s">
        <v>308</v>
      </c>
      <c r="D42" s="746" t="s">
        <v>308</v>
      </c>
      <c r="E42" s="705"/>
      <c r="F42" s="751" t="s">
        <v>308</v>
      </c>
    </row>
    <row r="43" spans="1:6" ht="14.1" customHeight="1" x14ac:dyDescent="0.25">
      <c r="A43" s="594" t="s">
        <v>41</v>
      </c>
      <c r="B43" s="333">
        <v>0.51800000000000002</v>
      </c>
      <c r="C43" s="334">
        <v>0.28399999999999997</v>
      </c>
      <c r="D43" s="746">
        <v>0.45173999999999997</v>
      </c>
      <c r="E43" s="705" t="s">
        <v>707</v>
      </c>
      <c r="F43" s="751">
        <v>0.67869999999999997</v>
      </c>
    </row>
    <row r="44" spans="1:6" ht="14.1" customHeight="1" x14ac:dyDescent="0.25">
      <c r="A44" s="594" t="s">
        <v>42</v>
      </c>
      <c r="B44" s="333">
        <v>1.6819999999999999</v>
      </c>
      <c r="C44" s="334" t="s">
        <v>308</v>
      </c>
      <c r="D44" s="746" t="s">
        <v>308</v>
      </c>
      <c r="E44" s="705"/>
      <c r="F44" s="751" t="s">
        <v>308</v>
      </c>
    </row>
    <row r="45" spans="1:6" ht="14.1" customHeight="1" x14ac:dyDescent="0.25">
      <c r="A45" s="594" t="s">
        <v>43</v>
      </c>
      <c r="B45" s="333" t="s">
        <v>308</v>
      </c>
      <c r="C45" s="334" t="s">
        <v>308</v>
      </c>
      <c r="D45" s="746" t="s">
        <v>308</v>
      </c>
      <c r="E45" s="705"/>
      <c r="F45" s="751" t="s">
        <v>308</v>
      </c>
    </row>
    <row r="46" spans="1:6" ht="14.1" customHeight="1" x14ac:dyDescent="0.25">
      <c r="A46" s="594" t="s">
        <v>44</v>
      </c>
      <c r="B46" s="333" t="s">
        <v>308</v>
      </c>
      <c r="C46" s="334" t="s">
        <v>308</v>
      </c>
      <c r="D46" s="746" t="s">
        <v>308</v>
      </c>
      <c r="E46" s="705"/>
      <c r="F46" s="751" t="s">
        <v>308</v>
      </c>
    </row>
    <row r="47" spans="1:6" ht="14.1" customHeight="1" x14ac:dyDescent="0.25">
      <c r="A47" s="594" t="s">
        <v>45</v>
      </c>
      <c r="B47" s="333" t="s">
        <v>308</v>
      </c>
      <c r="C47" s="334" t="s">
        <v>308</v>
      </c>
      <c r="D47" s="746" t="s">
        <v>308</v>
      </c>
      <c r="E47" s="705"/>
      <c r="F47" s="751" t="s">
        <v>308</v>
      </c>
    </row>
    <row r="48" spans="1:6" ht="14.1" customHeight="1" x14ac:dyDescent="0.25">
      <c r="A48" s="594" t="s">
        <v>46</v>
      </c>
      <c r="B48" s="333" t="s">
        <v>308</v>
      </c>
      <c r="C48" s="334" t="s">
        <v>308</v>
      </c>
      <c r="D48" s="746" t="s">
        <v>308</v>
      </c>
      <c r="E48" s="705"/>
      <c r="F48" s="751" t="s">
        <v>308</v>
      </c>
    </row>
    <row r="49" spans="1:6" ht="14.1" customHeight="1" x14ac:dyDescent="0.25">
      <c r="A49" s="594" t="s">
        <v>47</v>
      </c>
      <c r="B49" s="333" t="s">
        <v>308</v>
      </c>
      <c r="C49" s="334" t="s">
        <v>308</v>
      </c>
      <c r="D49" s="746" t="s">
        <v>308</v>
      </c>
      <c r="E49" s="705"/>
      <c r="F49" s="751" t="s">
        <v>308</v>
      </c>
    </row>
    <row r="50" spans="1:6" ht="14.1" customHeight="1" x14ac:dyDescent="0.25">
      <c r="A50" s="594" t="s">
        <v>48</v>
      </c>
      <c r="B50" s="333">
        <v>0.80200000000000005</v>
      </c>
      <c r="C50" s="334" t="s">
        <v>308</v>
      </c>
      <c r="D50" s="746" t="s">
        <v>308</v>
      </c>
      <c r="E50" s="705"/>
      <c r="F50" s="751" t="s">
        <v>308</v>
      </c>
    </row>
    <row r="51" spans="1:6" ht="14.1" customHeight="1" x14ac:dyDescent="0.25">
      <c r="A51" s="594" t="s">
        <v>49</v>
      </c>
      <c r="B51" s="333" t="s">
        <v>308</v>
      </c>
      <c r="C51" s="334" t="s">
        <v>308</v>
      </c>
      <c r="D51" s="746" t="s">
        <v>308</v>
      </c>
      <c r="E51" s="705"/>
      <c r="F51" s="751" t="s">
        <v>308</v>
      </c>
    </row>
    <row r="52" spans="1:6" ht="14.1" customHeight="1" x14ac:dyDescent="0.25">
      <c r="A52" s="594" t="s">
        <v>50</v>
      </c>
      <c r="B52" s="333" t="s">
        <v>308</v>
      </c>
      <c r="C52" s="334" t="s">
        <v>308</v>
      </c>
      <c r="D52" s="746" t="s">
        <v>308</v>
      </c>
      <c r="E52" s="705"/>
      <c r="F52" s="751" t="s">
        <v>308</v>
      </c>
    </row>
    <row r="53" spans="1:6" ht="14.1" customHeight="1" x14ac:dyDescent="0.25">
      <c r="A53" s="594" t="s">
        <v>306</v>
      </c>
      <c r="B53" s="333" t="s">
        <v>308</v>
      </c>
      <c r="C53" s="334" t="s">
        <v>308</v>
      </c>
      <c r="D53" s="746" t="s">
        <v>308</v>
      </c>
      <c r="E53" s="705"/>
      <c r="F53" s="751" t="s">
        <v>308</v>
      </c>
    </row>
    <row r="54" spans="1:6" ht="14.1" customHeight="1" x14ac:dyDescent="0.25">
      <c r="A54" s="594" t="s">
        <v>51</v>
      </c>
      <c r="B54" s="333" t="s">
        <v>308</v>
      </c>
      <c r="C54" s="334" t="s">
        <v>308</v>
      </c>
      <c r="D54" s="746" t="s">
        <v>308</v>
      </c>
      <c r="E54" s="705"/>
      <c r="F54" s="751" t="s">
        <v>308</v>
      </c>
    </row>
    <row r="55" spans="1:6" ht="14.1" customHeight="1" x14ac:dyDescent="0.25">
      <c r="A55" s="594" t="s">
        <v>52</v>
      </c>
      <c r="B55" s="333">
        <v>0.78100000000000003</v>
      </c>
      <c r="C55" s="334">
        <v>0.40699999999999997</v>
      </c>
      <c r="D55" s="746">
        <v>0.47887000000000002</v>
      </c>
      <c r="E55" s="705" t="s">
        <v>707</v>
      </c>
      <c r="F55" s="751">
        <v>0.64829999999999999</v>
      </c>
    </row>
    <row r="56" spans="1:6" ht="14.1" customHeight="1" x14ac:dyDescent="0.25">
      <c r="A56" s="594" t="s">
        <v>53</v>
      </c>
      <c r="B56" s="333">
        <v>1.167</v>
      </c>
      <c r="C56" s="334">
        <v>0.69499999999999995</v>
      </c>
      <c r="D56" s="746">
        <v>0.40445999999999999</v>
      </c>
      <c r="E56" s="705" t="s">
        <v>707</v>
      </c>
      <c r="F56" s="751">
        <v>0.43990000000000001</v>
      </c>
    </row>
    <row r="57" spans="1:6" ht="14.1" customHeight="1" x14ac:dyDescent="0.25">
      <c r="A57" s="594" t="s">
        <v>54</v>
      </c>
      <c r="B57" s="333">
        <v>0</v>
      </c>
      <c r="C57" s="334">
        <v>0</v>
      </c>
      <c r="D57" s="746" t="s">
        <v>308</v>
      </c>
      <c r="E57" s="705"/>
      <c r="F57" s="751" t="s">
        <v>308</v>
      </c>
    </row>
    <row r="58" spans="1:6" ht="14.1" customHeight="1" x14ac:dyDescent="0.25">
      <c r="A58" s="594" t="s">
        <v>55</v>
      </c>
      <c r="B58" s="333" t="s">
        <v>308</v>
      </c>
      <c r="C58" s="334" t="s">
        <v>308</v>
      </c>
      <c r="D58" s="746" t="s">
        <v>308</v>
      </c>
      <c r="E58" s="705"/>
      <c r="F58" s="751" t="s">
        <v>308</v>
      </c>
    </row>
    <row r="59" spans="1:6" s="107" customFormat="1" ht="14.1" customHeight="1" x14ac:dyDescent="0.25">
      <c r="A59" s="490" t="s">
        <v>56</v>
      </c>
      <c r="B59" s="764">
        <v>0.79300000000000004</v>
      </c>
      <c r="C59" s="561">
        <v>0.98399999999999999</v>
      </c>
      <c r="D59" s="765">
        <v>0.24085999999999999</v>
      </c>
      <c r="E59" s="766" t="s">
        <v>707</v>
      </c>
      <c r="F59" s="767">
        <v>0.35199999999999998</v>
      </c>
    </row>
    <row r="60" spans="1:6" ht="15" customHeight="1" x14ac:dyDescent="0.25">
      <c r="A60" s="385"/>
      <c r="B60" s="395"/>
      <c r="C60" s="395"/>
      <c r="D60" s="223"/>
      <c r="E60" s="2"/>
      <c r="F60" s="404"/>
    </row>
    <row r="61" spans="1:6" ht="15" customHeight="1" x14ac:dyDescent="0.25">
      <c r="A61" s="299" t="s">
        <v>490</v>
      </c>
    </row>
    <row r="63" spans="1:6" ht="15" customHeight="1" x14ac:dyDescent="0.25">
      <c r="A63" s="57" t="s">
        <v>494</v>
      </c>
    </row>
    <row r="64" spans="1:6" ht="15" customHeight="1" x14ac:dyDescent="0.25">
      <c r="A64" s="88" t="s">
        <v>452</v>
      </c>
    </row>
    <row r="65" spans="1:1" ht="15" customHeight="1" x14ac:dyDescent="0.25">
      <c r="A65" s="102" t="s">
        <v>701</v>
      </c>
    </row>
    <row r="66" spans="1:1" ht="15" customHeight="1" x14ac:dyDescent="0.25">
      <c r="A66" s="102" t="s">
        <v>741</v>
      </c>
    </row>
  </sheetData>
  <mergeCells count="3">
    <mergeCell ref="A1:F1"/>
    <mergeCell ref="A2:F2"/>
    <mergeCell ref="B3:F3"/>
  </mergeCells>
  <pageMargins left="0.7" right="0.7" top="0.75" bottom="0.75" header="0.3" footer="0.3"/>
  <pageSetup scale="73"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selection activeCell="G45" sqref="G45"/>
    </sheetView>
  </sheetViews>
  <sheetFormatPr defaultColWidth="16.88671875" defaultRowHeight="15" customHeight="1" x14ac:dyDescent="0.25"/>
  <cols>
    <col min="1" max="1" width="16.88671875" style="102"/>
    <col min="2" max="3" width="12.6640625" style="145" customWidth="1"/>
    <col min="4" max="4" width="12.6640625" style="102" customWidth="1"/>
    <col min="5" max="5" width="21.109375" style="402" customWidth="1"/>
    <col min="6" max="6" width="12.6640625" style="102" customWidth="1"/>
    <col min="7" max="16384" width="16.88671875" style="102"/>
  </cols>
  <sheetData>
    <row r="1" spans="1:7" ht="30" customHeight="1" x14ac:dyDescent="0.25">
      <c r="A1" s="877" t="s">
        <v>700</v>
      </c>
      <c r="B1" s="878"/>
      <c r="C1" s="878"/>
      <c r="D1" s="878"/>
      <c r="E1" s="878"/>
      <c r="F1" s="879"/>
    </row>
    <row r="2" spans="1:7" ht="14.4" customHeight="1" thickBot="1" x14ac:dyDescent="0.3">
      <c r="A2" s="858" t="s">
        <v>601</v>
      </c>
      <c r="B2" s="859"/>
      <c r="C2" s="859"/>
      <c r="D2" s="859"/>
      <c r="E2" s="859"/>
      <c r="F2" s="860"/>
    </row>
    <row r="3" spans="1:7" s="107" customFormat="1" ht="14.4" customHeight="1" thickTop="1" x14ac:dyDescent="0.25">
      <c r="A3" s="17"/>
      <c r="B3" s="886" t="s">
        <v>509</v>
      </c>
      <c r="C3" s="887"/>
      <c r="D3" s="887"/>
      <c r="E3" s="887"/>
      <c r="F3" s="888"/>
      <c r="G3" s="406"/>
    </row>
    <row r="4" spans="1:7" s="107" customFormat="1" ht="42.75" customHeight="1" x14ac:dyDescent="0.25">
      <c r="A4" s="104" t="s">
        <v>607</v>
      </c>
      <c r="B4" s="387" t="s">
        <v>493</v>
      </c>
      <c r="C4" s="388" t="s">
        <v>697</v>
      </c>
      <c r="D4" s="389" t="s">
        <v>488</v>
      </c>
      <c r="E4" s="390" t="s">
        <v>608</v>
      </c>
      <c r="F4" s="391" t="s">
        <v>489</v>
      </c>
    </row>
    <row r="5" spans="1:7" ht="14.1" customHeight="1" x14ac:dyDescent="0.25">
      <c r="A5" s="465" t="s">
        <v>5</v>
      </c>
      <c r="B5" s="623" t="s">
        <v>308</v>
      </c>
      <c r="C5" s="626" t="s">
        <v>308</v>
      </c>
      <c r="D5" s="627" t="s">
        <v>308</v>
      </c>
      <c r="E5" s="625" t="s">
        <v>308</v>
      </c>
      <c r="F5" s="628" t="s">
        <v>308</v>
      </c>
    </row>
    <row r="6" spans="1:7" ht="14.1" customHeight="1" x14ac:dyDescent="0.25">
      <c r="A6" s="168" t="s">
        <v>6</v>
      </c>
      <c r="B6" s="623" t="s">
        <v>308</v>
      </c>
      <c r="C6" s="624" t="s">
        <v>308</v>
      </c>
      <c r="D6" s="627" t="s">
        <v>308</v>
      </c>
      <c r="E6" s="625" t="s">
        <v>308</v>
      </c>
      <c r="F6" s="629" t="s">
        <v>308</v>
      </c>
    </row>
    <row r="7" spans="1:7" ht="14.1" customHeight="1" x14ac:dyDescent="0.25">
      <c r="A7" s="168" t="s">
        <v>7</v>
      </c>
      <c r="B7" s="623" t="s">
        <v>308</v>
      </c>
      <c r="C7" s="624" t="s">
        <v>308</v>
      </c>
      <c r="D7" s="627" t="s">
        <v>308</v>
      </c>
      <c r="E7" s="625" t="s">
        <v>308</v>
      </c>
      <c r="F7" s="629" t="s">
        <v>308</v>
      </c>
    </row>
    <row r="8" spans="1:7" ht="14.1" customHeight="1" x14ac:dyDescent="0.25">
      <c r="A8" s="168" t="s">
        <v>8</v>
      </c>
      <c r="B8" s="623" t="s">
        <v>308</v>
      </c>
      <c r="C8" s="624" t="s">
        <v>308</v>
      </c>
      <c r="D8" s="627" t="s">
        <v>308</v>
      </c>
      <c r="E8" s="625" t="s">
        <v>308</v>
      </c>
      <c r="F8" s="629" t="s">
        <v>308</v>
      </c>
    </row>
    <row r="9" spans="1:7" ht="14.1" customHeight="1" x14ac:dyDescent="0.25">
      <c r="A9" s="168" t="s">
        <v>9</v>
      </c>
      <c r="B9" s="623" t="s">
        <v>308</v>
      </c>
      <c r="C9" s="624" t="s">
        <v>308</v>
      </c>
      <c r="D9" s="627" t="s">
        <v>308</v>
      </c>
      <c r="E9" s="625" t="s">
        <v>308</v>
      </c>
      <c r="F9" s="629" t="s">
        <v>308</v>
      </c>
    </row>
    <row r="10" spans="1:7" ht="14.1" customHeight="1" x14ac:dyDescent="0.25">
      <c r="A10" s="168" t="s">
        <v>10</v>
      </c>
      <c r="B10" s="623" t="s">
        <v>308</v>
      </c>
      <c r="C10" s="624" t="s">
        <v>308</v>
      </c>
      <c r="D10" s="627" t="s">
        <v>308</v>
      </c>
      <c r="E10" s="625" t="s">
        <v>308</v>
      </c>
      <c r="F10" s="629" t="s">
        <v>308</v>
      </c>
    </row>
    <row r="11" spans="1:7" ht="14.1" customHeight="1" x14ac:dyDescent="0.25">
      <c r="A11" s="168" t="s">
        <v>11</v>
      </c>
      <c r="B11" s="623" t="s">
        <v>308</v>
      </c>
      <c r="C11" s="624" t="s">
        <v>308</v>
      </c>
      <c r="D11" s="627" t="s">
        <v>308</v>
      </c>
      <c r="E11" s="625" t="s">
        <v>308</v>
      </c>
      <c r="F11" s="629" t="s">
        <v>308</v>
      </c>
    </row>
    <row r="12" spans="1:7" ht="14.1" customHeight="1" x14ac:dyDescent="0.25">
      <c r="A12" s="168" t="s">
        <v>216</v>
      </c>
      <c r="B12" s="623" t="s">
        <v>308</v>
      </c>
      <c r="C12" s="624" t="s">
        <v>308</v>
      </c>
      <c r="D12" s="627" t="s">
        <v>308</v>
      </c>
      <c r="E12" s="625" t="s">
        <v>308</v>
      </c>
      <c r="F12" s="629" t="s">
        <v>308</v>
      </c>
    </row>
    <row r="13" spans="1:7" ht="14.1" customHeight="1" x14ac:dyDescent="0.25">
      <c r="A13" s="168" t="s">
        <v>12</v>
      </c>
      <c r="B13" s="623" t="s">
        <v>308</v>
      </c>
      <c r="C13" s="624" t="s">
        <v>308</v>
      </c>
      <c r="D13" s="627" t="s">
        <v>308</v>
      </c>
      <c r="E13" s="625" t="s">
        <v>308</v>
      </c>
      <c r="F13" s="629" t="s">
        <v>308</v>
      </c>
    </row>
    <row r="14" spans="1:7" ht="14.1" customHeight="1" x14ac:dyDescent="0.25">
      <c r="A14" s="168" t="s">
        <v>13</v>
      </c>
      <c r="B14" s="623" t="s">
        <v>308</v>
      </c>
      <c r="C14" s="624" t="s">
        <v>308</v>
      </c>
      <c r="D14" s="627" t="s">
        <v>308</v>
      </c>
      <c r="E14" s="625" t="s">
        <v>308</v>
      </c>
      <c r="F14" s="629" t="s">
        <v>308</v>
      </c>
    </row>
    <row r="15" spans="1:7" ht="14.1" customHeight="1" x14ac:dyDescent="0.25">
      <c r="A15" s="168" t="s">
        <v>14</v>
      </c>
      <c r="B15" s="623" t="s">
        <v>308</v>
      </c>
      <c r="C15" s="624" t="s">
        <v>308</v>
      </c>
      <c r="D15" s="627" t="s">
        <v>308</v>
      </c>
      <c r="E15" s="625" t="s">
        <v>308</v>
      </c>
      <c r="F15" s="629" t="s">
        <v>308</v>
      </c>
    </row>
    <row r="16" spans="1:7" ht="14.1" customHeight="1" x14ac:dyDescent="0.25">
      <c r="A16" s="168" t="s">
        <v>305</v>
      </c>
      <c r="B16" s="623" t="s">
        <v>308</v>
      </c>
      <c r="C16" s="624" t="s">
        <v>308</v>
      </c>
      <c r="D16" s="627" t="s">
        <v>308</v>
      </c>
      <c r="E16" s="625" t="s">
        <v>308</v>
      </c>
      <c r="F16" s="629" t="s">
        <v>308</v>
      </c>
    </row>
    <row r="17" spans="1:6" ht="14.1" customHeight="1" x14ac:dyDescent="0.25">
      <c r="A17" s="168" t="s">
        <v>15</v>
      </c>
      <c r="B17" s="623" t="s">
        <v>308</v>
      </c>
      <c r="C17" s="624" t="s">
        <v>308</v>
      </c>
      <c r="D17" s="627" t="s">
        <v>308</v>
      </c>
      <c r="E17" s="625" t="s">
        <v>308</v>
      </c>
      <c r="F17" s="629" t="s">
        <v>308</v>
      </c>
    </row>
    <row r="18" spans="1:6" ht="14.1" customHeight="1" x14ac:dyDescent="0.25">
      <c r="A18" s="168" t="s">
        <v>16</v>
      </c>
      <c r="B18" s="623" t="s">
        <v>308</v>
      </c>
      <c r="C18" s="624" t="s">
        <v>308</v>
      </c>
      <c r="D18" s="627" t="s">
        <v>308</v>
      </c>
      <c r="E18" s="625" t="s">
        <v>308</v>
      </c>
      <c r="F18" s="629" t="s">
        <v>308</v>
      </c>
    </row>
    <row r="19" spans="1:6" ht="14.1" customHeight="1" x14ac:dyDescent="0.25">
      <c r="A19" s="168" t="s">
        <v>17</v>
      </c>
      <c r="B19" s="623" t="s">
        <v>308</v>
      </c>
      <c r="C19" s="624" t="s">
        <v>308</v>
      </c>
      <c r="D19" s="627" t="s">
        <v>308</v>
      </c>
      <c r="E19" s="625" t="s">
        <v>308</v>
      </c>
      <c r="F19" s="629" t="s">
        <v>308</v>
      </c>
    </row>
    <row r="20" spans="1:6" ht="14.1" customHeight="1" x14ac:dyDescent="0.25">
      <c r="A20" s="168" t="s">
        <v>18</v>
      </c>
      <c r="B20" s="623" t="s">
        <v>308</v>
      </c>
      <c r="C20" s="624" t="s">
        <v>308</v>
      </c>
      <c r="D20" s="627" t="s">
        <v>308</v>
      </c>
      <c r="E20" s="625" t="s">
        <v>308</v>
      </c>
      <c r="F20" s="629" t="s">
        <v>308</v>
      </c>
    </row>
    <row r="21" spans="1:6" ht="14.1" customHeight="1" x14ac:dyDescent="0.25">
      <c r="A21" s="168" t="s">
        <v>19</v>
      </c>
      <c r="B21" s="623" t="s">
        <v>308</v>
      </c>
      <c r="C21" s="624" t="s">
        <v>308</v>
      </c>
      <c r="D21" s="627" t="s">
        <v>308</v>
      </c>
      <c r="E21" s="625" t="s">
        <v>308</v>
      </c>
      <c r="F21" s="629" t="s">
        <v>308</v>
      </c>
    </row>
    <row r="22" spans="1:6" ht="14.1" customHeight="1" x14ac:dyDescent="0.25">
      <c r="A22" s="168" t="s">
        <v>20</v>
      </c>
      <c r="B22" s="623" t="s">
        <v>308</v>
      </c>
      <c r="C22" s="624" t="s">
        <v>308</v>
      </c>
      <c r="D22" s="627" t="s">
        <v>308</v>
      </c>
      <c r="E22" s="625" t="s">
        <v>308</v>
      </c>
      <c r="F22" s="629" t="s">
        <v>308</v>
      </c>
    </row>
    <row r="23" spans="1:6" ht="14.1" customHeight="1" x14ac:dyDescent="0.25">
      <c r="A23" s="168" t="s">
        <v>21</v>
      </c>
      <c r="B23" s="623" t="s">
        <v>308</v>
      </c>
      <c r="C23" s="624" t="s">
        <v>308</v>
      </c>
      <c r="D23" s="627" t="s">
        <v>308</v>
      </c>
      <c r="E23" s="625" t="s">
        <v>308</v>
      </c>
      <c r="F23" s="629" t="s">
        <v>308</v>
      </c>
    </row>
    <row r="24" spans="1:6" ht="14.1" customHeight="1" x14ac:dyDescent="0.25">
      <c r="A24" s="168" t="s">
        <v>22</v>
      </c>
      <c r="B24" s="623" t="s">
        <v>308</v>
      </c>
      <c r="C24" s="624" t="s">
        <v>308</v>
      </c>
      <c r="D24" s="627" t="s">
        <v>308</v>
      </c>
      <c r="E24" s="625" t="s">
        <v>308</v>
      </c>
      <c r="F24" s="629" t="s">
        <v>308</v>
      </c>
    </row>
    <row r="25" spans="1:6" ht="14.1" customHeight="1" x14ac:dyDescent="0.25">
      <c r="A25" s="168" t="s">
        <v>23</v>
      </c>
      <c r="B25" s="623" t="s">
        <v>308</v>
      </c>
      <c r="C25" s="624" t="s">
        <v>308</v>
      </c>
      <c r="D25" s="627" t="s">
        <v>308</v>
      </c>
      <c r="E25" s="625" t="s">
        <v>308</v>
      </c>
      <c r="F25" s="629" t="s">
        <v>308</v>
      </c>
    </row>
    <row r="26" spans="1:6" ht="14.1" customHeight="1" x14ac:dyDescent="0.25">
      <c r="A26" s="168" t="s">
        <v>24</v>
      </c>
      <c r="B26" s="623" t="s">
        <v>308</v>
      </c>
      <c r="C26" s="624" t="s">
        <v>308</v>
      </c>
      <c r="D26" s="627" t="s">
        <v>308</v>
      </c>
      <c r="E26" s="625" t="s">
        <v>308</v>
      </c>
      <c r="F26" s="629" t="s">
        <v>308</v>
      </c>
    </row>
    <row r="27" spans="1:6" ht="14.1" customHeight="1" x14ac:dyDescent="0.25">
      <c r="A27" s="168" t="s">
        <v>25</v>
      </c>
      <c r="B27" s="623" t="s">
        <v>308</v>
      </c>
      <c r="C27" s="624" t="s">
        <v>308</v>
      </c>
      <c r="D27" s="627" t="s">
        <v>308</v>
      </c>
      <c r="E27" s="625" t="s">
        <v>308</v>
      </c>
      <c r="F27" s="629" t="s">
        <v>308</v>
      </c>
    </row>
    <row r="28" spans="1:6" ht="14.1" customHeight="1" x14ac:dyDescent="0.25">
      <c r="A28" s="168" t="s">
        <v>26</v>
      </c>
      <c r="B28" s="623" t="s">
        <v>308</v>
      </c>
      <c r="C28" s="624" t="s">
        <v>308</v>
      </c>
      <c r="D28" s="627" t="s">
        <v>308</v>
      </c>
      <c r="E28" s="625" t="s">
        <v>308</v>
      </c>
      <c r="F28" s="629" t="s">
        <v>308</v>
      </c>
    </row>
    <row r="29" spans="1:6" ht="14.1" customHeight="1" x14ac:dyDescent="0.25">
      <c r="A29" s="168" t="s">
        <v>27</v>
      </c>
      <c r="B29" s="623" t="s">
        <v>308</v>
      </c>
      <c r="C29" s="624" t="s">
        <v>308</v>
      </c>
      <c r="D29" s="627" t="s">
        <v>308</v>
      </c>
      <c r="E29" s="625" t="s">
        <v>308</v>
      </c>
      <c r="F29" s="629" t="s">
        <v>308</v>
      </c>
    </row>
    <row r="30" spans="1:6" ht="14.1" customHeight="1" x14ac:dyDescent="0.25">
      <c r="A30" s="168" t="s">
        <v>28</v>
      </c>
      <c r="B30" s="623" t="s">
        <v>308</v>
      </c>
      <c r="C30" s="624" t="s">
        <v>308</v>
      </c>
      <c r="D30" s="627" t="s">
        <v>308</v>
      </c>
      <c r="E30" s="625" t="s">
        <v>308</v>
      </c>
      <c r="F30" s="629" t="s">
        <v>308</v>
      </c>
    </row>
    <row r="31" spans="1:6" ht="14.1" customHeight="1" x14ac:dyDescent="0.25">
      <c r="A31" s="168" t="s">
        <v>29</v>
      </c>
      <c r="B31" s="623" t="s">
        <v>308</v>
      </c>
      <c r="C31" s="624" t="s">
        <v>308</v>
      </c>
      <c r="D31" s="627" t="s">
        <v>308</v>
      </c>
      <c r="E31" s="625" t="s">
        <v>308</v>
      </c>
      <c r="F31" s="629" t="s">
        <v>308</v>
      </c>
    </row>
    <row r="32" spans="1:6" ht="14.1" customHeight="1" x14ac:dyDescent="0.25">
      <c r="A32" s="168" t="s">
        <v>30</v>
      </c>
      <c r="B32" s="623" t="s">
        <v>308</v>
      </c>
      <c r="C32" s="624" t="s">
        <v>308</v>
      </c>
      <c r="D32" s="627" t="s">
        <v>308</v>
      </c>
      <c r="E32" s="625" t="s">
        <v>308</v>
      </c>
      <c r="F32" s="629" t="s">
        <v>308</v>
      </c>
    </row>
    <row r="33" spans="1:6" ht="14.1" customHeight="1" x14ac:dyDescent="0.25">
      <c r="A33" s="168" t="s">
        <v>31</v>
      </c>
      <c r="B33" s="623" t="s">
        <v>308</v>
      </c>
      <c r="C33" s="624" t="s">
        <v>308</v>
      </c>
      <c r="D33" s="627" t="s">
        <v>308</v>
      </c>
      <c r="E33" s="625" t="s">
        <v>308</v>
      </c>
      <c r="F33" s="629" t="s">
        <v>308</v>
      </c>
    </row>
    <row r="34" spans="1:6" ht="14.1" customHeight="1" x14ac:dyDescent="0.25">
      <c r="A34" s="168" t="s">
        <v>32</v>
      </c>
      <c r="B34" s="623" t="s">
        <v>308</v>
      </c>
      <c r="C34" s="624" t="s">
        <v>308</v>
      </c>
      <c r="D34" s="627" t="s">
        <v>308</v>
      </c>
      <c r="E34" s="625" t="s">
        <v>308</v>
      </c>
      <c r="F34" s="629" t="s">
        <v>308</v>
      </c>
    </row>
    <row r="35" spans="1:6" ht="14.1" customHeight="1" x14ac:dyDescent="0.25">
      <c r="A35" s="168" t="s">
        <v>33</v>
      </c>
      <c r="B35" s="623" t="s">
        <v>308</v>
      </c>
      <c r="C35" s="624" t="s">
        <v>308</v>
      </c>
      <c r="D35" s="627" t="s">
        <v>308</v>
      </c>
      <c r="E35" s="625" t="s">
        <v>308</v>
      </c>
      <c r="F35" s="629" t="s">
        <v>308</v>
      </c>
    </row>
    <row r="36" spans="1:6" ht="14.1" customHeight="1" x14ac:dyDescent="0.25">
      <c r="A36" s="168" t="s">
        <v>34</v>
      </c>
      <c r="B36" s="623" t="s">
        <v>308</v>
      </c>
      <c r="C36" s="624" t="s">
        <v>308</v>
      </c>
      <c r="D36" s="627" t="s">
        <v>308</v>
      </c>
      <c r="E36" s="625" t="s">
        <v>308</v>
      </c>
      <c r="F36" s="629" t="s">
        <v>308</v>
      </c>
    </row>
    <row r="37" spans="1:6" ht="14.1" customHeight="1" x14ac:dyDescent="0.25">
      <c r="A37" s="168" t="s">
        <v>35</v>
      </c>
      <c r="B37" s="623" t="s">
        <v>308</v>
      </c>
      <c r="C37" s="624" t="s">
        <v>308</v>
      </c>
      <c r="D37" s="627" t="s">
        <v>308</v>
      </c>
      <c r="E37" s="625" t="s">
        <v>308</v>
      </c>
      <c r="F37" s="629" t="s">
        <v>308</v>
      </c>
    </row>
    <row r="38" spans="1:6" ht="14.1" customHeight="1" x14ac:dyDescent="0.25">
      <c r="A38" s="168" t="s">
        <v>36</v>
      </c>
      <c r="B38" s="623" t="s">
        <v>308</v>
      </c>
      <c r="C38" s="624" t="s">
        <v>308</v>
      </c>
      <c r="D38" s="627" t="s">
        <v>308</v>
      </c>
      <c r="E38" s="625" t="s">
        <v>308</v>
      </c>
      <c r="F38" s="629" t="s">
        <v>308</v>
      </c>
    </row>
    <row r="39" spans="1:6" ht="14.1" customHeight="1" x14ac:dyDescent="0.25">
      <c r="A39" s="168" t="s">
        <v>37</v>
      </c>
      <c r="B39" s="623" t="s">
        <v>308</v>
      </c>
      <c r="C39" s="624" t="s">
        <v>308</v>
      </c>
      <c r="D39" s="627" t="s">
        <v>308</v>
      </c>
      <c r="E39" s="625" t="s">
        <v>308</v>
      </c>
      <c r="F39" s="629" t="s">
        <v>308</v>
      </c>
    </row>
    <row r="40" spans="1:6" ht="14.1" customHeight="1" x14ac:dyDescent="0.25">
      <c r="A40" s="168" t="s">
        <v>38</v>
      </c>
      <c r="B40" s="623" t="s">
        <v>308</v>
      </c>
      <c r="C40" s="624" t="s">
        <v>308</v>
      </c>
      <c r="D40" s="627" t="s">
        <v>308</v>
      </c>
      <c r="E40" s="625" t="s">
        <v>308</v>
      </c>
      <c r="F40" s="629" t="s">
        <v>308</v>
      </c>
    </row>
    <row r="41" spans="1:6" ht="14.1" customHeight="1" x14ac:dyDescent="0.25">
      <c r="A41" s="168" t="s">
        <v>39</v>
      </c>
      <c r="B41" s="623" t="s">
        <v>308</v>
      </c>
      <c r="C41" s="624" t="s">
        <v>308</v>
      </c>
      <c r="D41" s="627" t="s">
        <v>308</v>
      </c>
      <c r="E41" s="625" t="s">
        <v>308</v>
      </c>
      <c r="F41" s="629" t="s">
        <v>308</v>
      </c>
    </row>
    <row r="42" spans="1:6" ht="14.1" customHeight="1" x14ac:dyDescent="0.25">
      <c r="A42" s="168" t="s">
        <v>40</v>
      </c>
      <c r="B42" s="623" t="s">
        <v>308</v>
      </c>
      <c r="C42" s="624" t="s">
        <v>308</v>
      </c>
      <c r="D42" s="627" t="s">
        <v>308</v>
      </c>
      <c r="E42" s="625" t="s">
        <v>308</v>
      </c>
      <c r="F42" s="629" t="s">
        <v>308</v>
      </c>
    </row>
    <row r="43" spans="1:6" ht="14.1" customHeight="1" x14ac:dyDescent="0.25">
      <c r="A43" s="168" t="s">
        <v>41</v>
      </c>
      <c r="B43" s="623" t="s">
        <v>308</v>
      </c>
      <c r="C43" s="624" t="s">
        <v>308</v>
      </c>
      <c r="D43" s="627" t="s">
        <v>308</v>
      </c>
      <c r="E43" s="625" t="s">
        <v>308</v>
      </c>
      <c r="F43" s="629" t="s">
        <v>308</v>
      </c>
    </row>
    <row r="44" spans="1:6" ht="14.1" customHeight="1" x14ac:dyDescent="0.25">
      <c r="A44" s="168" t="s">
        <v>42</v>
      </c>
      <c r="B44" s="623" t="s">
        <v>308</v>
      </c>
      <c r="C44" s="624">
        <v>0</v>
      </c>
      <c r="D44" s="627" t="s">
        <v>308</v>
      </c>
      <c r="E44" s="625" t="s">
        <v>308</v>
      </c>
      <c r="F44" s="629" t="s">
        <v>308</v>
      </c>
    </row>
    <row r="45" spans="1:6" ht="14.1" customHeight="1" x14ac:dyDescent="0.25">
      <c r="A45" s="168" t="s">
        <v>43</v>
      </c>
      <c r="B45" s="623" t="s">
        <v>308</v>
      </c>
      <c r="C45" s="624" t="s">
        <v>308</v>
      </c>
      <c r="D45" s="627" t="s">
        <v>308</v>
      </c>
      <c r="E45" s="625" t="s">
        <v>308</v>
      </c>
      <c r="F45" s="629" t="s">
        <v>308</v>
      </c>
    </row>
    <row r="46" spans="1:6" ht="14.1" customHeight="1" x14ac:dyDescent="0.25">
      <c r="A46" s="168" t="s">
        <v>44</v>
      </c>
      <c r="B46" s="623" t="s">
        <v>308</v>
      </c>
      <c r="C46" s="624" t="s">
        <v>308</v>
      </c>
      <c r="D46" s="627" t="s">
        <v>308</v>
      </c>
      <c r="E46" s="625" t="s">
        <v>308</v>
      </c>
      <c r="F46" s="629" t="s">
        <v>308</v>
      </c>
    </row>
    <row r="47" spans="1:6" ht="14.1" customHeight="1" x14ac:dyDescent="0.25">
      <c r="A47" s="168" t="s">
        <v>45</v>
      </c>
      <c r="B47" s="623" t="s">
        <v>308</v>
      </c>
      <c r="C47" s="624" t="s">
        <v>308</v>
      </c>
      <c r="D47" s="627" t="s">
        <v>308</v>
      </c>
      <c r="E47" s="625" t="s">
        <v>308</v>
      </c>
      <c r="F47" s="629" t="s">
        <v>308</v>
      </c>
    </row>
    <row r="48" spans="1:6" ht="14.1" customHeight="1" x14ac:dyDescent="0.25">
      <c r="A48" s="168" t="s">
        <v>46</v>
      </c>
      <c r="B48" s="623" t="s">
        <v>308</v>
      </c>
      <c r="C48" s="624" t="s">
        <v>308</v>
      </c>
      <c r="D48" s="627" t="s">
        <v>308</v>
      </c>
      <c r="E48" s="625" t="s">
        <v>308</v>
      </c>
      <c r="F48" s="629" t="s">
        <v>308</v>
      </c>
    </row>
    <row r="49" spans="1:6" ht="14.1" customHeight="1" x14ac:dyDescent="0.25">
      <c r="A49" s="168" t="s">
        <v>47</v>
      </c>
      <c r="B49" s="623" t="s">
        <v>308</v>
      </c>
      <c r="C49" s="624" t="s">
        <v>308</v>
      </c>
      <c r="D49" s="627" t="s">
        <v>308</v>
      </c>
      <c r="E49" s="625" t="s">
        <v>308</v>
      </c>
      <c r="F49" s="629" t="s">
        <v>308</v>
      </c>
    </row>
    <row r="50" spans="1:6" ht="14.1" customHeight="1" x14ac:dyDescent="0.25">
      <c r="A50" s="168" t="s">
        <v>48</v>
      </c>
      <c r="B50" s="623" t="s">
        <v>308</v>
      </c>
      <c r="C50" s="624" t="s">
        <v>308</v>
      </c>
      <c r="D50" s="627" t="s">
        <v>308</v>
      </c>
      <c r="E50" s="625" t="s">
        <v>308</v>
      </c>
      <c r="F50" s="629" t="s">
        <v>308</v>
      </c>
    </row>
    <row r="51" spans="1:6" ht="14.1" customHeight="1" x14ac:dyDescent="0.25">
      <c r="A51" s="168" t="s">
        <v>49</v>
      </c>
      <c r="B51" s="623" t="s">
        <v>308</v>
      </c>
      <c r="C51" s="624" t="s">
        <v>308</v>
      </c>
      <c r="D51" s="627" t="s">
        <v>308</v>
      </c>
      <c r="E51" s="625" t="s">
        <v>308</v>
      </c>
      <c r="F51" s="629" t="s">
        <v>308</v>
      </c>
    </row>
    <row r="52" spans="1:6" ht="14.1" customHeight="1" x14ac:dyDescent="0.25">
      <c r="A52" s="168" t="s">
        <v>50</v>
      </c>
      <c r="B52" s="623" t="s">
        <v>308</v>
      </c>
      <c r="C52" s="624" t="s">
        <v>308</v>
      </c>
      <c r="D52" s="627" t="s">
        <v>308</v>
      </c>
      <c r="E52" s="625" t="s">
        <v>308</v>
      </c>
      <c r="F52" s="629" t="s">
        <v>308</v>
      </c>
    </row>
    <row r="53" spans="1:6" ht="14.1" customHeight="1" x14ac:dyDescent="0.25">
      <c r="A53" s="168" t="s">
        <v>306</v>
      </c>
      <c r="B53" s="623" t="s">
        <v>308</v>
      </c>
      <c r="C53" s="624" t="s">
        <v>308</v>
      </c>
      <c r="D53" s="627" t="s">
        <v>308</v>
      </c>
      <c r="E53" s="625" t="s">
        <v>308</v>
      </c>
      <c r="F53" s="629" t="s">
        <v>308</v>
      </c>
    </row>
    <row r="54" spans="1:6" ht="14.1" customHeight="1" x14ac:dyDescent="0.25">
      <c r="A54" s="168" t="s">
        <v>51</v>
      </c>
      <c r="B54" s="623" t="s">
        <v>308</v>
      </c>
      <c r="C54" s="624" t="s">
        <v>308</v>
      </c>
      <c r="D54" s="627" t="s">
        <v>308</v>
      </c>
      <c r="E54" s="625" t="s">
        <v>308</v>
      </c>
      <c r="F54" s="629" t="s">
        <v>308</v>
      </c>
    </row>
    <row r="55" spans="1:6" ht="14.1" customHeight="1" x14ac:dyDescent="0.25">
      <c r="A55" s="168" t="s">
        <v>52</v>
      </c>
      <c r="B55" s="623" t="s">
        <v>308</v>
      </c>
      <c r="C55" s="624" t="s">
        <v>308</v>
      </c>
      <c r="D55" s="627" t="s">
        <v>308</v>
      </c>
      <c r="E55" s="625" t="s">
        <v>308</v>
      </c>
      <c r="F55" s="629" t="s">
        <v>308</v>
      </c>
    </row>
    <row r="56" spans="1:6" ht="14.1" customHeight="1" x14ac:dyDescent="0.25">
      <c r="A56" s="168" t="s">
        <v>53</v>
      </c>
      <c r="B56" s="623" t="s">
        <v>308</v>
      </c>
      <c r="C56" s="624">
        <v>0</v>
      </c>
      <c r="D56" s="627" t="s">
        <v>308</v>
      </c>
      <c r="E56" s="625" t="s">
        <v>308</v>
      </c>
      <c r="F56" s="629" t="s">
        <v>308</v>
      </c>
    </row>
    <row r="57" spans="1:6" ht="14.1" customHeight="1" x14ac:dyDescent="0.25">
      <c r="A57" s="168" t="s">
        <v>54</v>
      </c>
      <c r="B57" s="623" t="s">
        <v>308</v>
      </c>
      <c r="C57" s="624" t="s">
        <v>308</v>
      </c>
      <c r="D57" s="627" t="s">
        <v>308</v>
      </c>
      <c r="E57" s="625" t="s">
        <v>308</v>
      </c>
      <c r="F57" s="629" t="s">
        <v>308</v>
      </c>
    </row>
    <row r="58" spans="1:6" ht="14.1" customHeight="1" x14ac:dyDescent="0.25">
      <c r="A58" s="168" t="s">
        <v>55</v>
      </c>
      <c r="B58" s="623" t="s">
        <v>308</v>
      </c>
      <c r="C58" s="624" t="s">
        <v>308</v>
      </c>
      <c r="D58" s="627" t="s">
        <v>308</v>
      </c>
      <c r="E58" s="625" t="s">
        <v>308</v>
      </c>
      <c r="F58" s="629" t="s">
        <v>308</v>
      </c>
    </row>
    <row r="59" spans="1:6" s="107" customFormat="1" ht="14.1" customHeight="1" x14ac:dyDescent="0.25">
      <c r="A59" s="140" t="s">
        <v>56</v>
      </c>
      <c r="B59" s="761">
        <v>0.79400000000000004</v>
      </c>
      <c r="C59" s="768">
        <v>0.65900000000000003</v>
      </c>
      <c r="D59" s="769">
        <v>0.17002999999999999</v>
      </c>
      <c r="E59" s="759" t="s">
        <v>707</v>
      </c>
      <c r="F59" s="761">
        <v>0.72689999999999999</v>
      </c>
    </row>
    <row r="61" spans="1:6" ht="15" customHeight="1" x14ac:dyDescent="0.25">
      <c r="A61" s="299" t="s">
        <v>490</v>
      </c>
    </row>
    <row r="63" spans="1:6" ht="15" customHeight="1" x14ac:dyDescent="0.25">
      <c r="A63" s="57" t="s">
        <v>495</v>
      </c>
    </row>
    <row r="64" spans="1:6" ht="15" customHeight="1" x14ac:dyDescent="0.25">
      <c r="A64" s="57" t="s">
        <v>491</v>
      </c>
    </row>
    <row r="65" spans="1:5" s="108" customFormat="1" ht="15" customHeight="1" x14ac:dyDescent="0.25">
      <c r="A65" s="108" t="s">
        <v>703</v>
      </c>
      <c r="B65" s="219"/>
      <c r="C65" s="219"/>
      <c r="E65" s="407"/>
    </row>
  </sheetData>
  <mergeCells count="3">
    <mergeCell ref="A1:F1"/>
    <mergeCell ref="A2:F2"/>
    <mergeCell ref="B3:F3"/>
  </mergeCells>
  <pageMargins left="0.7" right="0.7" top="0.75" bottom="0.75" header="0.3" footer="0.3"/>
  <pageSetup scale="73" fitToWidth="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
  <sheetViews>
    <sheetView workbookViewId="0">
      <selection activeCell="H58" sqref="H58"/>
    </sheetView>
  </sheetViews>
  <sheetFormatPr defaultColWidth="16.88671875" defaultRowHeight="15" customHeight="1" x14ac:dyDescent="0.25"/>
  <cols>
    <col min="1" max="1" width="16.88671875" style="102" customWidth="1"/>
    <col min="2" max="3" width="12.6640625" style="145" customWidth="1"/>
    <col min="4" max="4" width="12.6640625" style="102" customWidth="1"/>
    <col min="5" max="5" width="21.109375" style="402" customWidth="1"/>
    <col min="6" max="6" width="17.109375" style="108" customWidth="1"/>
    <col min="7" max="16384" width="16.88671875" style="102"/>
  </cols>
  <sheetData>
    <row r="1" spans="1:6" ht="30" customHeight="1" x14ac:dyDescent="0.25">
      <c r="A1" s="877" t="s">
        <v>700</v>
      </c>
      <c r="B1" s="878"/>
      <c r="C1" s="878"/>
      <c r="D1" s="878"/>
      <c r="E1" s="878"/>
      <c r="F1" s="879"/>
    </row>
    <row r="2" spans="1:6" ht="13.8" thickBot="1" x14ac:dyDescent="0.3">
      <c r="A2" s="889" t="s">
        <v>573</v>
      </c>
      <c r="B2" s="890"/>
      <c r="C2" s="890"/>
      <c r="D2" s="890"/>
      <c r="E2" s="890"/>
      <c r="F2" s="891"/>
    </row>
    <row r="3" spans="1:6" s="107" customFormat="1" ht="14.4" customHeight="1" thickTop="1" x14ac:dyDescent="0.25">
      <c r="A3" s="408"/>
      <c r="B3" s="887" t="s">
        <v>509</v>
      </c>
      <c r="C3" s="887"/>
      <c r="D3" s="887"/>
      <c r="E3" s="887"/>
      <c r="F3" s="888"/>
    </row>
    <row r="4" spans="1:6" s="107" customFormat="1" ht="41.25" customHeight="1" x14ac:dyDescent="0.25">
      <c r="A4" s="409" t="s">
        <v>607</v>
      </c>
      <c r="B4" s="389" t="s">
        <v>493</v>
      </c>
      <c r="C4" s="389" t="s">
        <v>697</v>
      </c>
      <c r="D4" s="410" t="s">
        <v>742</v>
      </c>
      <c r="E4" s="390" t="s">
        <v>608</v>
      </c>
      <c r="F4" s="411" t="s">
        <v>489</v>
      </c>
    </row>
    <row r="5" spans="1:6" ht="14.1" customHeight="1" x14ac:dyDescent="0.25">
      <c r="A5" s="168" t="s">
        <v>5</v>
      </c>
      <c r="B5" s="481" t="s">
        <v>308</v>
      </c>
      <c r="C5" s="599" t="s">
        <v>308</v>
      </c>
      <c r="D5" s="412" t="s">
        <v>308</v>
      </c>
      <c r="E5" s="394" t="s">
        <v>308</v>
      </c>
      <c r="F5" s="417" t="s">
        <v>308</v>
      </c>
    </row>
    <row r="6" spans="1:6" ht="14.1" customHeight="1" x14ac:dyDescent="0.25">
      <c r="A6" s="168" t="s">
        <v>6</v>
      </c>
      <c r="B6" s="481" t="s">
        <v>308</v>
      </c>
      <c r="C6" s="599" t="s">
        <v>308</v>
      </c>
      <c r="D6" s="412" t="s">
        <v>308</v>
      </c>
      <c r="E6" s="394" t="s">
        <v>308</v>
      </c>
      <c r="F6" s="414" t="s">
        <v>308</v>
      </c>
    </row>
    <row r="7" spans="1:6" ht="14.1" customHeight="1" x14ac:dyDescent="0.25">
      <c r="A7" s="168" t="s">
        <v>7</v>
      </c>
      <c r="B7" s="481" t="s">
        <v>308</v>
      </c>
      <c r="C7" s="599" t="s">
        <v>308</v>
      </c>
      <c r="D7" s="412" t="s">
        <v>308</v>
      </c>
      <c r="E7" s="394" t="s">
        <v>308</v>
      </c>
      <c r="F7" s="414" t="s">
        <v>308</v>
      </c>
    </row>
    <row r="8" spans="1:6" ht="14.1" customHeight="1" x14ac:dyDescent="0.25">
      <c r="A8" s="168" t="s">
        <v>8</v>
      </c>
      <c r="B8" s="481" t="s">
        <v>308</v>
      </c>
      <c r="C8" s="599" t="s">
        <v>308</v>
      </c>
      <c r="D8" s="412" t="s">
        <v>308</v>
      </c>
      <c r="E8" s="394" t="s">
        <v>308</v>
      </c>
      <c r="F8" s="414" t="s">
        <v>308</v>
      </c>
    </row>
    <row r="9" spans="1:6" ht="14.1" customHeight="1" x14ac:dyDescent="0.25">
      <c r="A9" s="168" t="s">
        <v>9</v>
      </c>
      <c r="B9" s="60">
        <v>1.9930000000000001</v>
      </c>
      <c r="C9" s="599">
        <v>1.026</v>
      </c>
      <c r="D9" s="412">
        <v>0.48520000000000002</v>
      </c>
      <c r="E9" s="394" t="s">
        <v>707</v>
      </c>
      <c r="F9" s="600">
        <v>0.47354000000000002</v>
      </c>
    </row>
    <row r="10" spans="1:6" ht="14.1" customHeight="1" x14ac:dyDescent="0.25">
      <c r="A10" s="168" t="s">
        <v>10</v>
      </c>
      <c r="B10" s="60" t="s">
        <v>308</v>
      </c>
      <c r="C10" s="599" t="s">
        <v>308</v>
      </c>
      <c r="D10" s="412" t="s">
        <v>308</v>
      </c>
      <c r="E10" s="394" t="s">
        <v>308</v>
      </c>
      <c r="F10" s="414" t="s">
        <v>308</v>
      </c>
    </row>
    <row r="11" spans="1:6" ht="14.1" customHeight="1" x14ac:dyDescent="0.25">
      <c r="A11" s="168" t="s">
        <v>11</v>
      </c>
      <c r="B11" s="481" t="s">
        <v>308</v>
      </c>
      <c r="C11" s="599" t="s">
        <v>308</v>
      </c>
      <c r="D11" s="412" t="s">
        <v>308</v>
      </c>
      <c r="E11" s="394" t="s">
        <v>308</v>
      </c>
      <c r="F11" s="414" t="s">
        <v>308</v>
      </c>
    </row>
    <row r="12" spans="1:6" ht="14.1" customHeight="1" x14ac:dyDescent="0.25">
      <c r="A12" s="168" t="s">
        <v>216</v>
      </c>
      <c r="B12" s="481" t="s">
        <v>308</v>
      </c>
      <c r="C12" s="599" t="s">
        <v>308</v>
      </c>
      <c r="D12" s="412" t="s">
        <v>308</v>
      </c>
      <c r="E12" s="394" t="s">
        <v>308</v>
      </c>
      <c r="F12" s="414" t="s">
        <v>308</v>
      </c>
    </row>
    <row r="13" spans="1:6" ht="14.1" customHeight="1" x14ac:dyDescent="0.25">
      <c r="A13" s="168" t="s">
        <v>12</v>
      </c>
      <c r="B13" s="481" t="s">
        <v>308</v>
      </c>
      <c r="C13" s="599" t="s">
        <v>308</v>
      </c>
      <c r="D13" s="412" t="s">
        <v>308</v>
      </c>
      <c r="E13" s="394" t="s">
        <v>308</v>
      </c>
      <c r="F13" s="414" t="s">
        <v>308</v>
      </c>
    </row>
    <row r="14" spans="1:6" ht="14.1" customHeight="1" x14ac:dyDescent="0.25">
      <c r="A14" s="168" t="s">
        <v>13</v>
      </c>
      <c r="B14" s="60" t="s">
        <v>308</v>
      </c>
      <c r="C14" s="599" t="s">
        <v>308</v>
      </c>
      <c r="D14" s="412" t="s">
        <v>308</v>
      </c>
      <c r="E14" s="394" t="s">
        <v>308</v>
      </c>
      <c r="F14" s="414" t="s">
        <v>308</v>
      </c>
    </row>
    <row r="15" spans="1:6" ht="14.1" customHeight="1" x14ac:dyDescent="0.25">
      <c r="A15" s="168" t="s">
        <v>14</v>
      </c>
      <c r="B15" s="60" t="s">
        <v>308</v>
      </c>
      <c r="C15" s="599" t="s">
        <v>308</v>
      </c>
      <c r="D15" s="412" t="s">
        <v>308</v>
      </c>
      <c r="E15" s="394" t="s">
        <v>308</v>
      </c>
      <c r="F15" s="414" t="s">
        <v>308</v>
      </c>
    </row>
    <row r="16" spans="1:6" ht="14.1" customHeight="1" x14ac:dyDescent="0.25">
      <c r="A16" s="168" t="s">
        <v>305</v>
      </c>
      <c r="B16" s="60" t="s">
        <v>308</v>
      </c>
      <c r="C16" s="599" t="s">
        <v>308</v>
      </c>
      <c r="D16" s="412" t="s">
        <v>308</v>
      </c>
      <c r="E16" s="394" t="s">
        <v>308</v>
      </c>
      <c r="F16" s="414" t="s">
        <v>308</v>
      </c>
    </row>
    <row r="17" spans="1:6" ht="14.1" customHeight="1" x14ac:dyDescent="0.25">
      <c r="A17" s="168" t="s">
        <v>15</v>
      </c>
      <c r="B17" s="60" t="s">
        <v>308</v>
      </c>
      <c r="C17" s="599" t="s">
        <v>308</v>
      </c>
      <c r="D17" s="412" t="s">
        <v>308</v>
      </c>
      <c r="E17" s="394" t="s">
        <v>308</v>
      </c>
      <c r="F17" s="414" t="s">
        <v>308</v>
      </c>
    </row>
    <row r="18" spans="1:6" ht="14.1" customHeight="1" x14ac:dyDescent="0.25">
      <c r="A18" s="168" t="s">
        <v>16</v>
      </c>
      <c r="B18" s="60" t="s">
        <v>308</v>
      </c>
      <c r="C18" s="599" t="s">
        <v>308</v>
      </c>
      <c r="D18" s="412" t="s">
        <v>308</v>
      </c>
      <c r="E18" s="394" t="s">
        <v>308</v>
      </c>
      <c r="F18" s="414" t="s">
        <v>308</v>
      </c>
    </row>
    <row r="19" spans="1:6" ht="14.1" customHeight="1" x14ac:dyDescent="0.25">
      <c r="A19" s="168" t="s">
        <v>17</v>
      </c>
      <c r="B19" s="60" t="s">
        <v>308</v>
      </c>
      <c r="C19" s="599" t="s">
        <v>308</v>
      </c>
      <c r="D19" s="412" t="s">
        <v>308</v>
      </c>
      <c r="E19" s="394" t="s">
        <v>308</v>
      </c>
      <c r="F19" s="414" t="s">
        <v>308</v>
      </c>
    </row>
    <row r="20" spans="1:6" ht="14.1" customHeight="1" x14ac:dyDescent="0.25">
      <c r="A20" s="168" t="s">
        <v>18</v>
      </c>
      <c r="B20" s="60">
        <v>0.318</v>
      </c>
      <c r="C20" s="599">
        <v>0.77200000000000002</v>
      </c>
      <c r="D20" s="412">
        <v>1.42767</v>
      </c>
      <c r="E20" s="394" t="s">
        <v>707</v>
      </c>
      <c r="F20" s="600">
        <v>0.51997000000000004</v>
      </c>
    </row>
    <row r="21" spans="1:6" ht="14.1" customHeight="1" x14ac:dyDescent="0.25">
      <c r="A21" s="168" t="s">
        <v>19</v>
      </c>
      <c r="B21" s="60">
        <v>0.69599999999999995</v>
      </c>
      <c r="C21" s="599">
        <v>2.238</v>
      </c>
      <c r="D21" s="412">
        <v>2.2155200000000002</v>
      </c>
      <c r="E21" s="394" t="s">
        <v>707</v>
      </c>
      <c r="F21" s="600">
        <v>0.31541000000000002</v>
      </c>
    </row>
    <row r="22" spans="1:6" ht="14.1" customHeight="1" x14ac:dyDescent="0.25">
      <c r="A22" s="168" t="s">
        <v>20</v>
      </c>
      <c r="B22" s="60">
        <v>1.22</v>
      </c>
      <c r="C22" s="599">
        <v>0</v>
      </c>
      <c r="D22" s="412" t="s">
        <v>744</v>
      </c>
      <c r="E22" s="394" t="s">
        <v>707</v>
      </c>
      <c r="F22" s="600">
        <v>0.21618999999999999</v>
      </c>
    </row>
    <row r="23" spans="1:6" ht="14.1" customHeight="1" x14ac:dyDescent="0.25">
      <c r="A23" s="168" t="s">
        <v>21</v>
      </c>
      <c r="B23" s="481" t="s">
        <v>308</v>
      </c>
      <c r="C23" s="599" t="s">
        <v>308</v>
      </c>
      <c r="D23" s="412" t="s">
        <v>308</v>
      </c>
      <c r="E23" s="394" t="s">
        <v>308</v>
      </c>
      <c r="F23" s="414" t="s">
        <v>308</v>
      </c>
    </row>
    <row r="24" spans="1:6" ht="14.1" customHeight="1" x14ac:dyDescent="0.25">
      <c r="A24" s="168" t="s">
        <v>22</v>
      </c>
      <c r="B24" s="481" t="s">
        <v>308</v>
      </c>
      <c r="C24" s="599" t="s">
        <v>308</v>
      </c>
      <c r="D24" s="412" t="s">
        <v>308</v>
      </c>
      <c r="E24" s="394" t="s">
        <v>308</v>
      </c>
      <c r="F24" s="414" t="s">
        <v>308</v>
      </c>
    </row>
    <row r="25" spans="1:6" ht="14.1" customHeight="1" x14ac:dyDescent="0.25">
      <c r="A25" s="168" t="s">
        <v>23</v>
      </c>
      <c r="B25" s="481" t="s">
        <v>308</v>
      </c>
      <c r="C25" s="599" t="s">
        <v>308</v>
      </c>
      <c r="D25" s="412" t="s">
        <v>308</v>
      </c>
      <c r="E25" s="394" t="s">
        <v>308</v>
      </c>
      <c r="F25" s="414" t="s">
        <v>308</v>
      </c>
    </row>
    <row r="26" spans="1:6" ht="14.1" customHeight="1" x14ac:dyDescent="0.25">
      <c r="A26" s="168" t="s">
        <v>24</v>
      </c>
      <c r="B26" s="481" t="s">
        <v>308</v>
      </c>
      <c r="C26" s="599" t="s">
        <v>308</v>
      </c>
      <c r="D26" s="412" t="s">
        <v>308</v>
      </c>
      <c r="E26" s="394" t="s">
        <v>308</v>
      </c>
      <c r="F26" s="414" t="s">
        <v>308</v>
      </c>
    </row>
    <row r="27" spans="1:6" ht="14.1" customHeight="1" x14ac:dyDescent="0.25">
      <c r="A27" s="168" t="s">
        <v>25</v>
      </c>
      <c r="B27" s="60">
        <v>0</v>
      </c>
      <c r="C27" s="599">
        <v>1.8540000000000001</v>
      </c>
      <c r="D27" s="412" t="s">
        <v>743</v>
      </c>
      <c r="E27" s="394" t="s">
        <v>707</v>
      </c>
      <c r="F27" s="600">
        <v>0.11722</v>
      </c>
    </row>
    <row r="28" spans="1:6" ht="14.1" customHeight="1" x14ac:dyDescent="0.25">
      <c r="A28" s="168" t="s">
        <v>26</v>
      </c>
      <c r="B28" s="60" t="s">
        <v>308</v>
      </c>
      <c r="C28" s="599">
        <v>0</v>
      </c>
      <c r="D28" s="412" t="s">
        <v>308</v>
      </c>
      <c r="E28" s="394" t="s">
        <v>308</v>
      </c>
      <c r="F28" s="414" t="s">
        <v>308</v>
      </c>
    </row>
    <row r="29" spans="1:6" ht="14.1" customHeight="1" x14ac:dyDescent="0.25">
      <c r="A29" s="168" t="s">
        <v>27</v>
      </c>
      <c r="B29" s="60" t="s">
        <v>308</v>
      </c>
      <c r="C29" s="599" t="s">
        <v>308</v>
      </c>
      <c r="D29" s="412" t="s">
        <v>308</v>
      </c>
      <c r="E29" s="394" t="s">
        <v>308</v>
      </c>
      <c r="F29" s="414" t="s">
        <v>308</v>
      </c>
    </row>
    <row r="30" spans="1:6" ht="14.1" customHeight="1" x14ac:dyDescent="0.25">
      <c r="A30" s="168" t="s">
        <v>28</v>
      </c>
      <c r="B30" s="60" t="s">
        <v>308</v>
      </c>
      <c r="C30" s="599" t="s">
        <v>308</v>
      </c>
      <c r="D30" s="412" t="s">
        <v>308</v>
      </c>
      <c r="E30" s="394" t="s">
        <v>308</v>
      </c>
      <c r="F30" s="414" t="s">
        <v>308</v>
      </c>
    </row>
    <row r="31" spans="1:6" ht="14.1" customHeight="1" x14ac:dyDescent="0.25">
      <c r="A31" s="168" t="s">
        <v>29</v>
      </c>
      <c r="B31" s="481" t="s">
        <v>308</v>
      </c>
      <c r="C31" s="599" t="s">
        <v>308</v>
      </c>
      <c r="D31" s="412" t="s">
        <v>308</v>
      </c>
      <c r="E31" s="394" t="s">
        <v>308</v>
      </c>
      <c r="F31" s="414" t="s">
        <v>308</v>
      </c>
    </row>
    <row r="32" spans="1:6" ht="14.1" customHeight="1" x14ac:dyDescent="0.25">
      <c r="A32" s="168" t="s">
        <v>30</v>
      </c>
      <c r="B32" s="481" t="s">
        <v>308</v>
      </c>
      <c r="C32" s="599" t="s">
        <v>308</v>
      </c>
      <c r="D32" s="412" t="s">
        <v>308</v>
      </c>
      <c r="E32" s="394" t="s">
        <v>308</v>
      </c>
      <c r="F32" s="414" t="s">
        <v>308</v>
      </c>
    </row>
    <row r="33" spans="1:6" ht="14.1" customHeight="1" x14ac:dyDescent="0.25">
      <c r="A33" s="168" t="s">
        <v>31</v>
      </c>
      <c r="B33" s="60" t="s">
        <v>308</v>
      </c>
      <c r="C33" s="599" t="s">
        <v>308</v>
      </c>
      <c r="D33" s="412" t="s">
        <v>308</v>
      </c>
      <c r="E33" s="394" t="s">
        <v>308</v>
      </c>
      <c r="F33" s="414" t="s">
        <v>308</v>
      </c>
    </row>
    <row r="34" spans="1:6" ht="14.1" customHeight="1" x14ac:dyDescent="0.25">
      <c r="A34" s="168" t="s">
        <v>32</v>
      </c>
      <c r="B34" s="60" t="s">
        <v>308</v>
      </c>
      <c r="C34" s="599" t="s">
        <v>308</v>
      </c>
      <c r="D34" s="412" t="s">
        <v>308</v>
      </c>
      <c r="E34" s="394" t="s">
        <v>308</v>
      </c>
      <c r="F34" s="414" t="s">
        <v>308</v>
      </c>
    </row>
    <row r="35" spans="1:6" ht="14.1" customHeight="1" x14ac:dyDescent="0.25">
      <c r="A35" s="168" t="s">
        <v>33</v>
      </c>
      <c r="B35" s="481" t="s">
        <v>308</v>
      </c>
      <c r="C35" s="599" t="s">
        <v>308</v>
      </c>
      <c r="D35" s="412" t="s">
        <v>308</v>
      </c>
      <c r="E35" s="394" t="s">
        <v>308</v>
      </c>
      <c r="F35" s="414" t="s">
        <v>308</v>
      </c>
    </row>
    <row r="36" spans="1:6" ht="14.1" customHeight="1" x14ac:dyDescent="0.25">
      <c r="A36" s="168" t="s">
        <v>34</v>
      </c>
      <c r="B36" s="60">
        <v>0</v>
      </c>
      <c r="C36" s="599" t="s">
        <v>308</v>
      </c>
      <c r="D36" s="412" t="s">
        <v>308</v>
      </c>
      <c r="E36" s="394" t="s">
        <v>308</v>
      </c>
      <c r="F36" s="414" t="s">
        <v>308</v>
      </c>
    </row>
    <row r="37" spans="1:6" ht="14.1" customHeight="1" x14ac:dyDescent="0.25">
      <c r="A37" s="168" t="s">
        <v>35</v>
      </c>
      <c r="B37" s="481" t="s">
        <v>308</v>
      </c>
      <c r="C37" s="599" t="s">
        <v>308</v>
      </c>
      <c r="D37" s="412" t="s">
        <v>308</v>
      </c>
      <c r="E37" s="394" t="s">
        <v>308</v>
      </c>
      <c r="F37" s="414" t="s">
        <v>308</v>
      </c>
    </row>
    <row r="38" spans="1:6" ht="14.1" customHeight="1" x14ac:dyDescent="0.25">
      <c r="A38" s="168" t="s">
        <v>36</v>
      </c>
      <c r="B38" s="60" t="s">
        <v>308</v>
      </c>
      <c r="C38" s="599" t="s">
        <v>308</v>
      </c>
      <c r="D38" s="412" t="s">
        <v>308</v>
      </c>
      <c r="E38" s="394" t="s">
        <v>308</v>
      </c>
      <c r="F38" s="414" t="s">
        <v>308</v>
      </c>
    </row>
    <row r="39" spans="1:6" ht="14.1" customHeight="1" x14ac:dyDescent="0.25">
      <c r="A39" s="168" t="s">
        <v>37</v>
      </c>
      <c r="B39" s="481" t="s">
        <v>308</v>
      </c>
      <c r="C39" s="599" t="s">
        <v>308</v>
      </c>
      <c r="D39" s="412" t="s">
        <v>308</v>
      </c>
      <c r="E39" s="394" t="s">
        <v>308</v>
      </c>
      <c r="F39" s="414" t="s">
        <v>308</v>
      </c>
    </row>
    <row r="40" spans="1:6" ht="14.1" customHeight="1" x14ac:dyDescent="0.25">
      <c r="A40" s="168" t="s">
        <v>38</v>
      </c>
      <c r="B40" s="481" t="s">
        <v>308</v>
      </c>
      <c r="C40" s="599" t="s">
        <v>308</v>
      </c>
      <c r="D40" s="412" t="s">
        <v>308</v>
      </c>
      <c r="E40" s="394" t="s">
        <v>308</v>
      </c>
      <c r="F40" s="414" t="s">
        <v>308</v>
      </c>
    </row>
    <row r="41" spans="1:6" ht="14.1" customHeight="1" x14ac:dyDescent="0.25">
      <c r="A41" s="168" t="s">
        <v>39</v>
      </c>
      <c r="B41" s="60" t="s">
        <v>308</v>
      </c>
      <c r="C41" s="599">
        <v>0</v>
      </c>
      <c r="D41" s="412" t="s">
        <v>308</v>
      </c>
      <c r="E41" s="394" t="s">
        <v>308</v>
      </c>
      <c r="F41" s="414" t="s">
        <v>308</v>
      </c>
    </row>
    <row r="42" spans="1:6" ht="14.1" customHeight="1" x14ac:dyDescent="0.25">
      <c r="A42" s="168" t="s">
        <v>40</v>
      </c>
      <c r="B42" s="481" t="s">
        <v>308</v>
      </c>
      <c r="C42" s="599" t="s">
        <v>308</v>
      </c>
      <c r="D42" s="412" t="s">
        <v>308</v>
      </c>
      <c r="E42" s="394" t="s">
        <v>308</v>
      </c>
      <c r="F42" s="414" t="s">
        <v>308</v>
      </c>
    </row>
    <row r="43" spans="1:6" ht="14.1" customHeight="1" x14ac:dyDescent="0.25">
      <c r="A43" s="168" t="s">
        <v>41</v>
      </c>
      <c r="B43" s="60">
        <v>0.624</v>
      </c>
      <c r="C43" s="601">
        <v>0.60699999999999998</v>
      </c>
      <c r="D43" s="595">
        <v>2.724E-2</v>
      </c>
      <c r="E43" s="394" t="s">
        <v>707</v>
      </c>
      <c r="F43" s="602">
        <v>0.98595999999999995</v>
      </c>
    </row>
    <row r="44" spans="1:6" ht="14.1" customHeight="1" x14ac:dyDescent="0.25">
      <c r="A44" s="168" t="s">
        <v>42</v>
      </c>
      <c r="B44" s="60" t="s">
        <v>308</v>
      </c>
      <c r="C44" s="150" t="s">
        <v>308</v>
      </c>
      <c r="D44" s="60" t="s">
        <v>308</v>
      </c>
      <c r="E44" s="394" t="s">
        <v>308</v>
      </c>
      <c r="F44" s="597" t="s">
        <v>308</v>
      </c>
    </row>
    <row r="45" spans="1:6" ht="14.1" customHeight="1" x14ac:dyDescent="0.25">
      <c r="A45" s="168" t="s">
        <v>43</v>
      </c>
      <c r="B45" s="481" t="s">
        <v>308</v>
      </c>
      <c r="C45" s="154" t="s">
        <v>308</v>
      </c>
      <c r="D45" s="481" t="s">
        <v>308</v>
      </c>
      <c r="E45" s="394" t="s">
        <v>308</v>
      </c>
      <c r="F45" s="598" t="s">
        <v>308</v>
      </c>
    </row>
    <row r="46" spans="1:6" ht="14.1" customHeight="1" x14ac:dyDescent="0.25">
      <c r="A46" s="168" t="s">
        <v>44</v>
      </c>
      <c r="B46" s="481" t="s">
        <v>308</v>
      </c>
      <c r="C46" s="154" t="s">
        <v>308</v>
      </c>
      <c r="D46" s="481" t="s">
        <v>308</v>
      </c>
      <c r="E46" s="394" t="s">
        <v>308</v>
      </c>
      <c r="F46" s="598" t="s">
        <v>308</v>
      </c>
    </row>
    <row r="47" spans="1:6" ht="14.1" customHeight="1" x14ac:dyDescent="0.25">
      <c r="A47" s="168" t="s">
        <v>45</v>
      </c>
      <c r="B47" s="481" t="s">
        <v>308</v>
      </c>
      <c r="C47" s="154" t="s">
        <v>308</v>
      </c>
      <c r="D47" s="481" t="s">
        <v>308</v>
      </c>
      <c r="E47" s="394" t="s">
        <v>308</v>
      </c>
      <c r="F47" s="598" t="s">
        <v>308</v>
      </c>
    </row>
    <row r="48" spans="1:6" ht="14.1" customHeight="1" x14ac:dyDescent="0.25">
      <c r="A48" s="168" t="s">
        <v>46</v>
      </c>
      <c r="B48" s="481" t="s">
        <v>308</v>
      </c>
      <c r="C48" s="154" t="s">
        <v>308</v>
      </c>
      <c r="D48" s="481" t="s">
        <v>308</v>
      </c>
      <c r="E48" s="394" t="s">
        <v>308</v>
      </c>
      <c r="F48" s="598" t="s">
        <v>308</v>
      </c>
    </row>
    <row r="49" spans="1:6" s="108" customFormat="1" ht="14.1" customHeight="1" x14ac:dyDescent="0.25">
      <c r="A49" s="168" t="s">
        <v>47</v>
      </c>
      <c r="B49" s="481" t="s">
        <v>308</v>
      </c>
      <c r="C49" s="154" t="s">
        <v>308</v>
      </c>
      <c r="D49" s="481" t="s">
        <v>308</v>
      </c>
      <c r="E49" s="394" t="s">
        <v>308</v>
      </c>
      <c r="F49" s="598" t="s">
        <v>308</v>
      </c>
    </row>
    <row r="50" spans="1:6" ht="14.1" customHeight="1" x14ac:dyDescent="0.25">
      <c r="A50" s="168" t="s">
        <v>48</v>
      </c>
      <c r="B50" s="60" t="s">
        <v>308</v>
      </c>
      <c r="C50" s="150" t="s">
        <v>308</v>
      </c>
      <c r="D50" s="60" t="s">
        <v>308</v>
      </c>
      <c r="E50" s="394" t="s">
        <v>308</v>
      </c>
      <c r="F50" s="597" t="s">
        <v>308</v>
      </c>
    </row>
    <row r="51" spans="1:6" ht="14.1" customHeight="1" x14ac:dyDescent="0.25">
      <c r="A51" s="168" t="s">
        <v>49</v>
      </c>
      <c r="B51" s="481" t="s">
        <v>308</v>
      </c>
      <c r="C51" s="154" t="s">
        <v>308</v>
      </c>
      <c r="D51" s="481" t="s">
        <v>308</v>
      </c>
      <c r="E51" s="394" t="s">
        <v>308</v>
      </c>
      <c r="F51" s="598" t="s">
        <v>308</v>
      </c>
    </row>
    <row r="52" spans="1:6" ht="14.1" customHeight="1" x14ac:dyDescent="0.25">
      <c r="A52" s="168" t="s">
        <v>50</v>
      </c>
      <c r="B52" s="481" t="s">
        <v>308</v>
      </c>
      <c r="C52" s="154" t="s">
        <v>308</v>
      </c>
      <c r="D52" s="481" t="s">
        <v>308</v>
      </c>
      <c r="E52" s="394" t="s">
        <v>308</v>
      </c>
      <c r="F52" s="598" t="s">
        <v>308</v>
      </c>
    </row>
    <row r="53" spans="1:6" ht="14.1" customHeight="1" x14ac:dyDescent="0.25">
      <c r="A53" s="168" t="s">
        <v>306</v>
      </c>
      <c r="B53" s="481" t="s">
        <v>308</v>
      </c>
      <c r="C53" s="154" t="s">
        <v>308</v>
      </c>
      <c r="D53" s="481" t="s">
        <v>308</v>
      </c>
      <c r="E53" s="394" t="s">
        <v>308</v>
      </c>
      <c r="F53" s="598" t="s">
        <v>308</v>
      </c>
    </row>
    <row r="54" spans="1:6" ht="14.1" customHeight="1" x14ac:dyDescent="0.25">
      <c r="A54" s="168" t="s">
        <v>51</v>
      </c>
      <c r="B54" s="481" t="s">
        <v>308</v>
      </c>
      <c r="C54" s="596" t="s">
        <v>308</v>
      </c>
      <c r="D54" s="481" t="s">
        <v>308</v>
      </c>
      <c r="E54" s="394" t="s">
        <v>308</v>
      </c>
      <c r="F54" s="598" t="s">
        <v>308</v>
      </c>
    </row>
    <row r="55" spans="1:6" ht="14.1" customHeight="1" x14ac:dyDescent="0.25">
      <c r="A55" s="168" t="s">
        <v>52</v>
      </c>
      <c r="B55" s="60">
        <v>0</v>
      </c>
      <c r="C55" s="599">
        <v>0.54900000000000004</v>
      </c>
      <c r="D55" s="412" t="s">
        <v>743</v>
      </c>
      <c r="E55" s="394" t="s">
        <v>707</v>
      </c>
      <c r="F55" s="414">
        <v>0.53993000000000002</v>
      </c>
    </row>
    <row r="56" spans="1:6" ht="14.1" customHeight="1" x14ac:dyDescent="0.25">
      <c r="A56" s="168" t="s">
        <v>53</v>
      </c>
      <c r="B56" s="60">
        <v>0.57799999999999996</v>
      </c>
      <c r="C56" s="599">
        <v>0.56000000000000005</v>
      </c>
      <c r="D56" s="412">
        <v>3.1140000000000001E-2</v>
      </c>
      <c r="E56" s="394" t="s">
        <v>707</v>
      </c>
      <c r="F56" s="414">
        <v>0.97609999999999997</v>
      </c>
    </row>
    <row r="57" spans="1:6" ht="14.1" customHeight="1" x14ac:dyDescent="0.25">
      <c r="A57" s="168" t="s">
        <v>54</v>
      </c>
      <c r="B57" s="60" t="s">
        <v>308</v>
      </c>
      <c r="C57" s="599" t="s">
        <v>308</v>
      </c>
      <c r="D57" s="412" t="s">
        <v>308</v>
      </c>
      <c r="E57" s="394" t="s">
        <v>308</v>
      </c>
      <c r="F57" s="414" t="s">
        <v>308</v>
      </c>
    </row>
    <row r="58" spans="1:6" ht="14.1" customHeight="1" x14ac:dyDescent="0.25">
      <c r="A58" s="168" t="s">
        <v>55</v>
      </c>
      <c r="B58" s="481" t="s">
        <v>308</v>
      </c>
      <c r="C58" s="603" t="s">
        <v>308</v>
      </c>
      <c r="D58" s="412" t="s">
        <v>308</v>
      </c>
      <c r="E58" s="394" t="s">
        <v>308</v>
      </c>
      <c r="F58" s="414" t="s">
        <v>308</v>
      </c>
    </row>
    <row r="59" spans="1:6" s="107" customFormat="1" ht="14.1" customHeight="1" x14ac:dyDescent="0.25">
      <c r="A59" s="140" t="s">
        <v>56</v>
      </c>
      <c r="B59" s="362">
        <v>0.64800000000000002</v>
      </c>
      <c r="C59" s="361">
        <v>0.66600000000000004</v>
      </c>
      <c r="D59" s="314">
        <v>2.7778000000000001E-2</v>
      </c>
      <c r="E59" s="361" t="s">
        <v>707</v>
      </c>
      <c r="F59" s="361">
        <v>0.93086999999999998</v>
      </c>
    </row>
    <row r="61" spans="1:6" ht="15" customHeight="1" x14ac:dyDescent="0.25">
      <c r="A61" s="299" t="s">
        <v>490</v>
      </c>
    </row>
    <row r="63" spans="1:6" ht="15" customHeight="1" x14ac:dyDescent="0.25">
      <c r="A63" s="88" t="s">
        <v>492</v>
      </c>
    </row>
    <row r="64" spans="1:6" ht="15" customHeight="1" x14ac:dyDescent="0.25">
      <c r="A64" s="108" t="s">
        <v>701</v>
      </c>
    </row>
    <row r="65" spans="1:1" ht="15" customHeight="1" x14ac:dyDescent="0.25">
      <c r="A65" s="102" t="s">
        <v>741</v>
      </c>
    </row>
  </sheetData>
  <mergeCells count="3">
    <mergeCell ref="A1:F1"/>
    <mergeCell ref="A2:F2"/>
    <mergeCell ref="B3:F3"/>
  </mergeCells>
  <pageMargins left="0.7" right="0.7" top="0.75" bottom="0.75" header="0.3" footer="0.3"/>
  <pageSetup scale="71" fitToWidth="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F24" sqref="F24"/>
    </sheetView>
  </sheetViews>
  <sheetFormatPr defaultColWidth="16.88671875" defaultRowHeight="13.2" x14ac:dyDescent="0.25"/>
  <cols>
    <col min="1" max="1" width="16.88671875" style="102"/>
    <col min="2" max="3" width="12.6640625" style="145" customWidth="1"/>
    <col min="4" max="4" width="12.6640625" style="638" customWidth="1"/>
    <col min="5" max="5" width="20.44140625" style="402" customWidth="1"/>
    <col min="6" max="6" width="12.6640625" style="407" customWidth="1"/>
    <col min="7" max="16384" width="16.88671875" style="102"/>
  </cols>
  <sheetData>
    <row r="1" spans="1:7" ht="28.5" customHeight="1" x14ac:dyDescent="0.25">
      <c r="A1" s="877" t="s">
        <v>700</v>
      </c>
      <c r="B1" s="878"/>
      <c r="C1" s="878"/>
      <c r="D1" s="878"/>
      <c r="E1" s="878"/>
      <c r="F1" s="879"/>
    </row>
    <row r="2" spans="1:7" ht="16.2" thickBot="1" x14ac:dyDescent="0.3">
      <c r="A2" s="858" t="s">
        <v>745</v>
      </c>
      <c r="B2" s="859"/>
      <c r="C2" s="859"/>
      <c r="D2" s="859"/>
      <c r="E2" s="859"/>
      <c r="F2" s="860"/>
    </row>
    <row r="3" spans="1:7" s="107" customFormat="1" ht="13.8" thickTop="1" x14ac:dyDescent="0.25">
      <c r="A3" s="408"/>
      <c r="B3" s="886" t="s">
        <v>509</v>
      </c>
      <c r="C3" s="887"/>
      <c r="D3" s="887"/>
      <c r="E3" s="887"/>
      <c r="F3" s="888"/>
      <c r="G3" s="406"/>
    </row>
    <row r="4" spans="1:7" s="107" customFormat="1" ht="43.5" customHeight="1" x14ac:dyDescent="0.25">
      <c r="A4" s="409" t="s">
        <v>607</v>
      </c>
      <c r="B4" s="415" t="s">
        <v>493</v>
      </c>
      <c r="C4" s="388" t="s">
        <v>697</v>
      </c>
      <c r="D4" s="631" t="s">
        <v>488</v>
      </c>
      <c r="E4" s="390" t="s">
        <v>608</v>
      </c>
      <c r="F4" s="411" t="s">
        <v>489</v>
      </c>
    </row>
    <row r="5" spans="1:7" ht="14.1" customHeight="1" x14ac:dyDescent="0.25">
      <c r="A5" s="112" t="s">
        <v>5</v>
      </c>
      <c r="B5" s="416" t="s">
        <v>308</v>
      </c>
      <c r="C5" s="150">
        <v>0.72099999999999997</v>
      </c>
      <c r="D5" s="632" t="s">
        <v>308</v>
      </c>
      <c r="E5" s="514" t="s">
        <v>308</v>
      </c>
      <c r="F5" s="417" t="s">
        <v>308</v>
      </c>
    </row>
    <row r="6" spans="1:7" ht="14.1" customHeight="1" x14ac:dyDescent="0.25">
      <c r="A6" s="112" t="s">
        <v>6</v>
      </c>
      <c r="B6" s="375" t="s">
        <v>308</v>
      </c>
      <c r="C6" s="150" t="s">
        <v>308</v>
      </c>
      <c r="D6" s="633" t="s">
        <v>308</v>
      </c>
      <c r="E6" s="394" t="s">
        <v>308</v>
      </c>
      <c r="F6" s="418" t="s">
        <v>308</v>
      </c>
    </row>
    <row r="7" spans="1:7" ht="14.1" customHeight="1" x14ac:dyDescent="0.25">
      <c r="A7" s="112" t="s">
        <v>7</v>
      </c>
      <c r="B7" s="375">
        <v>0.67100000000000004</v>
      </c>
      <c r="C7" s="150">
        <v>0.54300000000000004</v>
      </c>
      <c r="D7" s="633">
        <v>0.19076000000000001</v>
      </c>
      <c r="E7" s="394" t="s">
        <v>707</v>
      </c>
      <c r="F7" s="418">
        <v>0.77192000000000005</v>
      </c>
    </row>
    <row r="8" spans="1:7" ht="14.1" customHeight="1" x14ac:dyDescent="0.25">
      <c r="A8" s="112" t="s">
        <v>8</v>
      </c>
      <c r="B8" s="375" t="s">
        <v>308</v>
      </c>
      <c r="C8" s="150" t="s">
        <v>308</v>
      </c>
      <c r="D8" s="633" t="s">
        <v>308</v>
      </c>
      <c r="E8" s="394" t="s">
        <v>308</v>
      </c>
      <c r="F8" s="418" t="s">
        <v>308</v>
      </c>
    </row>
    <row r="9" spans="1:7" ht="14.1" customHeight="1" x14ac:dyDescent="0.25">
      <c r="A9" s="112" t="s">
        <v>9</v>
      </c>
      <c r="B9" s="375">
        <v>1.5449999999999999</v>
      </c>
      <c r="C9" s="150">
        <v>1.0680000000000001</v>
      </c>
      <c r="D9" s="633">
        <v>0.30874000000000001</v>
      </c>
      <c r="E9" s="394" t="s">
        <v>707</v>
      </c>
      <c r="F9" s="418">
        <v>0.10674</v>
      </c>
    </row>
    <row r="10" spans="1:7" ht="14.1" customHeight="1" x14ac:dyDescent="0.25">
      <c r="A10" s="112" t="s">
        <v>10</v>
      </c>
      <c r="B10" s="375">
        <v>0.81100000000000005</v>
      </c>
      <c r="C10" s="150">
        <v>1.339</v>
      </c>
      <c r="D10" s="633">
        <v>0.65105000000000002</v>
      </c>
      <c r="E10" s="394" t="s">
        <v>707</v>
      </c>
      <c r="F10" s="418">
        <v>0.31147000000000002</v>
      </c>
    </row>
    <row r="11" spans="1:7" ht="14.1" customHeight="1" x14ac:dyDescent="0.25">
      <c r="A11" s="112" t="s">
        <v>11</v>
      </c>
      <c r="B11" s="375" t="s">
        <v>308</v>
      </c>
      <c r="C11" s="150" t="s">
        <v>308</v>
      </c>
      <c r="D11" s="633" t="s">
        <v>308</v>
      </c>
      <c r="E11" s="394" t="s">
        <v>308</v>
      </c>
      <c r="F11" s="418" t="s">
        <v>308</v>
      </c>
    </row>
    <row r="12" spans="1:7" ht="14.1" customHeight="1" x14ac:dyDescent="0.25">
      <c r="A12" s="112" t="s">
        <v>216</v>
      </c>
      <c r="B12" s="375" t="s">
        <v>308</v>
      </c>
      <c r="C12" s="150" t="s">
        <v>308</v>
      </c>
      <c r="D12" s="633" t="s">
        <v>308</v>
      </c>
      <c r="E12" s="394" t="s">
        <v>308</v>
      </c>
      <c r="F12" s="418" t="s">
        <v>308</v>
      </c>
    </row>
    <row r="13" spans="1:7" ht="14.1" customHeight="1" x14ac:dyDescent="0.25">
      <c r="A13" s="112" t="s">
        <v>12</v>
      </c>
      <c r="B13" s="375" t="s">
        <v>308</v>
      </c>
      <c r="C13" s="150" t="s">
        <v>308</v>
      </c>
      <c r="D13" s="633" t="s">
        <v>308</v>
      </c>
      <c r="E13" s="394" t="s">
        <v>308</v>
      </c>
      <c r="F13" s="418" t="s">
        <v>308</v>
      </c>
    </row>
    <row r="14" spans="1:7" ht="14.1" customHeight="1" x14ac:dyDescent="0.25">
      <c r="A14" s="112" t="s">
        <v>13</v>
      </c>
      <c r="B14" s="375">
        <v>0.871</v>
      </c>
      <c r="C14" s="150">
        <v>1.0649999999999999</v>
      </c>
      <c r="D14" s="633">
        <v>0.22273000000000001</v>
      </c>
      <c r="E14" s="394" t="s">
        <v>707</v>
      </c>
      <c r="F14" s="418">
        <v>0.71208000000000005</v>
      </c>
    </row>
    <row r="15" spans="1:7" ht="14.1" customHeight="1" x14ac:dyDescent="0.25">
      <c r="A15" s="112" t="s">
        <v>14</v>
      </c>
      <c r="B15" s="375">
        <v>0.436</v>
      </c>
      <c r="C15" s="150">
        <v>0.23599999999999999</v>
      </c>
      <c r="D15" s="633">
        <v>0.45872000000000002</v>
      </c>
      <c r="E15" s="394" t="s">
        <v>707</v>
      </c>
      <c r="F15" s="418">
        <v>0.42198999999999998</v>
      </c>
    </row>
    <row r="16" spans="1:7" ht="14.1" customHeight="1" x14ac:dyDescent="0.25">
      <c r="A16" s="112" t="s">
        <v>305</v>
      </c>
      <c r="B16" s="375" t="s">
        <v>308</v>
      </c>
      <c r="C16" s="150" t="s">
        <v>308</v>
      </c>
      <c r="D16" s="633" t="s">
        <v>308</v>
      </c>
      <c r="E16" s="394" t="s">
        <v>308</v>
      </c>
      <c r="F16" s="418" t="s">
        <v>308</v>
      </c>
    </row>
    <row r="17" spans="1:6" ht="14.1" customHeight="1" x14ac:dyDescent="0.25">
      <c r="A17" s="112" t="s">
        <v>15</v>
      </c>
      <c r="B17" s="375" t="s">
        <v>308</v>
      </c>
      <c r="C17" s="150" t="s">
        <v>308</v>
      </c>
      <c r="D17" s="633" t="s">
        <v>308</v>
      </c>
      <c r="E17" s="394" t="s">
        <v>308</v>
      </c>
      <c r="F17" s="418" t="s">
        <v>308</v>
      </c>
    </row>
    <row r="18" spans="1:6" ht="14.1" customHeight="1" x14ac:dyDescent="0.25">
      <c r="A18" s="112" t="s">
        <v>16</v>
      </c>
      <c r="B18" s="375">
        <v>1.306</v>
      </c>
      <c r="C18" s="150">
        <v>0.49</v>
      </c>
      <c r="D18" s="633">
        <v>-0.62480999999999998</v>
      </c>
      <c r="E18" s="394" t="s">
        <v>708</v>
      </c>
      <c r="F18" s="418">
        <v>3.2000000000000002E-3</v>
      </c>
    </row>
    <row r="19" spans="1:6" ht="14.1" customHeight="1" x14ac:dyDescent="0.25">
      <c r="A19" s="112" t="s">
        <v>17</v>
      </c>
      <c r="B19" s="375">
        <v>0.877</v>
      </c>
      <c r="C19" s="150">
        <v>0.61399999999999999</v>
      </c>
      <c r="D19" s="633">
        <v>0.29988999999999999</v>
      </c>
      <c r="E19" s="394" t="s">
        <v>707</v>
      </c>
      <c r="F19" s="418">
        <v>0.60036</v>
      </c>
    </row>
    <row r="20" spans="1:6" ht="14.1" customHeight="1" x14ac:dyDescent="0.25">
      <c r="A20" s="112" t="s">
        <v>18</v>
      </c>
      <c r="B20" s="375">
        <v>1.054</v>
      </c>
      <c r="C20" s="150">
        <v>0.85699999999999998</v>
      </c>
      <c r="D20" s="633">
        <v>0.18690999999999999</v>
      </c>
      <c r="E20" s="394" t="s">
        <v>707</v>
      </c>
      <c r="F20" s="418">
        <v>0.36424000000000001</v>
      </c>
    </row>
    <row r="21" spans="1:6" ht="14.1" customHeight="1" x14ac:dyDescent="0.25">
      <c r="A21" s="112" t="s">
        <v>19</v>
      </c>
      <c r="B21" s="375">
        <v>1.452</v>
      </c>
      <c r="C21" s="150">
        <v>1.036</v>
      </c>
      <c r="D21" s="633">
        <v>0.28649999999999998</v>
      </c>
      <c r="E21" s="394" t="s">
        <v>707</v>
      </c>
      <c r="F21" s="418">
        <v>0.17713999999999999</v>
      </c>
    </row>
    <row r="22" spans="1:6" ht="14.1" customHeight="1" x14ac:dyDescent="0.25">
      <c r="A22" s="112" t="s">
        <v>20</v>
      </c>
      <c r="B22" s="375">
        <v>1.3660000000000001</v>
      </c>
      <c r="C22" s="150">
        <v>1.222</v>
      </c>
      <c r="D22" s="633">
        <v>0.10542</v>
      </c>
      <c r="E22" s="394" t="s">
        <v>707</v>
      </c>
      <c r="F22" s="418">
        <v>0.66181999999999996</v>
      </c>
    </row>
    <row r="23" spans="1:6" ht="14.1" customHeight="1" x14ac:dyDescent="0.25">
      <c r="A23" s="112" t="s">
        <v>21</v>
      </c>
      <c r="B23" s="375">
        <v>0.59199999999999997</v>
      </c>
      <c r="C23" s="150">
        <v>0.99</v>
      </c>
      <c r="D23" s="633">
        <v>0.67230000000000001</v>
      </c>
      <c r="E23" s="394" t="s">
        <v>707</v>
      </c>
      <c r="F23" s="515">
        <v>0.53902000000000005</v>
      </c>
    </row>
    <row r="24" spans="1:6" ht="14.1" customHeight="1" x14ac:dyDescent="0.25">
      <c r="A24" s="112" t="s">
        <v>22</v>
      </c>
      <c r="B24" s="375" t="s">
        <v>308</v>
      </c>
      <c r="C24" s="150" t="s">
        <v>308</v>
      </c>
      <c r="D24" s="633" t="s">
        <v>308</v>
      </c>
      <c r="E24" s="394" t="s">
        <v>308</v>
      </c>
      <c r="F24" s="515" t="s">
        <v>308</v>
      </c>
    </row>
    <row r="25" spans="1:6" ht="14.1" customHeight="1" x14ac:dyDescent="0.25">
      <c r="A25" s="112" t="s">
        <v>23</v>
      </c>
      <c r="B25" s="375" t="s">
        <v>308</v>
      </c>
      <c r="C25" s="150" t="s">
        <v>308</v>
      </c>
      <c r="D25" s="633" t="s">
        <v>308</v>
      </c>
      <c r="E25" s="394" t="s">
        <v>308</v>
      </c>
      <c r="F25" s="515" t="s">
        <v>308</v>
      </c>
    </row>
    <row r="26" spans="1:6" ht="14.1" customHeight="1" x14ac:dyDescent="0.25">
      <c r="A26" s="112" t="s">
        <v>24</v>
      </c>
      <c r="B26" s="375" t="s">
        <v>308</v>
      </c>
      <c r="C26" s="516" t="s">
        <v>308</v>
      </c>
      <c r="D26" s="634" t="s">
        <v>308</v>
      </c>
      <c r="E26" s="517" t="s">
        <v>308</v>
      </c>
      <c r="F26" s="640" t="s">
        <v>308</v>
      </c>
    </row>
    <row r="27" spans="1:6" ht="14.1" customHeight="1" x14ac:dyDescent="0.25">
      <c r="A27" s="112" t="s">
        <v>25</v>
      </c>
      <c r="B27" s="375">
        <v>0.749</v>
      </c>
      <c r="C27" s="150">
        <v>0.7</v>
      </c>
      <c r="D27" s="633">
        <v>6.5420000000000006E-2</v>
      </c>
      <c r="E27" s="394" t="s">
        <v>707</v>
      </c>
      <c r="F27" s="515">
        <v>0.83697999999999995</v>
      </c>
    </row>
    <row r="28" spans="1:6" ht="14.1" customHeight="1" x14ac:dyDescent="0.25">
      <c r="A28" s="112" t="s">
        <v>26</v>
      </c>
      <c r="B28" s="375">
        <v>1.004</v>
      </c>
      <c r="C28" s="150">
        <v>0.32400000000000001</v>
      </c>
      <c r="D28" s="633">
        <v>-0.67728999999999995</v>
      </c>
      <c r="E28" s="394" t="s">
        <v>708</v>
      </c>
      <c r="F28" s="515">
        <v>1.7170000000000001E-2</v>
      </c>
    </row>
    <row r="29" spans="1:6" ht="14.1" customHeight="1" x14ac:dyDescent="0.25">
      <c r="A29" s="112" t="s">
        <v>27</v>
      </c>
      <c r="B29" s="375">
        <v>0.66100000000000003</v>
      </c>
      <c r="C29" s="150">
        <v>1.391</v>
      </c>
      <c r="D29" s="633">
        <v>1.10439</v>
      </c>
      <c r="E29" s="394" t="s">
        <v>707</v>
      </c>
      <c r="F29" s="515">
        <v>0.16506999999999999</v>
      </c>
    </row>
    <row r="30" spans="1:6" ht="14.1" customHeight="1" x14ac:dyDescent="0.25">
      <c r="A30" s="112" t="s">
        <v>28</v>
      </c>
      <c r="B30" s="375">
        <v>1.121</v>
      </c>
      <c r="C30" s="150">
        <v>0.72</v>
      </c>
      <c r="D30" s="633">
        <v>0.35771999999999998</v>
      </c>
      <c r="E30" s="394" t="s">
        <v>707</v>
      </c>
      <c r="F30" s="515">
        <v>0.37634000000000001</v>
      </c>
    </row>
    <row r="31" spans="1:6" ht="14.1" customHeight="1" x14ac:dyDescent="0.25">
      <c r="A31" s="112" t="s">
        <v>29</v>
      </c>
      <c r="B31" s="375" t="s">
        <v>308</v>
      </c>
      <c r="C31" s="150">
        <v>0.57999999999999996</v>
      </c>
      <c r="D31" s="633" t="s">
        <v>308</v>
      </c>
      <c r="E31" s="394" t="s">
        <v>308</v>
      </c>
      <c r="F31" s="515" t="s">
        <v>308</v>
      </c>
    </row>
    <row r="32" spans="1:6" ht="14.1" customHeight="1" x14ac:dyDescent="0.25">
      <c r="A32" s="112" t="s">
        <v>30</v>
      </c>
      <c r="B32" s="375">
        <v>0.67800000000000005</v>
      </c>
      <c r="C32" s="150">
        <v>0.44</v>
      </c>
      <c r="D32" s="633">
        <v>0.35103000000000001</v>
      </c>
      <c r="E32" s="394" t="s">
        <v>707</v>
      </c>
      <c r="F32" s="515">
        <v>0.51148000000000005</v>
      </c>
    </row>
    <row r="33" spans="1:6" ht="14.1" customHeight="1" x14ac:dyDescent="0.25">
      <c r="A33" s="112" t="s">
        <v>31</v>
      </c>
      <c r="B33" s="375">
        <v>0.68100000000000005</v>
      </c>
      <c r="C33" s="150">
        <v>0.441</v>
      </c>
      <c r="D33" s="633">
        <v>0.35242000000000001</v>
      </c>
      <c r="E33" s="394" t="s">
        <v>707</v>
      </c>
      <c r="F33" s="515">
        <v>0.38035000000000002</v>
      </c>
    </row>
    <row r="34" spans="1:6" ht="14.1" customHeight="1" x14ac:dyDescent="0.25">
      <c r="A34" s="112" t="s">
        <v>32</v>
      </c>
      <c r="B34" s="375">
        <v>0.41099999999999998</v>
      </c>
      <c r="C34" s="150">
        <v>0.41499999999999998</v>
      </c>
      <c r="D34" s="633">
        <v>9.7300000000000008E-3</v>
      </c>
      <c r="E34" s="394" t="s">
        <v>707</v>
      </c>
      <c r="F34" s="515">
        <v>1</v>
      </c>
    </row>
    <row r="35" spans="1:6" ht="14.1" customHeight="1" x14ac:dyDescent="0.25">
      <c r="A35" s="112" t="s">
        <v>33</v>
      </c>
      <c r="B35" s="375">
        <v>0.61299999999999999</v>
      </c>
      <c r="C35" s="150">
        <v>0.58299999999999996</v>
      </c>
      <c r="D35" s="633">
        <v>4.8939999999999997E-2</v>
      </c>
      <c r="E35" s="394" t="s">
        <v>707</v>
      </c>
      <c r="F35" s="515">
        <v>0.92435</v>
      </c>
    </row>
    <row r="36" spans="1:6" ht="14.1" customHeight="1" x14ac:dyDescent="0.25">
      <c r="A36" s="112" t="s">
        <v>34</v>
      </c>
      <c r="B36" s="375">
        <v>0.86099999999999999</v>
      </c>
      <c r="C36" s="150">
        <v>1.0049999999999999</v>
      </c>
      <c r="D36" s="633">
        <v>0.16725000000000001</v>
      </c>
      <c r="E36" s="394" t="s">
        <v>707</v>
      </c>
      <c r="F36" s="515">
        <v>0.67345999999999995</v>
      </c>
    </row>
    <row r="37" spans="1:6" ht="14.1" customHeight="1" x14ac:dyDescent="0.25">
      <c r="A37" s="112" t="s">
        <v>35</v>
      </c>
      <c r="B37" s="375" t="s">
        <v>308</v>
      </c>
      <c r="C37" s="150" t="s">
        <v>308</v>
      </c>
      <c r="D37" s="633" t="s">
        <v>308</v>
      </c>
      <c r="E37" s="394" t="s">
        <v>308</v>
      </c>
      <c r="F37" s="515" t="s">
        <v>308</v>
      </c>
    </row>
    <row r="38" spans="1:6" ht="14.1" customHeight="1" x14ac:dyDescent="0.25">
      <c r="A38" s="112" t="s">
        <v>36</v>
      </c>
      <c r="B38" s="375">
        <v>1.5149999999999999</v>
      </c>
      <c r="C38" s="150">
        <v>1.5</v>
      </c>
      <c r="D38" s="633">
        <v>9.9000000000000008E-3</v>
      </c>
      <c r="E38" s="394" t="s">
        <v>707</v>
      </c>
      <c r="F38" s="515">
        <v>0.97223999999999999</v>
      </c>
    </row>
    <row r="39" spans="1:6" ht="14.1" customHeight="1" x14ac:dyDescent="0.25">
      <c r="A39" s="112" t="s">
        <v>37</v>
      </c>
      <c r="B39" s="375" t="s">
        <v>308</v>
      </c>
      <c r="C39" s="150" t="s">
        <v>308</v>
      </c>
      <c r="D39" s="633" t="s">
        <v>308</v>
      </c>
      <c r="E39" s="394" t="s">
        <v>308</v>
      </c>
      <c r="F39" s="515" t="s">
        <v>308</v>
      </c>
    </row>
    <row r="40" spans="1:6" ht="14.1" customHeight="1" x14ac:dyDescent="0.25">
      <c r="A40" s="112" t="s">
        <v>38</v>
      </c>
      <c r="B40" s="604" t="s">
        <v>308</v>
      </c>
      <c r="C40" s="396" t="s">
        <v>308</v>
      </c>
      <c r="D40" s="635" t="s">
        <v>308</v>
      </c>
      <c r="E40" s="397" t="s">
        <v>308</v>
      </c>
      <c r="F40" s="641" t="s">
        <v>308</v>
      </c>
    </row>
    <row r="41" spans="1:6" ht="14.1" customHeight="1" x14ac:dyDescent="0.25">
      <c r="A41" s="112" t="s">
        <v>39</v>
      </c>
      <c r="B41" s="375">
        <v>1.0629999999999999</v>
      </c>
      <c r="C41" s="150">
        <v>0.92800000000000005</v>
      </c>
      <c r="D41" s="633">
        <v>0.127</v>
      </c>
      <c r="E41" s="394" t="s">
        <v>707</v>
      </c>
      <c r="F41" s="515">
        <v>0.69016999999999995</v>
      </c>
    </row>
    <row r="42" spans="1:6" ht="14.1" customHeight="1" x14ac:dyDescent="0.25">
      <c r="A42" s="112" t="s">
        <v>40</v>
      </c>
      <c r="B42" s="604" t="s">
        <v>308</v>
      </c>
      <c r="C42" s="396">
        <v>0.23300000000000001</v>
      </c>
      <c r="D42" s="635" t="s">
        <v>308</v>
      </c>
      <c r="E42" s="397" t="s">
        <v>308</v>
      </c>
      <c r="F42" s="641" t="s">
        <v>308</v>
      </c>
    </row>
    <row r="43" spans="1:6" ht="14.1" customHeight="1" x14ac:dyDescent="0.25">
      <c r="A43" s="112" t="s">
        <v>41</v>
      </c>
      <c r="B43" s="375">
        <v>1.3620000000000001</v>
      </c>
      <c r="C43" s="150">
        <v>0.90700000000000003</v>
      </c>
      <c r="D43" s="633">
        <v>0.33406999999999998</v>
      </c>
      <c r="E43" s="394" t="s">
        <v>707</v>
      </c>
      <c r="F43" s="515">
        <v>0.13441</v>
      </c>
    </row>
    <row r="44" spans="1:6" ht="14.1" customHeight="1" x14ac:dyDescent="0.25">
      <c r="A44" s="112" t="s">
        <v>42</v>
      </c>
      <c r="B44" s="375">
        <v>1.7689999999999999</v>
      </c>
      <c r="C44" s="150">
        <v>1.284</v>
      </c>
      <c r="D44" s="633">
        <v>0.27417000000000002</v>
      </c>
      <c r="E44" s="394" t="s">
        <v>707</v>
      </c>
      <c r="F44" s="515">
        <v>0.26767000000000002</v>
      </c>
    </row>
    <row r="45" spans="1:6" ht="14.1" customHeight="1" x14ac:dyDescent="0.25">
      <c r="A45" s="112" t="s">
        <v>43</v>
      </c>
      <c r="B45" s="375" t="s">
        <v>308</v>
      </c>
      <c r="C45" s="150" t="s">
        <v>308</v>
      </c>
      <c r="D45" s="633" t="s">
        <v>308</v>
      </c>
      <c r="E45" s="394" t="s">
        <v>308</v>
      </c>
      <c r="F45" s="515" t="s">
        <v>308</v>
      </c>
    </row>
    <row r="46" spans="1:6" ht="14.1" customHeight="1" x14ac:dyDescent="0.25">
      <c r="A46" s="112" t="s">
        <v>44</v>
      </c>
      <c r="B46" s="375" t="s">
        <v>308</v>
      </c>
      <c r="C46" s="150" t="s">
        <v>308</v>
      </c>
      <c r="D46" s="633" t="s">
        <v>308</v>
      </c>
      <c r="E46" s="394" t="s">
        <v>308</v>
      </c>
      <c r="F46" s="515" t="s">
        <v>308</v>
      </c>
    </row>
    <row r="47" spans="1:6" ht="14.1" customHeight="1" x14ac:dyDescent="0.25">
      <c r="A47" s="112" t="s">
        <v>45</v>
      </c>
      <c r="B47" s="604" t="s">
        <v>308</v>
      </c>
      <c r="C47" s="396" t="s">
        <v>308</v>
      </c>
      <c r="D47" s="635" t="s">
        <v>308</v>
      </c>
      <c r="E47" s="397" t="s">
        <v>308</v>
      </c>
      <c r="F47" s="641" t="s">
        <v>308</v>
      </c>
    </row>
    <row r="48" spans="1:6" ht="14.1" customHeight="1" x14ac:dyDescent="0.25">
      <c r="A48" s="112" t="s">
        <v>46</v>
      </c>
      <c r="B48" s="375" t="s">
        <v>308</v>
      </c>
      <c r="C48" s="150">
        <v>0.252</v>
      </c>
      <c r="D48" s="633" t="s">
        <v>308</v>
      </c>
      <c r="E48" s="394" t="s">
        <v>308</v>
      </c>
      <c r="F48" s="515" t="s">
        <v>308</v>
      </c>
    </row>
    <row r="49" spans="1:6" ht="14.1" customHeight="1" x14ac:dyDescent="0.25">
      <c r="A49" s="112" t="s">
        <v>47</v>
      </c>
      <c r="B49" s="375" t="s">
        <v>308</v>
      </c>
      <c r="C49" s="150">
        <v>1.2150000000000001</v>
      </c>
      <c r="D49" s="633" t="s">
        <v>308</v>
      </c>
      <c r="E49" s="394" t="s">
        <v>308</v>
      </c>
      <c r="F49" s="515" t="s">
        <v>308</v>
      </c>
    </row>
    <row r="50" spans="1:6" ht="14.1" customHeight="1" x14ac:dyDescent="0.25">
      <c r="A50" s="112" t="s">
        <v>48</v>
      </c>
      <c r="B50" s="375">
        <v>1.1599999999999999</v>
      </c>
      <c r="C50" s="150">
        <v>0.71099999999999997</v>
      </c>
      <c r="D50" s="633">
        <v>0.38707000000000003</v>
      </c>
      <c r="E50" s="394" t="s">
        <v>707</v>
      </c>
      <c r="F50" s="515">
        <v>0.25047000000000003</v>
      </c>
    </row>
    <row r="51" spans="1:6" ht="14.1" customHeight="1" x14ac:dyDescent="0.25">
      <c r="A51" s="112" t="s">
        <v>49</v>
      </c>
      <c r="B51" s="375" t="s">
        <v>308</v>
      </c>
      <c r="C51" s="150">
        <v>1.4419999999999999</v>
      </c>
      <c r="D51" s="633" t="s">
        <v>308</v>
      </c>
      <c r="E51" s="394" t="s">
        <v>308</v>
      </c>
      <c r="F51" s="515" t="s">
        <v>308</v>
      </c>
    </row>
    <row r="52" spans="1:6" ht="14.1" customHeight="1" x14ac:dyDescent="0.25">
      <c r="A52" s="112" t="s">
        <v>50</v>
      </c>
      <c r="B52" s="375" t="s">
        <v>308</v>
      </c>
      <c r="C52" s="150">
        <v>0.92100000000000004</v>
      </c>
      <c r="D52" s="633" t="s">
        <v>308</v>
      </c>
      <c r="E52" s="394" t="s">
        <v>308</v>
      </c>
      <c r="F52" s="515" t="s">
        <v>308</v>
      </c>
    </row>
    <row r="53" spans="1:6" ht="14.1" customHeight="1" x14ac:dyDescent="0.25">
      <c r="A53" s="112" t="s">
        <v>306</v>
      </c>
      <c r="B53" s="604" t="s">
        <v>308</v>
      </c>
      <c r="C53" s="396" t="s">
        <v>308</v>
      </c>
      <c r="D53" s="635" t="s">
        <v>308</v>
      </c>
      <c r="E53" s="397" t="s">
        <v>308</v>
      </c>
      <c r="F53" s="641" t="s">
        <v>308</v>
      </c>
    </row>
    <row r="54" spans="1:6" ht="14.1" customHeight="1" x14ac:dyDescent="0.25">
      <c r="A54" s="112" t="s">
        <v>51</v>
      </c>
      <c r="B54" s="375">
        <v>0.95099999999999996</v>
      </c>
      <c r="C54" s="150">
        <v>1.179</v>
      </c>
      <c r="D54" s="633">
        <v>0.23974999999999999</v>
      </c>
      <c r="E54" s="394" t="s">
        <v>707</v>
      </c>
      <c r="F54" s="515">
        <v>0.55727000000000004</v>
      </c>
    </row>
    <row r="55" spans="1:6" ht="14.1" customHeight="1" x14ac:dyDescent="0.25">
      <c r="A55" s="112" t="s">
        <v>52</v>
      </c>
      <c r="B55" s="375">
        <v>0.89300000000000002</v>
      </c>
      <c r="C55" s="150">
        <v>1.2889999999999999</v>
      </c>
      <c r="D55" s="633">
        <v>0.44345000000000001</v>
      </c>
      <c r="E55" s="394" t="s">
        <v>707</v>
      </c>
      <c r="F55" s="515">
        <v>9.4039999999999999E-2</v>
      </c>
    </row>
    <row r="56" spans="1:6" ht="14.1" customHeight="1" x14ac:dyDescent="0.25">
      <c r="A56" s="112" t="s">
        <v>53</v>
      </c>
      <c r="B56" s="375">
        <v>0.82599999999999996</v>
      </c>
      <c r="C56" s="150">
        <v>0.77800000000000002</v>
      </c>
      <c r="D56" s="633">
        <v>5.8110000000000002E-2</v>
      </c>
      <c r="E56" s="394" t="s">
        <v>707</v>
      </c>
      <c r="F56" s="515">
        <v>0.78037999999999996</v>
      </c>
    </row>
    <row r="57" spans="1:6" ht="14.1" customHeight="1" x14ac:dyDescent="0.25">
      <c r="A57" s="112" t="s">
        <v>54</v>
      </c>
      <c r="B57" s="375">
        <v>0.61799999999999999</v>
      </c>
      <c r="C57" s="150">
        <v>1.024</v>
      </c>
      <c r="D57" s="633">
        <v>0.65695999999999999</v>
      </c>
      <c r="E57" s="394" t="s">
        <v>707</v>
      </c>
      <c r="F57" s="515">
        <v>0.25207000000000002</v>
      </c>
    </row>
    <row r="58" spans="1:6" ht="14.1" customHeight="1" x14ac:dyDescent="0.25">
      <c r="A58" s="112" t="s">
        <v>55</v>
      </c>
      <c r="B58" s="419">
        <v>1.256</v>
      </c>
      <c r="C58" s="420">
        <v>0.69199999999999995</v>
      </c>
      <c r="D58" s="636">
        <v>0.44903999999999999</v>
      </c>
      <c r="E58" s="421" t="s">
        <v>707</v>
      </c>
      <c r="F58" s="518">
        <v>0.35579</v>
      </c>
    </row>
    <row r="59" spans="1:6" ht="14.1" customHeight="1" x14ac:dyDescent="0.25">
      <c r="A59" s="140" t="s">
        <v>56</v>
      </c>
      <c r="B59" s="643">
        <v>1.0369999999999999</v>
      </c>
      <c r="C59" s="643">
        <v>0.876</v>
      </c>
      <c r="D59" s="637">
        <v>-0.15526000000000001</v>
      </c>
      <c r="E59" s="361" t="s">
        <v>708</v>
      </c>
      <c r="F59" s="642">
        <v>5.0720369999999997E-3</v>
      </c>
    </row>
    <row r="60" spans="1:6" ht="14.1" customHeight="1" x14ac:dyDescent="0.25"/>
    <row r="61" spans="1:6" ht="14.1" customHeight="1" x14ac:dyDescent="0.25">
      <c r="A61" s="299" t="s">
        <v>490</v>
      </c>
    </row>
    <row r="62" spans="1:6" ht="14.1" customHeight="1" x14ac:dyDescent="0.25"/>
    <row r="63" spans="1:6" ht="14.1" customHeight="1" x14ac:dyDescent="0.25">
      <c r="A63" s="88" t="s">
        <v>492</v>
      </c>
    </row>
    <row r="64" spans="1:6" ht="14.1" customHeight="1" x14ac:dyDescent="0.25">
      <c r="A64" s="88" t="s">
        <v>701</v>
      </c>
      <c r="B64" s="219"/>
      <c r="C64" s="219"/>
      <c r="D64" s="639"/>
      <c r="E64" s="407"/>
    </row>
    <row r="65" spans="1:7" s="107" customFormat="1" ht="14.1" customHeight="1" x14ac:dyDescent="0.25">
      <c r="A65" s="63"/>
      <c r="B65" s="145"/>
      <c r="C65" s="145"/>
      <c r="D65" s="638"/>
      <c r="E65" s="402"/>
      <c r="F65" s="407"/>
      <c r="G65" s="102"/>
    </row>
    <row r="66" spans="1:7" x14ac:dyDescent="0.25">
      <c r="A66" s="63" t="s">
        <v>425</v>
      </c>
    </row>
    <row r="70" spans="1:7" s="108" customFormat="1" x14ac:dyDescent="0.25">
      <c r="A70" s="102"/>
      <c r="B70" s="145"/>
      <c r="C70" s="145"/>
      <c r="D70" s="638"/>
      <c r="E70" s="402"/>
      <c r="F70" s="407"/>
    </row>
  </sheetData>
  <mergeCells count="3">
    <mergeCell ref="A1:F1"/>
    <mergeCell ref="A2:F2"/>
    <mergeCell ref="B3:F3"/>
  </mergeCells>
  <pageMargins left="0.7" right="0.7" top="0.75" bottom="0.75" header="0.3" footer="0.3"/>
  <pageSetup scale="73"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7" sqref="B17"/>
    </sheetView>
  </sheetViews>
  <sheetFormatPr defaultColWidth="8.88671875" defaultRowHeight="13.2" x14ac:dyDescent="0.25"/>
  <cols>
    <col min="1" max="1" width="21.5546875" style="93" customWidth="1"/>
    <col min="2" max="2" width="53.6640625" style="93" customWidth="1"/>
    <col min="3" max="16384" width="8.88671875" style="93"/>
  </cols>
  <sheetData>
    <row r="1" spans="1:2" x14ac:dyDescent="0.25">
      <c r="A1" s="892" t="s">
        <v>510</v>
      </c>
      <c r="B1" s="892"/>
    </row>
    <row r="2" spans="1:2" ht="16.5" customHeight="1" x14ac:dyDescent="0.25">
      <c r="A2" s="893"/>
      <c r="B2" s="893"/>
    </row>
    <row r="3" spans="1:2" x14ac:dyDescent="0.25">
      <c r="A3" s="15"/>
      <c r="B3" s="15"/>
    </row>
    <row r="4" spans="1:2" s="101" customFormat="1" x14ac:dyDescent="0.3">
      <c r="A4" s="100" t="s">
        <v>241</v>
      </c>
      <c r="B4" s="100" t="s">
        <v>98</v>
      </c>
    </row>
    <row r="5" spans="1:2" ht="66" x14ac:dyDescent="0.25">
      <c r="A5" s="98" t="s">
        <v>454</v>
      </c>
      <c r="B5" s="99" t="s">
        <v>459</v>
      </c>
    </row>
    <row r="6" spans="1:2" ht="26.4" x14ac:dyDescent="0.25">
      <c r="A6" s="98" t="s">
        <v>455</v>
      </c>
      <c r="B6" s="99" t="s">
        <v>456</v>
      </c>
    </row>
    <row r="7" spans="1:2" ht="66" x14ac:dyDescent="0.25">
      <c r="A7" s="98" t="s">
        <v>437</v>
      </c>
      <c r="B7" s="99" t="s">
        <v>458</v>
      </c>
    </row>
    <row r="8" spans="1:2" ht="79.2" x14ac:dyDescent="0.25">
      <c r="A8" s="98" t="s">
        <v>438</v>
      </c>
      <c r="B8" s="99" t="s">
        <v>474</v>
      </c>
    </row>
    <row r="9" spans="1:2" x14ac:dyDescent="0.25">
      <c r="A9" s="346"/>
      <c r="B9" s="347"/>
    </row>
    <row r="10" spans="1:2" x14ac:dyDescent="0.25">
      <c r="A10" s="93" t="s">
        <v>457</v>
      </c>
    </row>
    <row r="11" spans="1:2" x14ac:dyDescent="0.25">
      <c r="A11" s="10" t="s">
        <v>453</v>
      </c>
    </row>
    <row r="12" spans="1:2" x14ac:dyDescent="0.25">
      <c r="A12" s="101"/>
    </row>
    <row r="13" spans="1:2" x14ac:dyDescent="0.25">
      <c r="A13" s="101"/>
    </row>
  </sheetData>
  <mergeCells count="1">
    <mergeCell ref="A1:B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B2"/>
    </sheetView>
  </sheetViews>
  <sheetFormatPr defaultColWidth="8.88671875" defaultRowHeight="13.2" x14ac:dyDescent="0.25"/>
  <cols>
    <col min="1" max="1" width="21.5546875" style="93" customWidth="1"/>
    <col min="2" max="2" width="53.6640625" style="93" customWidth="1"/>
    <col min="3" max="16384" width="8.88671875" style="93"/>
  </cols>
  <sheetData>
    <row r="1" spans="1:2" x14ac:dyDescent="0.25">
      <c r="A1" s="892" t="s">
        <v>511</v>
      </c>
      <c r="B1" s="892"/>
    </row>
    <row r="2" spans="1:2" ht="16.5" customHeight="1" x14ac:dyDescent="0.25">
      <c r="A2" s="893"/>
      <c r="B2" s="893"/>
    </row>
    <row r="3" spans="1:2" x14ac:dyDescent="0.25">
      <c r="A3" s="15"/>
      <c r="B3" s="15"/>
    </row>
    <row r="4" spans="1:2" s="101" customFormat="1" x14ac:dyDescent="0.3">
      <c r="A4" s="100" t="s">
        <v>241</v>
      </c>
      <c r="B4" s="100" t="s">
        <v>98</v>
      </c>
    </row>
    <row r="5" spans="1:2" x14ac:dyDescent="0.25">
      <c r="A5" s="98" t="s">
        <v>242</v>
      </c>
      <c r="B5" s="99" t="s">
        <v>571</v>
      </c>
    </row>
    <row r="6" spans="1:2" ht="115.2" x14ac:dyDescent="0.25">
      <c r="A6" s="98" t="s">
        <v>464</v>
      </c>
      <c r="B6" s="99" t="s">
        <v>466</v>
      </c>
    </row>
    <row r="8" spans="1:2" x14ac:dyDescent="0.25">
      <c r="A8" s="10" t="s">
        <v>446</v>
      </c>
    </row>
    <row r="9" spans="1:2" x14ac:dyDescent="0.25">
      <c r="A9" s="101" t="s">
        <v>420</v>
      </c>
    </row>
    <row r="10" spans="1:2" x14ac:dyDescent="0.25">
      <c r="A10" s="101" t="s">
        <v>463</v>
      </c>
    </row>
    <row r="11" spans="1:2" x14ac:dyDescent="0.25">
      <c r="A11" s="93" t="s">
        <v>418</v>
      </c>
    </row>
    <row r="12" spans="1:2" ht="15.6" x14ac:dyDescent="0.25">
      <c r="A12" s="93" t="s">
        <v>423</v>
      </c>
    </row>
    <row r="13" spans="1:2" ht="15.6" x14ac:dyDescent="0.25">
      <c r="A13" s="93" t="s">
        <v>419</v>
      </c>
    </row>
  </sheetData>
  <customSheetViews>
    <customSheetView guid="{18FB6344-C1D8-4A32-B8CA-93AC084D615F}">
      <selection activeCell="B11" sqref="B11"/>
      <pageMargins left="0.7" right="0.7" top="0.75" bottom="0.75" header="0.3" footer="0.3"/>
    </customSheetView>
    <customSheetView guid="{B249372F-983F-49DE-A7CF-14A3D5AA079F}">
      <selection activeCell="B11" sqref="B11"/>
      <pageMargins left="0.7" right="0.7" top="0.75" bottom="0.75" header="0.3" footer="0.3"/>
    </customSheetView>
  </customSheetViews>
  <mergeCells count="1">
    <mergeCell ref="A1:B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sqref="A1:C2"/>
    </sheetView>
  </sheetViews>
  <sheetFormatPr defaultColWidth="8.88671875" defaultRowHeight="13.2" x14ac:dyDescent="0.25"/>
  <cols>
    <col min="1" max="1" width="16.6640625" style="93" customWidth="1"/>
    <col min="2" max="2" width="34" style="93" customWidth="1"/>
    <col min="3" max="3" width="53.6640625" style="93" customWidth="1"/>
    <col min="4" max="16384" width="8.88671875" style="93"/>
  </cols>
  <sheetData>
    <row r="1" spans="1:3" s="4" customFormat="1" x14ac:dyDescent="0.25">
      <c r="A1" s="892" t="s">
        <v>450</v>
      </c>
      <c r="B1" s="892"/>
      <c r="C1" s="892"/>
    </row>
    <row r="2" spans="1:3" x14ac:dyDescent="0.25">
      <c r="A2" s="893"/>
      <c r="B2" s="893"/>
      <c r="C2" s="893"/>
    </row>
    <row r="3" spans="1:3" x14ac:dyDescent="0.25">
      <c r="A3" s="15"/>
      <c r="B3" s="15"/>
      <c r="C3" s="15"/>
    </row>
    <row r="4" spans="1:3" s="101" customFormat="1" ht="26.4" x14ac:dyDescent="0.3">
      <c r="A4" s="287" t="s">
        <v>238</v>
      </c>
      <c r="B4" s="287" t="s">
        <v>97</v>
      </c>
      <c r="C4" s="287" t="s">
        <v>98</v>
      </c>
    </row>
    <row r="5" spans="1:3" s="101" customFormat="1" ht="15.6" x14ac:dyDescent="0.3">
      <c r="A5" s="96" t="s">
        <v>142</v>
      </c>
      <c r="B5" s="96" t="s">
        <v>143</v>
      </c>
      <c r="C5" s="288" t="s">
        <v>384</v>
      </c>
    </row>
    <row r="6" spans="1:3" s="101" customFormat="1" x14ac:dyDescent="0.3">
      <c r="A6" s="96" t="s">
        <v>144</v>
      </c>
      <c r="B6" s="96" t="s">
        <v>145</v>
      </c>
      <c r="C6" s="97" t="s">
        <v>354</v>
      </c>
    </row>
    <row r="7" spans="1:3" s="101" customFormat="1" x14ac:dyDescent="0.3">
      <c r="A7" s="96" t="s">
        <v>146</v>
      </c>
      <c r="B7" s="96" t="s">
        <v>147</v>
      </c>
      <c r="C7" s="97" t="s">
        <v>355</v>
      </c>
    </row>
    <row r="8" spans="1:3" s="101" customFormat="1" ht="15.6" x14ac:dyDescent="0.3">
      <c r="A8" s="96" t="s">
        <v>148</v>
      </c>
      <c r="B8" s="96" t="s">
        <v>149</v>
      </c>
      <c r="C8" s="288" t="s">
        <v>384</v>
      </c>
    </row>
    <row r="9" spans="1:3" s="101" customFormat="1" ht="26.4" x14ac:dyDescent="0.3">
      <c r="A9" s="96" t="s">
        <v>150</v>
      </c>
      <c r="B9" s="96" t="s">
        <v>151</v>
      </c>
      <c r="C9" s="97" t="s">
        <v>356</v>
      </c>
    </row>
    <row r="10" spans="1:3" s="101" customFormat="1" x14ac:dyDescent="0.3">
      <c r="A10" s="96" t="s">
        <v>152</v>
      </c>
      <c r="B10" s="96" t="s">
        <v>153</v>
      </c>
      <c r="C10" s="97" t="s">
        <v>357</v>
      </c>
    </row>
    <row r="11" spans="1:3" s="101" customFormat="1" ht="26.4" x14ac:dyDescent="0.3">
      <c r="A11" s="96" t="s">
        <v>154</v>
      </c>
      <c r="B11" s="96" t="s">
        <v>155</v>
      </c>
      <c r="C11" s="97" t="s">
        <v>358</v>
      </c>
    </row>
    <row r="12" spans="1:3" s="101" customFormat="1" ht="39.6" x14ac:dyDescent="0.3">
      <c r="A12" s="96" t="s">
        <v>156</v>
      </c>
      <c r="B12" s="96" t="s">
        <v>157</v>
      </c>
      <c r="C12" s="97" t="s">
        <v>359</v>
      </c>
    </row>
    <row r="13" spans="1:3" s="101" customFormat="1" x14ac:dyDescent="0.3">
      <c r="A13" s="96" t="s">
        <v>158</v>
      </c>
      <c r="B13" s="96" t="s">
        <v>159</v>
      </c>
      <c r="C13" s="97" t="s">
        <v>360</v>
      </c>
    </row>
    <row r="14" spans="1:3" s="101" customFormat="1" ht="26.4" x14ac:dyDescent="0.3">
      <c r="A14" s="96" t="s">
        <v>160</v>
      </c>
      <c r="B14" s="96" t="s">
        <v>161</v>
      </c>
      <c r="C14" s="97" t="s">
        <v>361</v>
      </c>
    </row>
    <row r="15" spans="1:3" s="101" customFormat="1" ht="39.6" x14ac:dyDescent="0.3">
      <c r="A15" s="96" t="s">
        <v>162</v>
      </c>
      <c r="B15" s="96" t="s">
        <v>163</v>
      </c>
      <c r="C15" s="97" t="s">
        <v>362</v>
      </c>
    </row>
    <row r="16" spans="1:3" s="101" customFormat="1" ht="26.4" x14ac:dyDescent="0.3">
      <c r="A16" s="96" t="s">
        <v>164</v>
      </c>
      <c r="B16" s="96" t="s">
        <v>165</v>
      </c>
      <c r="C16" s="97" t="s">
        <v>363</v>
      </c>
    </row>
    <row r="17" spans="1:3" s="101" customFormat="1" ht="39.6" x14ac:dyDescent="0.3">
      <c r="A17" s="96" t="s">
        <v>166</v>
      </c>
      <c r="B17" s="96" t="s">
        <v>167</v>
      </c>
      <c r="C17" s="97" t="s">
        <v>364</v>
      </c>
    </row>
    <row r="18" spans="1:3" s="101" customFormat="1" ht="39.6" x14ac:dyDescent="0.3">
      <c r="A18" s="96" t="s">
        <v>168</v>
      </c>
      <c r="B18" s="96" t="s">
        <v>169</v>
      </c>
      <c r="C18" s="97" t="s">
        <v>365</v>
      </c>
    </row>
    <row r="19" spans="1:3" s="101" customFormat="1" ht="26.4" x14ac:dyDescent="0.3">
      <c r="A19" s="96" t="s">
        <v>170</v>
      </c>
      <c r="B19" s="96" t="s">
        <v>171</v>
      </c>
      <c r="C19" s="97" t="s">
        <v>366</v>
      </c>
    </row>
    <row r="20" spans="1:3" s="101" customFormat="1" x14ac:dyDescent="0.3">
      <c r="A20" s="96" t="s">
        <v>172</v>
      </c>
      <c r="B20" s="96" t="s">
        <v>173</v>
      </c>
      <c r="C20" s="97" t="s">
        <v>367</v>
      </c>
    </row>
    <row r="21" spans="1:3" s="101" customFormat="1" ht="26.4" x14ac:dyDescent="0.3">
      <c r="A21" s="96" t="s">
        <v>174</v>
      </c>
      <c r="B21" s="96" t="s">
        <v>175</v>
      </c>
      <c r="C21" s="97" t="s">
        <v>368</v>
      </c>
    </row>
    <row r="22" spans="1:3" s="101" customFormat="1" ht="39.6" x14ac:dyDescent="0.3">
      <c r="A22" s="96" t="s">
        <v>176</v>
      </c>
      <c r="B22" s="96" t="s">
        <v>177</v>
      </c>
      <c r="C22" s="97" t="s">
        <v>369</v>
      </c>
    </row>
    <row r="23" spans="1:3" s="101" customFormat="1" x14ac:dyDescent="0.3">
      <c r="A23" s="96" t="s">
        <v>178</v>
      </c>
      <c r="B23" s="96" t="s">
        <v>179</v>
      </c>
      <c r="C23" s="97" t="s">
        <v>370</v>
      </c>
    </row>
    <row r="24" spans="1:3" s="101" customFormat="1" ht="26.4" x14ac:dyDescent="0.3">
      <c r="A24" s="96" t="s">
        <v>180</v>
      </c>
      <c r="B24" s="96" t="s">
        <v>181</v>
      </c>
      <c r="C24" s="97" t="s">
        <v>371</v>
      </c>
    </row>
    <row r="25" spans="1:3" s="101" customFormat="1" ht="39.6" x14ac:dyDescent="0.3">
      <c r="A25" s="96" t="s">
        <v>182</v>
      </c>
      <c r="B25" s="96" t="s">
        <v>183</v>
      </c>
      <c r="C25" s="97" t="s">
        <v>372</v>
      </c>
    </row>
    <row r="26" spans="1:3" s="101" customFormat="1" ht="26.4" x14ac:dyDescent="0.3">
      <c r="A26" s="96" t="s">
        <v>184</v>
      </c>
      <c r="B26" s="96" t="s">
        <v>185</v>
      </c>
      <c r="C26" s="97" t="s">
        <v>373</v>
      </c>
    </row>
    <row r="27" spans="1:3" s="101" customFormat="1" x14ac:dyDescent="0.3">
      <c r="A27" s="96" t="s">
        <v>186</v>
      </c>
      <c r="B27" s="96" t="s">
        <v>187</v>
      </c>
      <c r="C27" s="97" t="s">
        <v>283</v>
      </c>
    </row>
    <row r="28" spans="1:3" s="101" customFormat="1" x14ac:dyDescent="0.3">
      <c r="A28" s="96" t="s">
        <v>188</v>
      </c>
      <c r="B28" s="96" t="s">
        <v>189</v>
      </c>
      <c r="C28" s="97" t="s">
        <v>374</v>
      </c>
    </row>
    <row r="29" spans="1:3" s="101" customFormat="1" ht="15.6" x14ac:dyDescent="0.3">
      <c r="A29" s="96" t="s">
        <v>190</v>
      </c>
      <c r="B29" s="96" t="s">
        <v>191</v>
      </c>
      <c r="C29" s="288" t="s">
        <v>384</v>
      </c>
    </row>
    <row r="30" spans="1:3" s="101" customFormat="1" x14ac:dyDescent="0.3">
      <c r="A30" s="96" t="s">
        <v>192</v>
      </c>
      <c r="B30" s="96" t="s">
        <v>193</v>
      </c>
      <c r="C30" s="289" t="s">
        <v>360</v>
      </c>
    </row>
    <row r="31" spans="1:3" s="101" customFormat="1" x14ac:dyDescent="0.3">
      <c r="A31" s="96" t="s">
        <v>194</v>
      </c>
      <c r="B31" s="96" t="s">
        <v>195</v>
      </c>
      <c r="C31" s="97" t="s">
        <v>375</v>
      </c>
    </row>
    <row r="32" spans="1:3" s="101" customFormat="1" ht="15.6" x14ac:dyDescent="0.3">
      <c r="A32" s="96" t="s">
        <v>196</v>
      </c>
      <c r="B32" s="96" t="s">
        <v>197</v>
      </c>
      <c r="C32" s="288" t="s">
        <v>384</v>
      </c>
    </row>
    <row r="33" spans="1:3" s="101" customFormat="1" x14ac:dyDescent="0.3">
      <c r="A33" s="96" t="s">
        <v>198</v>
      </c>
      <c r="B33" s="96" t="s">
        <v>199</v>
      </c>
      <c r="C33" s="97" t="s">
        <v>376</v>
      </c>
    </row>
    <row r="34" spans="1:3" s="101" customFormat="1" x14ac:dyDescent="0.3">
      <c r="A34" s="96" t="s">
        <v>200</v>
      </c>
      <c r="B34" s="96" t="s">
        <v>201</v>
      </c>
      <c r="C34" s="97" t="s">
        <v>377</v>
      </c>
    </row>
    <row r="35" spans="1:3" s="101" customFormat="1" x14ac:dyDescent="0.3">
      <c r="A35" s="96" t="s">
        <v>202</v>
      </c>
      <c r="B35" s="96" t="s">
        <v>203</v>
      </c>
      <c r="C35" s="97" t="s">
        <v>378</v>
      </c>
    </row>
    <row r="36" spans="1:3" s="101" customFormat="1" x14ac:dyDescent="0.3">
      <c r="A36" s="96" t="s">
        <v>204</v>
      </c>
      <c r="B36" s="96" t="s">
        <v>205</v>
      </c>
      <c r="C36" s="97" t="s">
        <v>379</v>
      </c>
    </row>
    <row r="37" spans="1:3" s="101" customFormat="1" x14ac:dyDescent="0.3">
      <c r="A37" s="96" t="s">
        <v>206</v>
      </c>
      <c r="B37" s="96" t="s">
        <v>207</v>
      </c>
      <c r="C37" s="289" t="s">
        <v>380</v>
      </c>
    </row>
    <row r="38" spans="1:3" s="101" customFormat="1" x14ac:dyDescent="0.3">
      <c r="A38" s="96" t="s">
        <v>208</v>
      </c>
      <c r="B38" s="96" t="s">
        <v>209</v>
      </c>
      <c r="C38" s="97" t="s">
        <v>381</v>
      </c>
    </row>
    <row r="39" spans="1:3" s="101" customFormat="1" ht="15.6" x14ac:dyDescent="0.3">
      <c r="A39" s="96" t="s">
        <v>210</v>
      </c>
      <c r="B39" s="96" t="s">
        <v>211</v>
      </c>
      <c r="C39" s="288" t="s">
        <v>384</v>
      </c>
    </row>
    <row r="40" spans="1:3" s="101" customFormat="1" x14ac:dyDescent="0.3">
      <c r="A40" s="96" t="s">
        <v>212</v>
      </c>
      <c r="B40" s="96" t="s">
        <v>213</v>
      </c>
      <c r="C40" s="97" t="s">
        <v>382</v>
      </c>
    </row>
    <row r="41" spans="1:3" s="101" customFormat="1" x14ac:dyDescent="0.3">
      <c r="A41" s="96" t="s">
        <v>214</v>
      </c>
      <c r="B41" s="96" t="s">
        <v>215</v>
      </c>
      <c r="C41" s="97" t="s">
        <v>283</v>
      </c>
    </row>
    <row r="42" spans="1:3" s="101" customFormat="1" ht="26.4" x14ac:dyDescent="0.3">
      <c r="A42" s="96" t="s">
        <v>281</v>
      </c>
      <c r="B42" s="96" t="s">
        <v>282</v>
      </c>
      <c r="C42" s="97" t="s">
        <v>383</v>
      </c>
    </row>
    <row r="43" spans="1:3" s="101" customFormat="1" x14ac:dyDescent="0.3">
      <c r="A43" s="291"/>
      <c r="B43" s="291"/>
      <c r="C43" s="345"/>
    </row>
    <row r="44" spans="1:3" x14ac:dyDescent="0.25">
      <c r="A44" s="88" t="s">
        <v>448</v>
      </c>
      <c r="B44" s="38"/>
      <c r="C44" s="38"/>
    </row>
    <row r="45" spans="1:3" x14ac:dyDescent="0.25">
      <c r="A45" s="93" t="s">
        <v>385</v>
      </c>
    </row>
    <row r="46" spans="1:3" ht="15.6" x14ac:dyDescent="0.25">
      <c r="A46" s="101" t="s">
        <v>424</v>
      </c>
    </row>
    <row r="47" spans="1:3" x14ac:dyDescent="0.25">
      <c r="A47" s="93" t="s">
        <v>386</v>
      </c>
    </row>
    <row r="48" spans="1:3" x14ac:dyDescent="0.25">
      <c r="A48" s="93" t="s">
        <v>447</v>
      </c>
    </row>
  </sheetData>
  <customSheetViews>
    <customSheetView guid="{18FB6344-C1D8-4A32-B8CA-93AC084D615F}">
      <selection activeCell="B42" sqref="B42"/>
      <pageMargins left="0.7" right="0.7" top="0.75" bottom="0.75" header="0.3" footer="0.3"/>
      <pageSetup orientation="portrait" r:id="rId1"/>
    </customSheetView>
    <customSheetView guid="{B249372F-983F-49DE-A7CF-14A3D5AA079F}">
      <selection activeCell="E7" sqref="E7"/>
      <pageMargins left="0.7" right="0.7" top="0.75" bottom="0.75" header="0.3" footer="0.3"/>
    </customSheetView>
  </customSheetViews>
  <mergeCells count="1">
    <mergeCell ref="A1:C2"/>
  </mergeCells>
  <pageMargins left="0.7" right="0.7" top="0.75" bottom="0.75" header="0.3" footer="0.3"/>
  <pageSetup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sqref="A1:C2"/>
    </sheetView>
  </sheetViews>
  <sheetFormatPr defaultColWidth="8.88671875" defaultRowHeight="13.2" x14ac:dyDescent="0.25"/>
  <cols>
    <col min="1" max="1" width="16.33203125" style="93" customWidth="1"/>
    <col min="2" max="2" width="32.109375" style="93" customWidth="1"/>
    <col min="3" max="3" width="45.44140625" style="93" customWidth="1"/>
    <col min="4" max="4" width="53.6640625" style="93" customWidth="1"/>
    <col min="5" max="16384" width="8.88671875" style="93"/>
  </cols>
  <sheetData>
    <row r="1" spans="1:4" s="4" customFormat="1" x14ac:dyDescent="0.25">
      <c r="A1" s="894" t="s">
        <v>449</v>
      </c>
      <c r="B1" s="894"/>
      <c r="C1" s="894"/>
      <c r="D1" s="294"/>
    </row>
    <row r="2" spans="1:4" x14ac:dyDescent="0.25">
      <c r="A2" s="894"/>
      <c r="B2" s="894"/>
      <c r="C2" s="894"/>
      <c r="D2" s="295"/>
    </row>
    <row r="3" spans="1:4" x14ac:dyDescent="0.25">
      <c r="A3" s="15"/>
      <c r="B3" s="15"/>
      <c r="C3" s="15"/>
      <c r="D3" s="296"/>
    </row>
    <row r="4" spans="1:4" s="101" customFormat="1" ht="26.4" x14ac:dyDescent="0.3">
      <c r="A4" s="287" t="s">
        <v>238</v>
      </c>
      <c r="B4" s="287" t="s">
        <v>97</v>
      </c>
      <c r="C4" s="287" t="s">
        <v>98</v>
      </c>
    </row>
    <row r="5" spans="1:4" s="101" customFormat="1" ht="15.6" x14ac:dyDescent="0.3">
      <c r="A5" s="292" t="s">
        <v>329</v>
      </c>
      <c r="B5" s="96" t="s">
        <v>143</v>
      </c>
      <c r="C5" s="302" t="s">
        <v>410</v>
      </c>
    </row>
    <row r="6" spans="1:4" s="101" customFormat="1" ht="15.6" x14ac:dyDescent="0.3">
      <c r="A6" s="292" t="s">
        <v>330</v>
      </c>
      <c r="B6" s="96" t="s">
        <v>145</v>
      </c>
      <c r="C6" s="302" t="s">
        <v>411</v>
      </c>
    </row>
    <row r="7" spans="1:4" s="101" customFormat="1" x14ac:dyDescent="0.3">
      <c r="A7" s="292" t="s">
        <v>331</v>
      </c>
      <c r="B7" s="96" t="s">
        <v>147</v>
      </c>
      <c r="C7" s="303" t="s">
        <v>387</v>
      </c>
    </row>
    <row r="8" spans="1:4" s="101" customFormat="1" ht="15.6" x14ac:dyDescent="0.3">
      <c r="A8" s="292" t="s">
        <v>332</v>
      </c>
      <c r="B8" s="96" t="s">
        <v>149</v>
      </c>
      <c r="C8" s="302" t="s">
        <v>410</v>
      </c>
    </row>
    <row r="9" spans="1:4" s="101" customFormat="1" x14ac:dyDescent="0.3">
      <c r="A9" s="292" t="s">
        <v>333</v>
      </c>
      <c r="B9" s="96" t="s">
        <v>151</v>
      </c>
      <c r="C9" s="303" t="s">
        <v>388</v>
      </c>
    </row>
    <row r="10" spans="1:4" s="101" customFormat="1" ht="15.6" x14ac:dyDescent="0.3">
      <c r="A10" s="292" t="s">
        <v>334</v>
      </c>
      <c r="B10" s="96" t="s">
        <v>153</v>
      </c>
      <c r="C10" s="302" t="s">
        <v>410</v>
      </c>
    </row>
    <row r="11" spans="1:4" s="101" customFormat="1" x14ac:dyDescent="0.3">
      <c r="A11" s="292" t="s">
        <v>335</v>
      </c>
      <c r="B11" s="96" t="s">
        <v>157</v>
      </c>
      <c r="C11" s="303" t="s">
        <v>389</v>
      </c>
    </row>
    <row r="12" spans="1:4" s="101" customFormat="1" ht="15.6" x14ac:dyDescent="0.3">
      <c r="A12" s="292" t="s">
        <v>336</v>
      </c>
      <c r="B12" s="96" t="s">
        <v>155</v>
      </c>
      <c r="C12" s="302" t="s">
        <v>410</v>
      </c>
    </row>
    <row r="13" spans="1:4" s="101" customFormat="1" ht="15.6" x14ac:dyDescent="0.3">
      <c r="A13" s="292" t="s">
        <v>337</v>
      </c>
      <c r="B13" s="96" t="s">
        <v>159</v>
      </c>
      <c r="C13" s="302" t="s">
        <v>410</v>
      </c>
    </row>
    <row r="14" spans="1:4" s="101" customFormat="1" ht="15.6" x14ac:dyDescent="0.3">
      <c r="A14" s="292" t="s">
        <v>398</v>
      </c>
      <c r="B14" s="96" t="s">
        <v>161</v>
      </c>
      <c r="C14" s="288" t="s">
        <v>384</v>
      </c>
    </row>
    <row r="15" spans="1:4" s="101" customFormat="1" ht="26.4" x14ac:dyDescent="0.3">
      <c r="A15" s="292" t="s">
        <v>338</v>
      </c>
      <c r="B15" s="96" t="s">
        <v>163</v>
      </c>
      <c r="C15" s="303" t="s">
        <v>390</v>
      </c>
    </row>
    <row r="16" spans="1:4" s="101" customFormat="1" x14ac:dyDescent="0.3">
      <c r="A16" s="292" t="s">
        <v>399</v>
      </c>
      <c r="B16" s="96" t="s">
        <v>165</v>
      </c>
      <c r="C16" s="303" t="s">
        <v>391</v>
      </c>
    </row>
    <row r="17" spans="1:3" s="101" customFormat="1" ht="15.6" x14ac:dyDescent="0.3">
      <c r="A17" s="292" t="s">
        <v>400</v>
      </c>
      <c r="B17" s="96"/>
      <c r="C17" s="288" t="s">
        <v>384</v>
      </c>
    </row>
    <row r="18" spans="1:3" s="101" customFormat="1" x14ac:dyDescent="0.3">
      <c r="A18" s="292" t="s">
        <v>339</v>
      </c>
      <c r="B18" s="96" t="s">
        <v>167</v>
      </c>
      <c r="C18" s="303" t="s">
        <v>392</v>
      </c>
    </row>
    <row r="19" spans="1:3" s="101" customFormat="1" x14ac:dyDescent="0.3">
      <c r="A19" s="292" t="s">
        <v>401</v>
      </c>
      <c r="B19" s="96" t="s">
        <v>169</v>
      </c>
      <c r="C19" s="303" t="s">
        <v>393</v>
      </c>
    </row>
    <row r="20" spans="1:3" s="101" customFormat="1" ht="15.6" x14ac:dyDescent="0.3">
      <c r="A20" s="292" t="s">
        <v>397</v>
      </c>
      <c r="B20" s="96"/>
      <c r="C20" s="302" t="s">
        <v>410</v>
      </c>
    </row>
    <row r="21" spans="1:3" s="101" customFormat="1" x14ac:dyDescent="0.3">
      <c r="A21" s="292" t="s">
        <v>340</v>
      </c>
      <c r="B21" s="96" t="s">
        <v>171</v>
      </c>
      <c r="C21" s="303" t="s">
        <v>394</v>
      </c>
    </row>
    <row r="22" spans="1:3" s="101" customFormat="1" ht="15.6" x14ac:dyDescent="0.3">
      <c r="A22" s="292" t="s">
        <v>341</v>
      </c>
      <c r="B22" s="96" t="s">
        <v>173</v>
      </c>
      <c r="C22" s="302" t="s">
        <v>410</v>
      </c>
    </row>
    <row r="23" spans="1:3" s="101" customFormat="1" ht="15.6" x14ac:dyDescent="0.3">
      <c r="A23" s="292" t="s">
        <v>402</v>
      </c>
      <c r="B23" s="96" t="s">
        <v>175</v>
      </c>
      <c r="C23" s="288" t="s">
        <v>384</v>
      </c>
    </row>
    <row r="24" spans="1:3" s="101" customFormat="1" ht="15.6" x14ac:dyDescent="0.3">
      <c r="A24" s="292" t="s">
        <v>403</v>
      </c>
      <c r="B24" s="96" t="s">
        <v>177</v>
      </c>
      <c r="C24" s="288" t="s">
        <v>384</v>
      </c>
    </row>
    <row r="25" spans="1:3" s="101" customFormat="1" ht="15.6" x14ac:dyDescent="0.3">
      <c r="A25" s="292" t="s">
        <v>342</v>
      </c>
      <c r="B25" s="96" t="s">
        <v>179</v>
      </c>
      <c r="C25" s="302" t="s">
        <v>410</v>
      </c>
    </row>
    <row r="26" spans="1:3" s="101" customFormat="1" ht="15.6" x14ac:dyDescent="0.3">
      <c r="A26" s="292" t="s">
        <v>404</v>
      </c>
      <c r="B26" s="96" t="s">
        <v>181</v>
      </c>
      <c r="C26" s="288" t="s">
        <v>384</v>
      </c>
    </row>
    <row r="27" spans="1:3" s="101" customFormat="1" ht="15.6" x14ac:dyDescent="0.3">
      <c r="A27" s="292" t="s">
        <v>405</v>
      </c>
      <c r="B27" s="96" t="s">
        <v>183</v>
      </c>
      <c r="C27" s="288" t="s">
        <v>384</v>
      </c>
    </row>
    <row r="28" spans="1:3" s="101" customFormat="1" ht="15.6" x14ac:dyDescent="0.3">
      <c r="A28" s="292" t="s">
        <v>406</v>
      </c>
      <c r="B28" s="96" t="s">
        <v>185</v>
      </c>
      <c r="C28" s="288" t="s">
        <v>384</v>
      </c>
    </row>
    <row r="29" spans="1:3" s="101" customFormat="1" ht="15.6" x14ac:dyDescent="0.3">
      <c r="A29" s="292" t="s">
        <v>407</v>
      </c>
      <c r="B29" s="101" t="s">
        <v>471</v>
      </c>
      <c r="C29" s="288" t="s">
        <v>384</v>
      </c>
    </row>
    <row r="30" spans="1:3" s="101" customFormat="1" ht="15.6" x14ac:dyDescent="0.3">
      <c r="A30" s="292" t="s">
        <v>469</v>
      </c>
      <c r="B30" s="96" t="s">
        <v>187</v>
      </c>
      <c r="C30" s="288" t="s">
        <v>384</v>
      </c>
    </row>
    <row r="31" spans="1:3" s="101" customFormat="1" ht="15.6" x14ac:dyDescent="0.3">
      <c r="A31" s="292" t="s">
        <v>343</v>
      </c>
      <c r="B31" s="96" t="s">
        <v>189</v>
      </c>
      <c r="C31" s="302" t="s">
        <v>410</v>
      </c>
    </row>
    <row r="32" spans="1:3" s="101" customFormat="1" ht="15.6" x14ac:dyDescent="0.3">
      <c r="A32" s="292" t="s">
        <v>344</v>
      </c>
      <c r="B32" s="96" t="s">
        <v>191</v>
      </c>
      <c r="C32" s="302" t="s">
        <v>410</v>
      </c>
    </row>
    <row r="33" spans="1:3" s="101" customFormat="1" ht="15.6" x14ac:dyDescent="0.3">
      <c r="A33" s="292" t="s">
        <v>345</v>
      </c>
      <c r="B33" s="96" t="s">
        <v>193</v>
      </c>
      <c r="C33" s="302" t="s">
        <v>410</v>
      </c>
    </row>
    <row r="34" spans="1:3" s="101" customFormat="1" ht="15.6" x14ac:dyDescent="0.3">
      <c r="A34" s="292" t="s">
        <v>346</v>
      </c>
      <c r="B34" s="96" t="s">
        <v>195</v>
      </c>
      <c r="C34" s="302" t="s">
        <v>410</v>
      </c>
    </row>
    <row r="35" spans="1:3" s="101" customFormat="1" ht="15.6" x14ac:dyDescent="0.3">
      <c r="A35" s="292" t="s">
        <v>347</v>
      </c>
      <c r="B35" s="96" t="s">
        <v>197</v>
      </c>
      <c r="C35" s="302" t="s">
        <v>410</v>
      </c>
    </row>
    <row r="36" spans="1:3" s="101" customFormat="1" ht="15.6" x14ac:dyDescent="0.3">
      <c r="A36" s="292" t="s">
        <v>348</v>
      </c>
      <c r="B36" s="96" t="s">
        <v>199</v>
      </c>
      <c r="C36" s="302" t="s">
        <v>410</v>
      </c>
    </row>
    <row r="37" spans="1:3" s="101" customFormat="1" ht="15.6" x14ac:dyDescent="0.3">
      <c r="A37" s="292" t="s">
        <v>408</v>
      </c>
      <c r="B37" s="96" t="s">
        <v>201</v>
      </c>
      <c r="C37" s="288" t="s">
        <v>384</v>
      </c>
    </row>
    <row r="38" spans="1:3" s="101" customFormat="1" ht="15.6" x14ac:dyDescent="0.3">
      <c r="A38" s="292" t="s">
        <v>409</v>
      </c>
      <c r="B38" s="96" t="s">
        <v>203</v>
      </c>
      <c r="C38" s="288" t="s">
        <v>384</v>
      </c>
    </row>
    <row r="39" spans="1:3" s="101" customFormat="1" x14ac:dyDescent="0.3">
      <c r="A39" s="292" t="s">
        <v>349</v>
      </c>
      <c r="B39" s="96" t="s">
        <v>205</v>
      </c>
      <c r="C39" s="304" t="s">
        <v>395</v>
      </c>
    </row>
    <row r="40" spans="1:3" s="101" customFormat="1" ht="15.6" x14ac:dyDescent="0.3">
      <c r="A40" s="292" t="s">
        <v>350</v>
      </c>
      <c r="B40" s="96" t="s">
        <v>207</v>
      </c>
      <c r="C40" s="302" t="s">
        <v>410</v>
      </c>
    </row>
    <row r="41" spans="1:3" s="101" customFormat="1" x14ac:dyDescent="0.3">
      <c r="A41" s="292" t="s">
        <v>351</v>
      </c>
      <c r="B41" s="96" t="s">
        <v>209</v>
      </c>
      <c r="C41" s="302" t="s">
        <v>388</v>
      </c>
    </row>
    <row r="42" spans="1:3" s="101" customFormat="1" ht="15.6" x14ac:dyDescent="0.3">
      <c r="A42" s="96" t="s">
        <v>470</v>
      </c>
      <c r="B42" s="96" t="s">
        <v>211</v>
      </c>
      <c r="C42" s="302" t="s">
        <v>410</v>
      </c>
    </row>
    <row r="43" spans="1:3" s="101" customFormat="1" ht="15.6" x14ac:dyDescent="0.3">
      <c r="A43" s="292" t="s">
        <v>352</v>
      </c>
      <c r="B43" s="96" t="s">
        <v>213</v>
      </c>
      <c r="C43" s="302" t="s">
        <v>410</v>
      </c>
    </row>
    <row r="44" spans="1:3" x14ac:dyDescent="0.25">
      <c r="A44" s="292" t="s">
        <v>353</v>
      </c>
      <c r="B44" s="96" t="s">
        <v>215</v>
      </c>
      <c r="C44" s="303" t="s">
        <v>396</v>
      </c>
    </row>
    <row r="45" spans="1:3" x14ac:dyDescent="0.25">
      <c r="A45" s="292" t="s">
        <v>281</v>
      </c>
      <c r="B45" s="96" t="s">
        <v>282</v>
      </c>
      <c r="C45" s="303" t="s">
        <v>388</v>
      </c>
    </row>
    <row r="46" spans="1:3" x14ac:dyDescent="0.25">
      <c r="A46" s="293"/>
      <c r="B46" s="291"/>
      <c r="C46" s="344"/>
    </row>
    <row r="47" spans="1:3" x14ac:dyDescent="0.25">
      <c r="A47" s="88" t="s">
        <v>448</v>
      </c>
      <c r="B47" s="38"/>
      <c r="C47" s="38"/>
    </row>
    <row r="48" spans="1:3" x14ac:dyDescent="0.25">
      <c r="A48" s="93" t="s">
        <v>412</v>
      </c>
      <c r="B48" s="290"/>
    </row>
    <row r="49" spans="1:1" x14ac:dyDescent="0.25">
      <c r="A49" s="101" t="s">
        <v>413</v>
      </c>
    </row>
    <row r="50" spans="1:1" ht="15.6" x14ac:dyDescent="0.25">
      <c r="A50" s="101" t="s">
        <v>424</v>
      </c>
    </row>
    <row r="51" spans="1:1" x14ac:dyDescent="0.25">
      <c r="A51" s="93" t="s">
        <v>386</v>
      </c>
    </row>
    <row r="52" spans="1:1" x14ac:dyDescent="0.25">
      <c r="A52" s="93" t="s">
        <v>447</v>
      </c>
    </row>
  </sheetData>
  <mergeCells count="1">
    <mergeCell ref="A1:C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sqref="A1:C2"/>
    </sheetView>
  </sheetViews>
  <sheetFormatPr defaultColWidth="9.109375" defaultRowHeight="13.2" x14ac:dyDescent="0.25"/>
  <cols>
    <col min="1" max="1" width="28.6640625" style="93" customWidth="1"/>
    <col min="2" max="2" width="41.109375" style="93" customWidth="1"/>
    <col min="3" max="3" width="52.109375" style="93" customWidth="1"/>
    <col min="4" max="4" width="47.33203125" style="93" customWidth="1"/>
    <col min="5" max="5" width="53.109375" style="93" customWidth="1"/>
    <col min="6" max="16384" width="9.109375" style="93"/>
  </cols>
  <sheetData>
    <row r="1" spans="1:3" x14ac:dyDescent="0.25">
      <c r="A1" s="897" t="s">
        <v>439</v>
      </c>
      <c r="B1" s="897"/>
      <c r="C1" s="897"/>
    </row>
    <row r="2" spans="1:3" ht="17.25" customHeight="1" x14ac:dyDescent="0.25">
      <c r="A2" s="897"/>
      <c r="B2" s="897"/>
      <c r="C2" s="897"/>
    </row>
    <row r="4" spans="1:3" x14ac:dyDescent="0.25">
      <c r="A4" s="287" t="s">
        <v>96</v>
      </c>
      <c r="B4" s="287" t="s">
        <v>97</v>
      </c>
      <c r="C4" s="287" t="s">
        <v>98</v>
      </c>
    </row>
    <row r="5" spans="1:3" ht="15.6" x14ac:dyDescent="0.25">
      <c r="A5" s="895" t="s">
        <v>239</v>
      </c>
      <c r="B5" s="297" t="s">
        <v>99</v>
      </c>
      <c r="C5" s="288" t="s">
        <v>384</v>
      </c>
    </row>
    <row r="6" spans="1:3" ht="28.2" customHeight="1" x14ac:dyDescent="0.25">
      <c r="A6" s="896"/>
      <c r="B6" s="297" t="s">
        <v>100</v>
      </c>
      <c r="C6" s="97" t="s">
        <v>376</v>
      </c>
    </row>
    <row r="7" spans="1:3" ht="26.4" x14ac:dyDescent="0.25">
      <c r="A7" s="895" t="s">
        <v>101</v>
      </c>
      <c r="B7" s="298" t="s">
        <v>273</v>
      </c>
      <c r="C7" s="895" t="s">
        <v>358</v>
      </c>
    </row>
    <row r="8" spans="1:3" ht="26.4" x14ac:dyDescent="0.25">
      <c r="A8" s="896"/>
      <c r="B8" s="298" t="s">
        <v>274</v>
      </c>
      <c r="C8" s="896"/>
    </row>
    <row r="9" spans="1:3" ht="39.6" x14ac:dyDescent="0.25">
      <c r="A9" s="297" t="s">
        <v>102</v>
      </c>
      <c r="B9" s="297" t="s">
        <v>103</v>
      </c>
      <c r="C9" s="97" t="s">
        <v>359</v>
      </c>
    </row>
    <row r="10" spans="1:3" ht="39.6" x14ac:dyDescent="0.25">
      <c r="A10" s="895" t="s">
        <v>104</v>
      </c>
      <c r="B10" s="297" t="s">
        <v>104</v>
      </c>
      <c r="C10" s="97" t="s">
        <v>362</v>
      </c>
    </row>
    <row r="11" spans="1:3" x14ac:dyDescent="0.25">
      <c r="A11" s="896"/>
      <c r="B11" s="297" t="s">
        <v>105</v>
      </c>
      <c r="C11" s="97" t="s">
        <v>377</v>
      </c>
    </row>
    <row r="12" spans="1:3" ht="39.6" x14ac:dyDescent="0.25">
      <c r="A12" s="297" t="s">
        <v>106</v>
      </c>
      <c r="B12" s="297" t="s">
        <v>106</v>
      </c>
      <c r="C12" s="97" t="s">
        <v>369</v>
      </c>
    </row>
    <row r="13" spans="1:3" ht="26.4" x14ac:dyDescent="0.25">
      <c r="A13" s="297" t="s">
        <v>107</v>
      </c>
      <c r="B13" s="297" t="s">
        <v>107</v>
      </c>
      <c r="C13" s="97" t="s">
        <v>371</v>
      </c>
    </row>
    <row r="14" spans="1:3" ht="39.6" x14ac:dyDescent="0.25">
      <c r="A14" s="297" t="s">
        <v>108</v>
      </c>
      <c r="B14" s="297" t="s">
        <v>108</v>
      </c>
      <c r="C14" s="97" t="s">
        <v>372</v>
      </c>
    </row>
    <row r="15" spans="1:3" x14ac:dyDescent="0.25">
      <c r="A15" s="297" t="s">
        <v>109</v>
      </c>
      <c r="B15" s="297" t="s">
        <v>109</v>
      </c>
      <c r="C15" s="97" t="s">
        <v>382</v>
      </c>
    </row>
    <row r="16" spans="1:3" x14ac:dyDescent="0.25">
      <c r="A16" s="38"/>
      <c r="B16" s="38"/>
    </row>
    <row r="17" spans="1:3" x14ac:dyDescent="0.25">
      <c r="A17" s="88" t="s">
        <v>448</v>
      </c>
      <c r="B17" s="38"/>
      <c r="C17" s="38"/>
    </row>
    <row r="18" spans="1:3" x14ac:dyDescent="0.25">
      <c r="A18" s="93" t="s">
        <v>385</v>
      </c>
    </row>
    <row r="19" spans="1:3" ht="15.6" x14ac:dyDescent="0.25">
      <c r="A19" s="101" t="s">
        <v>424</v>
      </c>
    </row>
    <row r="20" spans="1:3" x14ac:dyDescent="0.25">
      <c r="A20" s="93" t="s">
        <v>386</v>
      </c>
    </row>
  </sheetData>
  <customSheetViews>
    <customSheetView guid="{18FB6344-C1D8-4A32-B8CA-93AC084D615F}">
      <selection activeCell="A21" sqref="A21"/>
      <pageMargins left="0.7" right="0.7" top="0.75" bottom="0.75" header="0.3" footer="0.3"/>
      <pageSetup fitToHeight="0" orientation="landscape" r:id="rId1"/>
    </customSheetView>
    <customSheetView guid="{B249372F-983F-49DE-A7CF-14A3D5AA079F}">
      <selection activeCell="B16" sqref="B16"/>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topLeftCell="A16" workbookViewId="0">
      <selection activeCell="C53" sqref="C53"/>
    </sheetView>
  </sheetViews>
  <sheetFormatPr defaultColWidth="9.109375" defaultRowHeight="13.2" x14ac:dyDescent="0.25"/>
  <cols>
    <col min="1" max="1" width="16.88671875" style="102" customWidth="1"/>
    <col min="2" max="2" width="12.6640625" style="82" customWidth="1"/>
    <col min="3" max="4" width="12.6640625" style="108" customWidth="1"/>
    <col min="5" max="6" width="9.109375" style="102" customWidth="1"/>
    <col min="7" max="7" width="14" style="102" customWidth="1"/>
    <col min="8" max="8" width="15.33203125" style="102" customWidth="1"/>
    <col min="9" max="9" width="14" style="102" customWidth="1"/>
    <col min="10" max="10" width="13.6640625" style="102" customWidth="1"/>
    <col min="11" max="11" width="14.88671875" style="102" customWidth="1"/>
    <col min="12" max="12" width="12.44140625" style="102" customWidth="1"/>
    <col min="13" max="13" width="13" style="102" customWidth="1"/>
    <col min="14" max="15" width="14.109375" style="102" customWidth="1"/>
    <col min="16" max="16384" width="9.109375" style="102"/>
  </cols>
  <sheetData>
    <row r="1" spans="1:13" s="110" customFormat="1" ht="14.4" customHeight="1" x14ac:dyDescent="0.25">
      <c r="A1" s="797" t="s">
        <v>729</v>
      </c>
      <c r="B1" s="797"/>
      <c r="C1" s="797"/>
      <c r="D1" s="797"/>
      <c r="E1" s="797"/>
      <c r="F1" s="797"/>
      <c r="G1" s="797"/>
      <c r="H1" s="494"/>
      <c r="I1" s="494"/>
      <c r="J1" s="494"/>
      <c r="K1" s="494"/>
      <c r="L1" s="494"/>
      <c r="M1" s="494"/>
    </row>
    <row r="2" spans="1:13" s="110" customFormat="1" ht="14.4" customHeight="1" x14ac:dyDescent="0.25">
      <c r="A2" s="797" t="s">
        <v>78</v>
      </c>
      <c r="B2" s="797"/>
      <c r="C2" s="797"/>
      <c r="D2" s="797"/>
      <c r="E2" s="797"/>
      <c r="F2" s="797"/>
      <c r="G2" s="797"/>
      <c r="H2" s="494"/>
      <c r="I2" s="494"/>
      <c r="J2" s="494"/>
      <c r="K2" s="494"/>
      <c r="L2" s="494"/>
      <c r="M2" s="494"/>
    </row>
    <row r="3" spans="1:13" s="110" customFormat="1" ht="14.4" customHeight="1" x14ac:dyDescent="0.25">
      <c r="A3" s="508"/>
      <c r="B3" s="792">
        <v>2017</v>
      </c>
      <c r="C3" s="792"/>
      <c r="D3" s="792"/>
      <c r="E3" s="792"/>
      <c r="F3" s="792"/>
      <c r="G3" s="793"/>
    </row>
    <row r="4" spans="1:13" s="110" customFormat="1" ht="14.4" customHeight="1" x14ac:dyDescent="0.25">
      <c r="A4" s="167"/>
      <c r="B4" s="509"/>
      <c r="C4" s="384"/>
      <c r="D4" s="523"/>
      <c r="E4" s="798" t="s">
        <v>0</v>
      </c>
      <c r="F4" s="799"/>
      <c r="G4" s="800"/>
    </row>
    <row r="5" spans="1:13" s="110" customFormat="1" ht="67.2" customHeight="1" x14ac:dyDescent="0.25">
      <c r="A5" s="114" t="s">
        <v>1</v>
      </c>
      <c r="B5" s="14" t="s">
        <v>613</v>
      </c>
      <c r="C5" s="26" t="s">
        <v>614</v>
      </c>
      <c r="D5" s="85" t="s">
        <v>615</v>
      </c>
      <c r="E5" s="89" t="s">
        <v>2</v>
      </c>
      <c r="F5" s="90" t="s">
        <v>3</v>
      </c>
      <c r="G5" s="91" t="s">
        <v>4</v>
      </c>
    </row>
    <row r="6" spans="1:13" ht="13.95" customHeight="1" x14ac:dyDescent="0.25">
      <c r="A6" s="168" t="s">
        <v>5</v>
      </c>
      <c r="B6" s="1" t="s">
        <v>713</v>
      </c>
      <c r="C6" s="82" t="s">
        <v>713</v>
      </c>
      <c r="D6" s="2">
        <v>5</v>
      </c>
      <c r="E6" s="359">
        <f>F6+G6</f>
        <v>8</v>
      </c>
      <c r="F6" s="93">
        <v>1</v>
      </c>
      <c r="G6" s="320">
        <v>7</v>
      </c>
    </row>
    <row r="7" spans="1:13" ht="13.95" customHeight="1" x14ac:dyDescent="0.25">
      <c r="A7" s="168" t="s">
        <v>6</v>
      </c>
      <c r="B7" s="29" t="s">
        <v>715</v>
      </c>
      <c r="C7" s="34" t="s">
        <v>717</v>
      </c>
      <c r="D7" s="2">
        <v>4</v>
      </c>
      <c r="E7" s="92">
        <f>F7+G7</f>
        <v>5</v>
      </c>
      <c r="F7" s="93">
        <v>1</v>
      </c>
      <c r="G7" s="383">
        <v>4</v>
      </c>
    </row>
    <row r="8" spans="1:13" ht="13.95" customHeight="1" x14ac:dyDescent="0.25">
      <c r="A8" s="168" t="s">
        <v>7</v>
      </c>
      <c r="B8" s="29"/>
      <c r="C8" s="170"/>
      <c r="D8" s="2">
        <v>13</v>
      </c>
      <c r="E8" s="92">
        <f t="shared" ref="E8:E59" si="0">F8+G8</f>
        <v>17</v>
      </c>
      <c r="F8" s="93">
        <v>1</v>
      </c>
      <c r="G8" s="383">
        <v>16</v>
      </c>
    </row>
    <row r="9" spans="1:13" ht="13.95" customHeight="1" x14ac:dyDescent="0.25">
      <c r="A9" s="168" t="s">
        <v>8</v>
      </c>
      <c r="B9" s="29" t="s">
        <v>713</v>
      </c>
      <c r="C9" s="82" t="s">
        <v>713</v>
      </c>
      <c r="D9" s="2">
        <v>4</v>
      </c>
      <c r="E9" s="92">
        <f t="shared" si="0"/>
        <v>6</v>
      </c>
      <c r="F9" s="93">
        <v>1</v>
      </c>
      <c r="G9" s="383">
        <v>5</v>
      </c>
    </row>
    <row r="10" spans="1:13" ht="13.95" customHeight="1" x14ac:dyDescent="0.25">
      <c r="A10" s="168" t="s">
        <v>9</v>
      </c>
      <c r="B10" s="29" t="s">
        <v>713</v>
      </c>
      <c r="C10" s="170" t="s">
        <v>713</v>
      </c>
      <c r="D10" s="2">
        <v>29</v>
      </c>
      <c r="E10" s="92">
        <f t="shared" si="0"/>
        <v>49</v>
      </c>
      <c r="F10" s="93">
        <v>14</v>
      </c>
      <c r="G10" s="383">
        <v>35</v>
      </c>
    </row>
    <row r="11" spans="1:13" ht="13.95" customHeight="1" x14ac:dyDescent="0.25">
      <c r="A11" s="168" t="s">
        <v>10</v>
      </c>
      <c r="B11" s="183" t="s">
        <v>713</v>
      </c>
      <c r="C11" s="82" t="s">
        <v>713</v>
      </c>
      <c r="D11" s="2">
        <v>20</v>
      </c>
      <c r="E11" s="92">
        <f t="shared" si="0"/>
        <v>25</v>
      </c>
      <c r="F11" s="93">
        <v>3</v>
      </c>
      <c r="G11" s="383">
        <v>22</v>
      </c>
    </row>
    <row r="12" spans="1:13" ht="13.95" customHeight="1" x14ac:dyDescent="0.25">
      <c r="A12" s="168" t="s">
        <v>11</v>
      </c>
      <c r="B12" s="183" t="s">
        <v>713</v>
      </c>
      <c r="C12" s="82" t="s">
        <v>713</v>
      </c>
      <c r="D12" s="2">
        <v>1</v>
      </c>
      <c r="E12" s="92">
        <f t="shared" si="0"/>
        <v>0</v>
      </c>
      <c r="F12" s="93">
        <v>0</v>
      </c>
      <c r="G12" s="383">
        <v>0</v>
      </c>
    </row>
    <row r="13" spans="1:13" ht="13.95" customHeight="1" x14ac:dyDescent="0.25">
      <c r="A13" s="168" t="s">
        <v>216</v>
      </c>
      <c r="B13" s="29" t="s">
        <v>713</v>
      </c>
      <c r="C13" s="82" t="s">
        <v>713</v>
      </c>
      <c r="D13" s="86">
        <v>1</v>
      </c>
      <c r="E13" s="92">
        <f t="shared" si="0"/>
        <v>0</v>
      </c>
      <c r="F13" s="93">
        <v>0</v>
      </c>
      <c r="G13" s="383">
        <v>0</v>
      </c>
    </row>
    <row r="14" spans="1:13" ht="13.95" customHeight="1" x14ac:dyDescent="0.25">
      <c r="A14" s="168" t="s">
        <v>12</v>
      </c>
      <c r="B14" s="29"/>
      <c r="C14" s="170"/>
      <c r="D14" s="2">
        <v>1</v>
      </c>
      <c r="E14" s="92">
        <f t="shared" si="0"/>
        <v>0</v>
      </c>
      <c r="F14" s="93">
        <v>0</v>
      </c>
      <c r="G14" s="383">
        <v>0</v>
      </c>
    </row>
    <row r="15" spans="1:13" ht="13.95" customHeight="1" x14ac:dyDescent="0.25">
      <c r="A15" s="168" t="s">
        <v>13</v>
      </c>
      <c r="B15" s="29" t="s">
        <v>713</v>
      </c>
      <c r="C15" s="82" t="s">
        <v>713</v>
      </c>
      <c r="D15" s="2">
        <v>8</v>
      </c>
      <c r="E15" s="92">
        <f t="shared" si="0"/>
        <v>12</v>
      </c>
      <c r="F15" s="93">
        <v>2</v>
      </c>
      <c r="G15" s="383">
        <v>10</v>
      </c>
    </row>
    <row r="16" spans="1:13" ht="13.95" customHeight="1" x14ac:dyDescent="0.25">
      <c r="A16" s="168" t="s">
        <v>14</v>
      </c>
      <c r="B16" s="29" t="s">
        <v>713</v>
      </c>
      <c r="C16" s="170" t="s">
        <v>715</v>
      </c>
      <c r="D16" s="2">
        <v>15</v>
      </c>
      <c r="E16" s="92">
        <f t="shared" si="0"/>
        <v>18</v>
      </c>
      <c r="F16" s="93">
        <v>2</v>
      </c>
      <c r="G16" s="383">
        <v>16</v>
      </c>
    </row>
    <row r="17" spans="1:7" ht="13.95" customHeight="1" x14ac:dyDescent="0.25">
      <c r="A17" s="168" t="s">
        <v>305</v>
      </c>
      <c r="B17" s="29" t="s">
        <v>713</v>
      </c>
      <c r="C17" s="82" t="s">
        <v>713</v>
      </c>
      <c r="D17" s="2">
        <v>1</v>
      </c>
      <c r="E17" s="92">
        <f t="shared" si="0"/>
        <v>0</v>
      </c>
      <c r="F17" s="93">
        <v>0</v>
      </c>
      <c r="G17" s="383">
        <v>0</v>
      </c>
    </row>
    <row r="18" spans="1:7" ht="13.95" customHeight="1" x14ac:dyDescent="0.25">
      <c r="A18" s="168" t="s">
        <v>15</v>
      </c>
      <c r="B18" s="29" t="s">
        <v>713</v>
      </c>
      <c r="C18" s="82" t="s">
        <v>713</v>
      </c>
      <c r="D18" s="2">
        <v>2</v>
      </c>
      <c r="E18" s="92">
        <f t="shared" si="0"/>
        <v>3</v>
      </c>
      <c r="F18" s="93">
        <v>1</v>
      </c>
      <c r="G18" s="383">
        <v>2</v>
      </c>
    </row>
    <row r="19" spans="1:7" ht="13.95" customHeight="1" x14ac:dyDescent="0.25">
      <c r="A19" s="168" t="s">
        <v>16</v>
      </c>
      <c r="B19" s="29" t="s">
        <v>713</v>
      </c>
      <c r="C19" s="34" t="s">
        <v>717</v>
      </c>
      <c r="D19" s="2">
        <v>63</v>
      </c>
      <c r="E19" s="92">
        <f t="shared" si="0"/>
        <v>71</v>
      </c>
      <c r="F19" s="93">
        <v>3</v>
      </c>
      <c r="G19" s="383">
        <v>68</v>
      </c>
    </row>
    <row r="20" spans="1:7" ht="13.95" customHeight="1" x14ac:dyDescent="0.25">
      <c r="A20" s="168" t="s">
        <v>17</v>
      </c>
      <c r="B20" s="29" t="s">
        <v>713</v>
      </c>
      <c r="C20" s="82" t="s">
        <v>713</v>
      </c>
      <c r="D20" s="2">
        <v>7</v>
      </c>
      <c r="E20" s="92">
        <f t="shared" si="0"/>
        <v>9</v>
      </c>
      <c r="F20" s="93">
        <v>2</v>
      </c>
      <c r="G20" s="383">
        <v>7</v>
      </c>
    </row>
    <row r="21" spans="1:7" ht="13.95" customHeight="1" x14ac:dyDescent="0.25">
      <c r="A21" s="168" t="s">
        <v>18</v>
      </c>
      <c r="B21" s="29" t="s">
        <v>715</v>
      </c>
      <c r="C21" s="82" t="s">
        <v>713</v>
      </c>
      <c r="D21" s="2">
        <v>40</v>
      </c>
      <c r="E21" s="92">
        <f t="shared" si="0"/>
        <v>53</v>
      </c>
      <c r="F21" s="93">
        <v>15</v>
      </c>
      <c r="G21" s="383">
        <v>38</v>
      </c>
    </row>
    <row r="22" spans="1:7" ht="13.95" customHeight="1" x14ac:dyDescent="0.25">
      <c r="A22" s="168" t="s">
        <v>19</v>
      </c>
      <c r="B22" s="29" t="s">
        <v>715</v>
      </c>
      <c r="C22" s="82" t="s">
        <v>713</v>
      </c>
      <c r="D22" s="2">
        <v>35</v>
      </c>
      <c r="E22" s="92">
        <f t="shared" si="0"/>
        <v>60</v>
      </c>
      <c r="F22" s="93">
        <v>16</v>
      </c>
      <c r="G22" s="383">
        <v>44</v>
      </c>
    </row>
    <row r="23" spans="1:7" ht="13.95" customHeight="1" x14ac:dyDescent="0.25">
      <c r="A23" s="168" t="s">
        <v>20</v>
      </c>
      <c r="B23" s="29" t="s">
        <v>713</v>
      </c>
      <c r="C23" s="170" t="s">
        <v>715</v>
      </c>
      <c r="D23" s="2">
        <v>58</v>
      </c>
      <c r="E23" s="92">
        <f t="shared" si="0"/>
        <v>70</v>
      </c>
      <c r="F23" s="93">
        <v>4</v>
      </c>
      <c r="G23" s="383">
        <v>66</v>
      </c>
    </row>
    <row r="24" spans="1:7" ht="13.95" customHeight="1" x14ac:dyDescent="0.25">
      <c r="A24" s="168" t="s">
        <v>21</v>
      </c>
      <c r="B24" s="29" t="s">
        <v>713</v>
      </c>
      <c r="C24" s="82" t="s">
        <v>713</v>
      </c>
      <c r="D24" s="2">
        <v>15</v>
      </c>
      <c r="E24" s="92">
        <f t="shared" si="0"/>
        <v>17</v>
      </c>
      <c r="F24" s="93">
        <v>3</v>
      </c>
      <c r="G24" s="383">
        <v>14</v>
      </c>
    </row>
    <row r="25" spans="1:7" ht="13.95" customHeight="1" x14ac:dyDescent="0.25">
      <c r="A25" s="168" t="s">
        <v>22</v>
      </c>
      <c r="B25" s="29" t="s">
        <v>713</v>
      </c>
      <c r="C25" s="170" t="s">
        <v>715</v>
      </c>
      <c r="D25" s="2">
        <v>6</v>
      </c>
      <c r="E25" s="92">
        <f t="shared" si="0"/>
        <v>8</v>
      </c>
      <c r="F25" s="93">
        <v>1</v>
      </c>
      <c r="G25" s="383">
        <v>7</v>
      </c>
    </row>
    <row r="26" spans="1:7" ht="13.95" customHeight="1" x14ac:dyDescent="0.25">
      <c r="A26" s="168" t="s">
        <v>23</v>
      </c>
      <c r="B26" s="29" t="s">
        <v>713</v>
      </c>
      <c r="C26" s="82" t="s">
        <v>713</v>
      </c>
      <c r="D26" s="2">
        <v>3</v>
      </c>
      <c r="E26" s="92">
        <f t="shared" si="0"/>
        <v>5</v>
      </c>
      <c r="F26" s="93">
        <v>2</v>
      </c>
      <c r="G26" s="383">
        <v>3</v>
      </c>
    </row>
    <row r="27" spans="1:7" ht="13.95" customHeight="1" x14ac:dyDescent="0.25">
      <c r="A27" s="168" t="s">
        <v>24</v>
      </c>
      <c r="B27" s="29" t="s">
        <v>713</v>
      </c>
      <c r="C27" s="82" t="s">
        <v>713</v>
      </c>
      <c r="D27" s="2">
        <v>1</v>
      </c>
      <c r="E27" s="92">
        <f t="shared" si="0"/>
        <v>0</v>
      </c>
      <c r="F27" s="93">
        <v>0</v>
      </c>
      <c r="G27" s="383">
        <v>0</v>
      </c>
    </row>
    <row r="28" spans="1:7" ht="13.95" customHeight="1" x14ac:dyDescent="0.25">
      <c r="A28" s="168" t="s">
        <v>25</v>
      </c>
      <c r="B28" s="29" t="s">
        <v>713</v>
      </c>
      <c r="C28" s="82" t="s">
        <v>715</v>
      </c>
      <c r="D28" s="2">
        <v>15</v>
      </c>
      <c r="E28" s="92">
        <f t="shared" si="0"/>
        <v>26</v>
      </c>
      <c r="F28" s="93">
        <v>3</v>
      </c>
      <c r="G28" s="383">
        <v>23</v>
      </c>
    </row>
    <row r="29" spans="1:7" ht="13.95" customHeight="1" x14ac:dyDescent="0.25">
      <c r="A29" s="168" t="s">
        <v>26</v>
      </c>
      <c r="B29" s="183" t="s">
        <v>713</v>
      </c>
      <c r="C29" s="82" t="s">
        <v>713</v>
      </c>
      <c r="D29" s="2">
        <v>29</v>
      </c>
      <c r="E29" s="92">
        <f t="shared" si="0"/>
        <v>43</v>
      </c>
      <c r="F29" s="93">
        <v>8</v>
      </c>
      <c r="G29" s="383">
        <v>35</v>
      </c>
    </row>
    <row r="30" spans="1:7" ht="13.95" customHeight="1" x14ac:dyDescent="0.25">
      <c r="A30" s="168" t="s">
        <v>27</v>
      </c>
      <c r="B30" s="550" t="s">
        <v>715</v>
      </c>
      <c r="C30" s="82" t="s">
        <v>713</v>
      </c>
      <c r="D30" s="2">
        <v>75</v>
      </c>
      <c r="E30" s="92">
        <f t="shared" si="0"/>
        <v>97</v>
      </c>
      <c r="F30" s="93">
        <v>10</v>
      </c>
      <c r="G30" s="383">
        <v>87</v>
      </c>
    </row>
    <row r="31" spans="1:7" ht="13.95" customHeight="1" x14ac:dyDescent="0.25">
      <c r="A31" s="168" t="s">
        <v>28</v>
      </c>
      <c r="B31" s="29"/>
      <c r="C31" s="170"/>
      <c r="D31" s="2">
        <v>22</v>
      </c>
      <c r="E31" s="92">
        <f t="shared" si="0"/>
        <v>32</v>
      </c>
      <c r="F31" s="93">
        <v>6</v>
      </c>
      <c r="G31" s="383">
        <v>26</v>
      </c>
    </row>
    <row r="32" spans="1:7" ht="13.95" customHeight="1" x14ac:dyDescent="0.25">
      <c r="A32" s="168" t="s">
        <v>29</v>
      </c>
      <c r="B32" s="29" t="s">
        <v>715</v>
      </c>
      <c r="C32" s="82" t="s">
        <v>713</v>
      </c>
      <c r="D32" s="2">
        <v>8</v>
      </c>
      <c r="E32" s="92">
        <f t="shared" si="0"/>
        <v>10</v>
      </c>
      <c r="F32" s="93">
        <v>1</v>
      </c>
      <c r="G32" s="383">
        <v>9</v>
      </c>
    </row>
    <row r="33" spans="1:7" ht="13.95" customHeight="1" x14ac:dyDescent="0.25">
      <c r="A33" s="168" t="s">
        <v>30</v>
      </c>
      <c r="B33" s="183" t="s">
        <v>713</v>
      </c>
      <c r="C33" s="82" t="s">
        <v>713</v>
      </c>
      <c r="D33" s="2">
        <v>10</v>
      </c>
      <c r="E33" s="92">
        <f t="shared" si="0"/>
        <v>18</v>
      </c>
      <c r="F33" s="93">
        <v>3</v>
      </c>
      <c r="G33" s="383">
        <v>15</v>
      </c>
    </row>
    <row r="34" spans="1:7" ht="13.95" customHeight="1" x14ac:dyDescent="0.25">
      <c r="A34" s="168" t="s">
        <v>31</v>
      </c>
      <c r="B34" s="29" t="s">
        <v>713</v>
      </c>
      <c r="C34" s="82" t="s">
        <v>713</v>
      </c>
      <c r="D34" s="2">
        <v>10</v>
      </c>
      <c r="E34" s="92">
        <f t="shared" si="0"/>
        <v>19</v>
      </c>
      <c r="F34" s="93">
        <v>4</v>
      </c>
      <c r="G34" s="383">
        <v>15</v>
      </c>
    </row>
    <row r="35" spans="1:7" ht="13.95" customHeight="1" x14ac:dyDescent="0.25">
      <c r="A35" s="168" t="s">
        <v>32</v>
      </c>
      <c r="B35" s="29" t="s">
        <v>713</v>
      </c>
      <c r="C35" s="1" t="s">
        <v>713</v>
      </c>
      <c r="D35" s="86">
        <v>11</v>
      </c>
      <c r="E35" s="92">
        <f t="shared" si="0"/>
        <v>18</v>
      </c>
      <c r="F35" s="93">
        <v>3</v>
      </c>
      <c r="G35" s="383">
        <v>15</v>
      </c>
    </row>
    <row r="36" spans="1:7" ht="13.95" customHeight="1" x14ac:dyDescent="0.25">
      <c r="A36" s="168" t="s">
        <v>33</v>
      </c>
      <c r="B36" s="29" t="s">
        <v>713</v>
      </c>
      <c r="C36" s="82" t="s">
        <v>713</v>
      </c>
      <c r="D36" s="2">
        <v>24</v>
      </c>
      <c r="E36" s="92">
        <f t="shared" si="0"/>
        <v>30</v>
      </c>
      <c r="F36" s="93">
        <v>4</v>
      </c>
      <c r="G36" s="383">
        <v>26</v>
      </c>
    </row>
    <row r="37" spans="1:7" ht="13.95" customHeight="1" x14ac:dyDescent="0.25">
      <c r="A37" s="168" t="s">
        <v>34</v>
      </c>
      <c r="B37" s="29" t="s">
        <v>715</v>
      </c>
      <c r="C37" s="170" t="s">
        <v>715</v>
      </c>
      <c r="D37" s="2">
        <v>13</v>
      </c>
      <c r="E37" s="92">
        <f t="shared" si="0"/>
        <v>22</v>
      </c>
      <c r="F37" s="93">
        <v>6</v>
      </c>
      <c r="G37" s="383">
        <v>16</v>
      </c>
    </row>
    <row r="38" spans="1:7" s="108" customFormat="1" ht="13.95" customHeight="1" x14ac:dyDescent="0.25">
      <c r="A38" s="169" t="s">
        <v>35</v>
      </c>
      <c r="B38" s="29" t="s">
        <v>713</v>
      </c>
      <c r="C38" s="82" t="s">
        <v>713</v>
      </c>
      <c r="D38" s="1">
        <v>1</v>
      </c>
      <c r="E38" s="92">
        <f t="shared" si="0"/>
        <v>0</v>
      </c>
      <c r="F38" s="10">
        <v>0</v>
      </c>
      <c r="G38" s="376">
        <v>0</v>
      </c>
    </row>
    <row r="39" spans="1:7" ht="13.95" customHeight="1" x14ac:dyDescent="0.25">
      <c r="A39" s="168" t="s">
        <v>36</v>
      </c>
      <c r="B39" s="29" t="s">
        <v>713</v>
      </c>
      <c r="C39" s="46" t="s">
        <v>717</v>
      </c>
      <c r="D39" s="2">
        <v>9</v>
      </c>
      <c r="E39" s="92">
        <f t="shared" si="0"/>
        <v>17</v>
      </c>
      <c r="F39" s="93">
        <v>5</v>
      </c>
      <c r="G39" s="383">
        <v>12</v>
      </c>
    </row>
    <row r="40" spans="1:7" ht="13.95" customHeight="1" x14ac:dyDescent="0.25">
      <c r="A40" s="168" t="s">
        <v>37</v>
      </c>
      <c r="B40" s="29" t="s">
        <v>713</v>
      </c>
      <c r="C40" s="34" t="s">
        <v>715</v>
      </c>
      <c r="D40" s="2">
        <v>2</v>
      </c>
      <c r="E40" s="92">
        <f t="shared" si="0"/>
        <v>5</v>
      </c>
      <c r="F40" s="93">
        <v>2</v>
      </c>
      <c r="G40" s="383">
        <v>3</v>
      </c>
    </row>
    <row r="41" spans="1:7" ht="13.95" customHeight="1" x14ac:dyDescent="0.25">
      <c r="A41" s="168" t="s">
        <v>38</v>
      </c>
      <c r="B41" s="29"/>
      <c r="C41" s="170"/>
      <c r="D41" s="2">
        <v>6</v>
      </c>
      <c r="E41" s="92">
        <f t="shared" si="0"/>
        <v>9</v>
      </c>
      <c r="F41" s="93">
        <v>2</v>
      </c>
      <c r="G41" s="383">
        <v>7</v>
      </c>
    </row>
    <row r="42" spans="1:7" ht="13.95" customHeight="1" x14ac:dyDescent="0.25">
      <c r="A42" s="168" t="s">
        <v>39</v>
      </c>
      <c r="B42" s="29" t="s">
        <v>713</v>
      </c>
      <c r="C42" s="82" t="s">
        <v>715</v>
      </c>
      <c r="D42" s="2">
        <v>20</v>
      </c>
      <c r="E42" s="92">
        <f t="shared" si="0"/>
        <v>39</v>
      </c>
      <c r="F42" s="93">
        <v>10</v>
      </c>
      <c r="G42" s="383">
        <v>29</v>
      </c>
    </row>
    <row r="43" spans="1:7" ht="13.95" customHeight="1" x14ac:dyDescent="0.25">
      <c r="A43" s="168" t="s">
        <v>40</v>
      </c>
      <c r="B43" s="29"/>
      <c r="C43" s="170"/>
      <c r="D43" s="2">
        <v>13</v>
      </c>
      <c r="E43" s="92">
        <f t="shared" si="0"/>
        <v>16</v>
      </c>
      <c r="F43" s="93">
        <v>1</v>
      </c>
      <c r="G43" s="383">
        <v>15</v>
      </c>
    </row>
    <row r="44" spans="1:7" ht="13.95" customHeight="1" x14ac:dyDescent="0.25">
      <c r="A44" s="168" t="s">
        <v>41</v>
      </c>
      <c r="B44" s="29" t="s">
        <v>713</v>
      </c>
      <c r="C44" s="29" t="s">
        <v>715</v>
      </c>
      <c r="D44" s="2">
        <v>25</v>
      </c>
      <c r="E44" s="92">
        <f t="shared" si="0"/>
        <v>47</v>
      </c>
      <c r="F44" s="93">
        <v>13</v>
      </c>
      <c r="G44" s="383">
        <v>34</v>
      </c>
    </row>
    <row r="45" spans="1:7" ht="13.95" customHeight="1" x14ac:dyDescent="0.25">
      <c r="A45" s="168" t="s">
        <v>42</v>
      </c>
      <c r="B45" s="183" t="s">
        <v>715</v>
      </c>
      <c r="C45" s="29" t="s">
        <v>715</v>
      </c>
      <c r="D45" s="2">
        <v>15</v>
      </c>
      <c r="E45" s="92">
        <f t="shared" si="0"/>
        <v>31</v>
      </c>
      <c r="F45" s="93">
        <v>7</v>
      </c>
      <c r="G45" s="383">
        <v>24</v>
      </c>
    </row>
    <row r="46" spans="1:7" ht="13.95" customHeight="1" x14ac:dyDescent="0.25">
      <c r="A46" s="168" t="s">
        <v>43</v>
      </c>
      <c r="B46" s="170"/>
      <c r="C46" s="170"/>
      <c r="D46" s="2">
        <v>1</v>
      </c>
      <c r="E46" s="92">
        <f t="shared" si="0"/>
        <v>0</v>
      </c>
      <c r="F46" s="93">
        <v>0</v>
      </c>
      <c r="G46" s="383">
        <v>0</v>
      </c>
    </row>
    <row r="47" spans="1:7" ht="13.95" customHeight="1" x14ac:dyDescent="0.25">
      <c r="A47" s="168" t="s">
        <v>44</v>
      </c>
      <c r="B47" s="29" t="s">
        <v>713</v>
      </c>
      <c r="C47" s="82" t="s">
        <v>713</v>
      </c>
      <c r="D47" s="2">
        <v>1</v>
      </c>
      <c r="E47" s="92">
        <f t="shared" si="0"/>
        <v>0</v>
      </c>
      <c r="F47" s="93">
        <v>0</v>
      </c>
      <c r="G47" s="383">
        <v>0</v>
      </c>
    </row>
    <row r="48" spans="1:7" ht="13.95" customHeight="1" x14ac:dyDescent="0.25">
      <c r="A48" s="168" t="s">
        <v>45</v>
      </c>
      <c r="B48" s="29" t="s">
        <v>713</v>
      </c>
      <c r="C48" s="72" t="s">
        <v>713</v>
      </c>
      <c r="D48" s="2">
        <v>5</v>
      </c>
      <c r="E48" s="92">
        <f t="shared" si="0"/>
        <v>7</v>
      </c>
      <c r="F48" s="93">
        <v>2</v>
      </c>
      <c r="G48" s="383">
        <v>5</v>
      </c>
    </row>
    <row r="49" spans="1:7" ht="13.95" customHeight="1" x14ac:dyDescent="0.25">
      <c r="A49" s="168" t="s">
        <v>46</v>
      </c>
      <c r="B49" s="29" t="s">
        <v>713</v>
      </c>
      <c r="C49" s="170" t="s">
        <v>715</v>
      </c>
      <c r="D49" s="2">
        <v>36</v>
      </c>
      <c r="E49" s="92">
        <f t="shared" si="0"/>
        <v>36</v>
      </c>
      <c r="F49" s="93">
        <v>0</v>
      </c>
      <c r="G49" s="383">
        <v>36</v>
      </c>
    </row>
    <row r="50" spans="1:7" ht="13.95" customHeight="1" x14ac:dyDescent="0.25">
      <c r="A50" s="168" t="s">
        <v>47</v>
      </c>
      <c r="B50" s="1" t="s">
        <v>713</v>
      </c>
      <c r="C50" s="1" t="s">
        <v>713</v>
      </c>
      <c r="D50" s="1">
        <v>6</v>
      </c>
      <c r="E50" s="92">
        <f t="shared" si="0"/>
        <v>7</v>
      </c>
      <c r="F50" s="93">
        <v>1</v>
      </c>
      <c r="G50" s="383">
        <v>6</v>
      </c>
    </row>
    <row r="51" spans="1:7" ht="13.95" customHeight="1" x14ac:dyDescent="0.25">
      <c r="A51" s="168" t="s">
        <v>48</v>
      </c>
      <c r="B51" s="29" t="s">
        <v>713</v>
      </c>
      <c r="C51" s="82" t="s">
        <v>713</v>
      </c>
      <c r="D51" s="1">
        <v>30</v>
      </c>
      <c r="E51" s="92">
        <f t="shared" si="0"/>
        <v>38</v>
      </c>
      <c r="F51" s="93">
        <v>9</v>
      </c>
      <c r="G51" s="383">
        <v>29</v>
      </c>
    </row>
    <row r="52" spans="1:7" ht="13.95" customHeight="1" x14ac:dyDescent="0.25">
      <c r="A52" s="168" t="s">
        <v>49</v>
      </c>
      <c r="B52" s="183" t="s">
        <v>715</v>
      </c>
      <c r="C52" s="34" t="s">
        <v>717</v>
      </c>
      <c r="D52" s="1">
        <v>7</v>
      </c>
      <c r="E52" s="92">
        <f t="shared" si="0"/>
        <v>8</v>
      </c>
      <c r="F52" s="93">
        <v>0</v>
      </c>
      <c r="G52" s="383">
        <v>8</v>
      </c>
    </row>
    <row r="53" spans="1:7" ht="13.95" customHeight="1" x14ac:dyDescent="0.25">
      <c r="A53" s="168" t="s">
        <v>50</v>
      </c>
      <c r="B53" s="29" t="s">
        <v>713</v>
      </c>
      <c r="C53" s="82" t="s">
        <v>715</v>
      </c>
      <c r="D53" s="1">
        <v>5</v>
      </c>
      <c r="E53" s="92">
        <f t="shared" si="0"/>
        <v>10</v>
      </c>
      <c r="F53" s="93">
        <v>5</v>
      </c>
      <c r="G53" s="383">
        <v>5</v>
      </c>
    </row>
    <row r="54" spans="1:7" ht="13.95" customHeight="1" x14ac:dyDescent="0.25">
      <c r="A54" s="168" t="s">
        <v>306</v>
      </c>
      <c r="B54" s="29" t="s">
        <v>713</v>
      </c>
      <c r="C54" s="82" t="s">
        <v>713</v>
      </c>
      <c r="D54" s="1">
        <v>1</v>
      </c>
      <c r="E54" s="92">
        <f t="shared" si="0"/>
        <v>0</v>
      </c>
      <c r="F54" s="93">
        <v>0</v>
      </c>
      <c r="G54" s="383">
        <v>0</v>
      </c>
    </row>
    <row r="55" spans="1:7" ht="13.95" customHeight="1" x14ac:dyDescent="0.25">
      <c r="A55" s="168" t="s">
        <v>51</v>
      </c>
      <c r="B55" s="29" t="s">
        <v>713</v>
      </c>
      <c r="C55" s="82" t="s">
        <v>713</v>
      </c>
      <c r="D55" s="86">
        <v>3</v>
      </c>
      <c r="E55" s="92">
        <f t="shared" si="0"/>
        <v>4</v>
      </c>
      <c r="F55" s="93">
        <v>2</v>
      </c>
      <c r="G55" s="383">
        <v>2</v>
      </c>
    </row>
    <row r="56" spans="1:7" ht="13.95" customHeight="1" x14ac:dyDescent="0.25">
      <c r="A56" s="168" t="s">
        <v>52</v>
      </c>
      <c r="B56" s="29" t="s">
        <v>713</v>
      </c>
      <c r="C56" s="82" t="s">
        <v>713</v>
      </c>
      <c r="D56" s="2">
        <v>37</v>
      </c>
      <c r="E56" s="92">
        <f t="shared" si="0"/>
        <v>62</v>
      </c>
      <c r="F56" s="93">
        <v>9</v>
      </c>
      <c r="G56" s="383">
        <v>53</v>
      </c>
    </row>
    <row r="57" spans="1:7" ht="13.95" customHeight="1" x14ac:dyDescent="0.25">
      <c r="A57" s="168" t="s">
        <v>53</v>
      </c>
      <c r="B57" s="29" t="s">
        <v>713</v>
      </c>
      <c r="C57" s="82" t="s">
        <v>715</v>
      </c>
      <c r="D57" s="2">
        <v>58</v>
      </c>
      <c r="E57" s="92">
        <f t="shared" si="0"/>
        <v>87</v>
      </c>
      <c r="F57" s="93">
        <v>12</v>
      </c>
      <c r="G57" s="383">
        <v>75</v>
      </c>
    </row>
    <row r="58" spans="1:7" ht="13.95" customHeight="1" x14ac:dyDescent="0.25">
      <c r="A58" s="168" t="s">
        <v>54</v>
      </c>
      <c r="B58" s="183" t="s">
        <v>715</v>
      </c>
      <c r="C58" s="82" t="s">
        <v>715</v>
      </c>
      <c r="D58" s="2">
        <v>19</v>
      </c>
      <c r="E58" s="92">
        <f t="shared" si="0"/>
        <v>28</v>
      </c>
      <c r="F58" s="93">
        <v>7</v>
      </c>
      <c r="G58" s="383">
        <v>21</v>
      </c>
    </row>
    <row r="59" spans="1:7" ht="13.95" customHeight="1" x14ac:dyDescent="0.25">
      <c r="A59" s="105" t="s">
        <v>55</v>
      </c>
      <c r="B59" s="163" t="s">
        <v>713</v>
      </c>
      <c r="C59" s="319" t="s">
        <v>713</v>
      </c>
      <c r="D59" s="25">
        <v>15</v>
      </c>
      <c r="E59" s="92">
        <f t="shared" si="0"/>
        <v>16</v>
      </c>
      <c r="F59" s="93">
        <v>2</v>
      </c>
      <c r="G59" s="383">
        <v>14</v>
      </c>
    </row>
    <row r="60" spans="1:7" s="107" customFormat="1" ht="13.95" customHeight="1" x14ac:dyDescent="0.25">
      <c r="A60" s="113" t="s">
        <v>56</v>
      </c>
      <c r="B60" s="25"/>
      <c r="C60" s="319"/>
      <c r="D60" s="244">
        <v>864</v>
      </c>
      <c r="E60" s="318">
        <f>F60+G60</f>
        <v>1218</v>
      </c>
      <c r="F60" s="360">
        <f>SUM(F6:F59)</f>
        <v>209</v>
      </c>
      <c r="G60" s="647">
        <f>SUM(G6:G59)</f>
        <v>1009</v>
      </c>
    </row>
  </sheetData>
  <customSheetViews>
    <customSheetView guid="{18FB6344-C1D8-4A32-B8CA-93AC084D615F}" fitToPage="1" topLeftCell="A25">
      <selection activeCell="L42" sqref="L42"/>
      <pageMargins left="0.25" right="0.25" top="0.75" bottom="0.75" header="0.3" footer="0.3"/>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25" right="0.25" top="0.75" bottom="0.75" header="0.3" footer="0.3"/>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A5" sqref="A5"/>
    </sheetView>
  </sheetViews>
  <sheetFormatPr defaultRowHeight="14.4" x14ac:dyDescent="0.3"/>
  <sheetData>
    <row r="1" spans="1:12" x14ac:dyDescent="0.3">
      <c r="A1" s="377" t="s">
        <v>286</v>
      </c>
      <c r="B1" s="93"/>
      <c r="C1" s="93"/>
      <c r="D1" s="93"/>
      <c r="E1" s="93"/>
      <c r="F1" s="93"/>
      <c r="G1" s="93"/>
      <c r="H1" s="93"/>
      <c r="I1" s="93"/>
      <c r="J1" s="93"/>
      <c r="K1" s="93"/>
      <c r="L1" s="93"/>
    </row>
    <row r="2" spans="1:12" x14ac:dyDescent="0.3">
      <c r="A2" s="377"/>
      <c r="B2" s="93"/>
      <c r="C2" s="93"/>
      <c r="D2" s="93"/>
      <c r="E2" s="93"/>
      <c r="F2" s="93"/>
      <c r="G2" s="93"/>
      <c r="H2" s="93"/>
      <c r="I2" s="93"/>
      <c r="J2" s="93"/>
      <c r="K2" s="93"/>
      <c r="L2" s="93"/>
    </row>
    <row r="3" spans="1:12" x14ac:dyDescent="0.3">
      <c r="A3" s="93" t="s">
        <v>477</v>
      </c>
      <c r="B3" s="93"/>
      <c r="C3" s="93"/>
      <c r="D3" s="93"/>
      <c r="E3" s="93"/>
      <c r="F3" s="93"/>
      <c r="G3" s="93"/>
      <c r="H3" s="93"/>
      <c r="I3" s="93"/>
      <c r="J3" s="93"/>
      <c r="K3" s="93"/>
      <c r="L3" s="93"/>
    </row>
    <row r="4" spans="1:12" x14ac:dyDescent="0.3">
      <c r="A4" s="93"/>
      <c r="B4" s="93"/>
      <c r="C4" s="93"/>
      <c r="D4" s="93"/>
      <c r="E4" s="93"/>
      <c r="F4" s="93"/>
      <c r="G4" s="93"/>
      <c r="H4" s="93"/>
      <c r="I4" s="93"/>
      <c r="J4" s="93"/>
      <c r="K4" s="93"/>
      <c r="L4" s="93"/>
    </row>
    <row r="5" spans="1:12" x14ac:dyDescent="0.3">
      <c r="A5" s="4" t="s">
        <v>704</v>
      </c>
      <c r="B5" s="93"/>
      <c r="C5" s="4"/>
      <c r="D5" s="93"/>
      <c r="E5" s="93"/>
      <c r="F5" s="93"/>
      <c r="G5" s="93"/>
      <c r="H5" s="93"/>
      <c r="I5" s="93"/>
      <c r="J5" s="93"/>
      <c r="K5" s="93"/>
      <c r="L5" s="93"/>
    </row>
    <row r="6" spans="1:12" x14ac:dyDescent="0.3">
      <c r="A6" s="378" t="s">
        <v>433</v>
      </c>
      <c r="B6" s="93"/>
      <c r="C6" s="93"/>
      <c r="D6" s="93"/>
      <c r="E6" s="93"/>
      <c r="F6" s="93"/>
      <c r="G6" s="93"/>
      <c r="H6" s="93"/>
      <c r="I6" s="93"/>
      <c r="J6" s="93"/>
      <c r="K6" s="93"/>
      <c r="L6" s="93"/>
    </row>
    <row r="7" spans="1:12" x14ac:dyDescent="0.3">
      <c r="A7" s="93"/>
      <c r="B7" s="93"/>
      <c r="C7" s="93"/>
      <c r="D7" s="93"/>
      <c r="E7" s="93"/>
      <c r="F7" s="93"/>
      <c r="G7" s="93"/>
      <c r="H7" s="93"/>
      <c r="I7" s="93"/>
      <c r="J7" s="93"/>
      <c r="K7" s="93"/>
      <c r="L7" s="93"/>
    </row>
    <row r="8" spans="1:12" x14ac:dyDescent="0.3">
      <c r="A8" s="4" t="s">
        <v>478</v>
      </c>
      <c r="B8" s="93"/>
      <c r="C8" s="93"/>
      <c r="D8" s="93"/>
      <c r="E8" s="93"/>
      <c r="F8" s="93"/>
      <c r="G8" s="93"/>
      <c r="H8" s="93"/>
      <c r="I8" s="93"/>
      <c r="J8" s="93"/>
      <c r="K8" s="93"/>
      <c r="L8" s="93"/>
    </row>
    <row r="9" spans="1:12" x14ac:dyDescent="0.3">
      <c r="A9" s="378" t="s">
        <v>434</v>
      </c>
      <c r="B9" s="93"/>
      <c r="C9" s="93"/>
      <c r="D9" s="93"/>
      <c r="E9" s="93"/>
      <c r="F9" s="93"/>
      <c r="G9" s="93"/>
      <c r="H9" s="93"/>
      <c r="I9" s="93"/>
      <c r="J9" s="93"/>
      <c r="K9" s="93"/>
      <c r="L9" s="93"/>
    </row>
    <row r="10" spans="1:12" x14ac:dyDescent="0.3">
      <c r="A10" s="93"/>
      <c r="B10" s="93"/>
      <c r="C10" s="93"/>
      <c r="D10" s="93"/>
      <c r="E10" s="93"/>
      <c r="F10" s="93"/>
      <c r="G10" s="93"/>
      <c r="H10" s="93"/>
      <c r="I10" s="93"/>
      <c r="J10" s="93"/>
      <c r="K10" s="93"/>
      <c r="L10" s="93"/>
    </row>
    <row r="11" spans="1:12" x14ac:dyDescent="0.3">
      <c r="A11" s="93"/>
      <c r="B11" s="93"/>
      <c r="C11" s="93"/>
      <c r="D11" s="93"/>
      <c r="E11" s="93"/>
      <c r="F11" s="93"/>
      <c r="G11" s="93"/>
      <c r="H11" s="93"/>
      <c r="I11" s="93"/>
      <c r="J11" s="93"/>
      <c r="K11" s="93"/>
      <c r="L11" s="93"/>
    </row>
  </sheetData>
  <customSheetViews>
    <customSheetView guid="{18FB6344-C1D8-4A32-B8CA-93AC084D615F}">
      <selection activeCell="K21" sqref="K21"/>
      <pageMargins left="0.7" right="0.7" top="0.75" bottom="0.75" header="0.3" footer="0.3"/>
    </customSheetView>
    <customSheetView guid="{B249372F-983F-49DE-A7CF-14A3D5AA079F}">
      <selection activeCell="A10" sqref="A10"/>
      <pageMargins left="0.7" right="0.7" top="0.75" bottom="0.75" header="0.3" footer="0.3"/>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topLeftCell="A13" workbookViewId="0">
      <selection activeCell="B50" sqref="B50:C50"/>
    </sheetView>
  </sheetViews>
  <sheetFormatPr defaultColWidth="9.109375" defaultRowHeight="13.2" x14ac:dyDescent="0.25"/>
  <cols>
    <col min="1" max="1" width="22" style="102" customWidth="1"/>
    <col min="2" max="2" width="12.6640625" style="82" customWidth="1"/>
    <col min="3" max="4" width="12.6640625" style="108" customWidth="1"/>
    <col min="5" max="7" width="9.109375" style="102" customWidth="1"/>
    <col min="8" max="8" width="14.6640625" style="103" customWidth="1"/>
    <col min="9" max="9" width="12.88671875" style="103" customWidth="1"/>
    <col min="10" max="10" width="13.6640625" style="103" customWidth="1"/>
    <col min="11" max="11" width="16.5546875" style="103" customWidth="1"/>
    <col min="12" max="12" width="14.33203125" style="103" customWidth="1"/>
    <col min="13" max="13" width="11.6640625" style="103" customWidth="1"/>
    <col min="14" max="14" width="13" style="102" customWidth="1"/>
    <col min="15" max="16384" width="9.109375" style="102"/>
  </cols>
  <sheetData>
    <row r="1" spans="1:13" s="110" customFormat="1" ht="14.4" customHeight="1" x14ac:dyDescent="0.25">
      <c r="A1" s="801" t="s">
        <v>729</v>
      </c>
      <c r="B1" s="797"/>
      <c r="C1" s="797"/>
      <c r="D1" s="797"/>
      <c r="E1" s="797"/>
      <c r="F1" s="797"/>
      <c r="G1" s="797"/>
      <c r="H1" s="494"/>
      <c r="I1" s="494"/>
      <c r="J1" s="494"/>
      <c r="K1" s="494"/>
      <c r="L1" s="494"/>
      <c r="M1" s="494"/>
    </row>
    <row r="2" spans="1:13" s="110" customFormat="1" ht="14.4" customHeight="1" x14ac:dyDescent="0.25">
      <c r="A2" s="801" t="s">
        <v>578</v>
      </c>
      <c r="B2" s="797"/>
      <c r="C2" s="797"/>
      <c r="D2" s="797"/>
      <c r="E2" s="797"/>
      <c r="F2" s="797"/>
      <c r="G2" s="797"/>
      <c r="H2" s="494"/>
      <c r="I2" s="494"/>
      <c r="J2" s="494"/>
      <c r="K2" s="494"/>
      <c r="L2" s="494"/>
      <c r="M2" s="494"/>
    </row>
    <row r="3" spans="1:13" s="110" customFormat="1" ht="14.4" customHeight="1" x14ac:dyDescent="0.25">
      <c r="A3" s="508"/>
      <c r="B3" s="792">
        <v>2017</v>
      </c>
      <c r="C3" s="792"/>
      <c r="D3" s="792"/>
      <c r="E3" s="792"/>
      <c r="F3" s="792"/>
      <c r="G3" s="793"/>
      <c r="H3" s="496"/>
      <c r="I3" s="496"/>
      <c r="J3" s="496"/>
      <c r="K3" s="496"/>
      <c r="L3" s="496"/>
      <c r="M3" s="496"/>
    </row>
    <row r="4" spans="1:13" s="110" customFormat="1" ht="14.4" customHeight="1" x14ac:dyDescent="0.25">
      <c r="A4" s="474"/>
      <c r="B4" s="509"/>
      <c r="C4" s="475"/>
      <c r="D4" s="523"/>
      <c r="E4" s="794" t="s">
        <v>0</v>
      </c>
      <c r="F4" s="795"/>
      <c r="G4" s="796"/>
      <c r="H4" s="496"/>
      <c r="I4" s="496"/>
      <c r="J4" s="496"/>
      <c r="K4" s="496"/>
      <c r="L4" s="496"/>
      <c r="M4" s="496"/>
    </row>
    <row r="5" spans="1:13" s="110" customFormat="1" ht="70.95" customHeight="1" x14ac:dyDescent="0.25">
      <c r="A5" s="114" t="s">
        <v>1</v>
      </c>
      <c r="B5" s="14" t="s">
        <v>613</v>
      </c>
      <c r="C5" s="26" t="s">
        <v>614</v>
      </c>
      <c r="D5" s="85" t="s">
        <v>615</v>
      </c>
      <c r="E5" s="89" t="s">
        <v>2</v>
      </c>
      <c r="F5" s="90" t="s">
        <v>3</v>
      </c>
      <c r="G5" s="91" t="s">
        <v>4</v>
      </c>
      <c r="H5" s="496"/>
      <c r="I5" s="496"/>
      <c r="J5" s="496"/>
      <c r="K5" s="496"/>
      <c r="L5" s="496"/>
      <c r="M5" s="496"/>
    </row>
    <row r="6" spans="1:13" ht="13.95" customHeight="1" x14ac:dyDescent="0.25">
      <c r="A6" s="168" t="s">
        <v>5</v>
      </c>
      <c r="B6" s="1" t="s">
        <v>713</v>
      </c>
      <c r="C6" s="82" t="s">
        <v>713</v>
      </c>
      <c r="D6" s="615">
        <v>2</v>
      </c>
      <c r="E6" s="616">
        <v>2</v>
      </c>
      <c r="F6" s="616">
        <v>0</v>
      </c>
      <c r="G6" s="615">
        <v>2</v>
      </c>
    </row>
    <row r="7" spans="1:13" ht="13.95" customHeight="1" x14ac:dyDescent="0.25">
      <c r="A7" s="168" t="s">
        <v>6</v>
      </c>
      <c r="B7" s="29" t="s">
        <v>713</v>
      </c>
      <c r="C7" s="82" t="s">
        <v>713</v>
      </c>
      <c r="D7" s="617">
        <v>0</v>
      </c>
      <c r="E7" s="616">
        <v>0</v>
      </c>
      <c r="F7" s="616">
        <v>0</v>
      </c>
      <c r="G7" s="617">
        <v>0</v>
      </c>
    </row>
    <row r="8" spans="1:13" ht="13.95" customHeight="1" x14ac:dyDescent="0.25">
      <c r="A8" s="168" t="s">
        <v>7</v>
      </c>
      <c r="B8" s="29"/>
      <c r="C8" s="170"/>
      <c r="D8" s="617">
        <v>3</v>
      </c>
      <c r="E8" s="616">
        <v>3</v>
      </c>
      <c r="F8" s="616">
        <v>0</v>
      </c>
      <c r="G8" s="617">
        <v>3</v>
      </c>
    </row>
    <row r="9" spans="1:13" ht="13.95" customHeight="1" x14ac:dyDescent="0.25">
      <c r="A9" s="168" t="s">
        <v>8</v>
      </c>
      <c r="B9" s="29" t="s">
        <v>713</v>
      </c>
      <c r="C9" s="82" t="s">
        <v>713</v>
      </c>
      <c r="D9" s="617">
        <v>1</v>
      </c>
      <c r="E9" s="616">
        <v>1</v>
      </c>
      <c r="F9" s="616">
        <v>1</v>
      </c>
      <c r="G9" s="617">
        <v>0</v>
      </c>
    </row>
    <row r="10" spans="1:13" ht="13.95" customHeight="1" x14ac:dyDescent="0.25">
      <c r="A10" s="168" t="s">
        <v>9</v>
      </c>
      <c r="B10" s="29" t="s">
        <v>713</v>
      </c>
      <c r="C10" s="170" t="s">
        <v>713</v>
      </c>
      <c r="D10" s="617">
        <v>14</v>
      </c>
      <c r="E10" s="616">
        <v>15</v>
      </c>
      <c r="F10" s="616">
        <v>10</v>
      </c>
      <c r="G10" s="617">
        <v>5</v>
      </c>
    </row>
    <row r="11" spans="1:13" ht="13.95" customHeight="1" x14ac:dyDescent="0.25">
      <c r="A11" s="168" t="s">
        <v>10</v>
      </c>
      <c r="B11" s="29" t="s">
        <v>713</v>
      </c>
      <c r="C11" s="82" t="s">
        <v>713</v>
      </c>
      <c r="D11" s="617">
        <v>3</v>
      </c>
      <c r="E11" s="616">
        <v>4</v>
      </c>
      <c r="F11" s="616">
        <v>2</v>
      </c>
      <c r="G11" s="617">
        <v>2</v>
      </c>
    </row>
    <row r="12" spans="1:13" ht="13.95" customHeight="1" x14ac:dyDescent="0.25">
      <c r="A12" s="168" t="s">
        <v>11</v>
      </c>
      <c r="B12" s="29" t="s">
        <v>713</v>
      </c>
      <c r="C12" s="82" t="s">
        <v>713</v>
      </c>
      <c r="D12" s="617">
        <v>0</v>
      </c>
      <c r="E12" s="616">
        <v>0</v>
      </c>
      <c r="F12" s="616">
        <v>0</v>
      </c>
      <c r="G12" s="617">
        <v>0</v>
      </c>
    </row>
    <row r="13" spans="1:13" ht="13.95" customHeight="1" x14ac:dyDescent="0.25">
      <c r="A13" s="168" t="s">
        <v>216</v>
      </c>
      <c r="B13" s="29" t="s">
        <v>713</v>
      </c>
      <c r="C13" s="82" t="s">
        <v>713</v>
      </c>
      <c r="D13" s="617">
        <v>0</v>
      </c>
      <c r="E13" s="616">
        <v>0</v>
      </c>
      <c r="F13" s="616">
        <v>0</v>
      </c>
      <c r="G13" s="617">
        <v>0</v>
      </c>
    </row>
    <row r="14" spans="1:13" ht="13.95" customHeight="1" x14ac:dyDescent="0.25">
      <c r="A14" s="168" t="s">
        <v>12</v>
      </c>
      <c r="B14" s="29"/>
      <c r="C14" s="170"/>
      <c r="D14" s="617">
        <v>0</v>
      </c>
      <c r="E14" s="616">
        <v>0</v>
      </c>
      <c r="F14" s="616">
        <v>0</v>
      </c>
      <c r="G14" s="617">
        <v>0</v>
      </c>
    </row>
    <row r="15" spans="1:13" ht="13.95" customHeight="1" x14ac:dyDescent="0.25">
      <c r="A15" s="168" t="s">
        <v>13</v>
      </c>
      <c r="B15" s="29" t="s">
        <v>713</v>
      </c>
      <c r="C15" s="82" t="s">
        <v>713</v>
      </c>
      <c r="D15" s="617">
        <v>4</v>
      </c>
      <c r="E15" s="616">
        <v>4</v>
      </c>
      <c r="F15" s="616">
        <v>2</v>
      </c>
      <c r="G15" s="617">
        <v>2</v>
      </c>
    </row>
    <row r="16" spans="1:13" ht="13.95" customHeight="1" x14ac:dyDescent="0.25">
      <c r="A16" s="168" t="s">
        <v>14</v>
      </c>
      <c r="B16" s="29" t="s">
        <v>713</v>
      </c>
      <c r="C16" s="29" t="s">
        <v>713</v>
      </c>
      <c r="D16" s="617">
        <v>1</v>
      </c>
      <c r="E16" s="616">
        <v>1</v>
      </c>
      <c r="F16" s="616">
        <v>1</v>
      </c>
      <c r="G16" s="617">
        <v>0</v>
      </c>
    </row>
    <row r="17" spans="1:7" ht="13.95" customHeight="1" x14ac:dyDescent="0.25">
      <c r="A17" s="168" t="s">
        <v>305</v>
      </c>
      <c r="B17" s="29" t="s">
        <v>713</v>
      </c>
      <c r="C17" s="82" t="s">
        <v>713</v>
      </c>
      <c r="D17" s="617">
        <v>0</v>
      </c>
      <c r="E17" s="616">
        <v>0</v>
      </c>
      <c r="F17" s="616">
        <v>0</v>
      </c>
      <c r="G17" s="617">
        <v>0</v>
      </c>
    </row>
    <row r="18" spans="1:7" ht="13.95" customHeight="1" x14ac:dyDescent="0.25">
      <c r="A18" s="168" t="s">
        <v>15</v>
      </c>
      <c r="B18" s="29" t="s">
        <v>713</v>
      </c>
      <c r="C18" s="29" t="s">
        <v>715</v>
      </c>
      <c r="D18" s="617">
        <v>0</v>
      </c>
      <c r="E18" s="616">
        <v>0</v>
      </c>
      <c r="F18" s="616">
        <v>0</v>
      </c>
      <c r="G18" s="617">
        <v>0</v>
      </c>
    </row>
    <row r="19" spans="1:7" ht="13.95" customHeight="1" x14ac:dyDescent="0.25">
      <c r="A19" s="168" t="s">
        <v>16</v>
      </c>
      <c r="B19" s="29" t="s">
        <v>713</v>
      </c>
      <c r="C19" s="29" t="s">
        <v>713</v>
      </c>
      <c r="D19" s="617">
        <v>3</v>
      </c>
      <c r="E19" s="616">
        <v>3</v>
      </c>
      <c r="F19" s="616">
        <v>1</v>
      </c>
      <c r="G19" s="617">
        <v>2</v>
      </c>
    </row>
    <row r="20" spans="1:7" ht="13.95" customHeight="1" x14ac:dyDescent="0.25">
      <c r="A20" s="168" t="s">
        <v>17</v>
      </c>
      <c r="B20" s="29" t="s">
        <v>713</v>
      </c>
      <c r="C20" s="82" t="s">
        <v>713</v>
      </c>
      <c r="D20" s="617">
        <v>2</v>
      </c>
      <c r="E20" s="616">
        <v>2</v>
      </c>
      <c r="F20" s="616">
        <v>1</v>
      </c>
      <c r="G20" s="617">
        <v>1</v>
      </c>
    </row>
    <row r="21" spans="1:7" ht="13.95" customHeight="1" x14ac:dyDescent="0.25">
      <c r="A21" s="168" t="s">
        <v>18</v>
      </c>
      <c r="B21" s="29" t="s">
        <v>713</v>
      </c>
      <c r="C21" s="82" t="s">
        <v>713</v>
      </c>
      <c r="D21" s="617">
        <v>6</v>
      </c>
      <c r="E21" s="616">
        <v>6</v>
      </c>
      <c r="F21" s="616">
        <v>4</v>
      </c>
      <c r="G21" s="617">
        <v>2</v>
      </c>
    </row>
    <row r="22" spans="1:7" ht="13.95" customHeight="1" x14ac:dyDescent="0.25">
      <c r="A22" s="168" t="s">
        <v>19</v>
      </c>
      <c r="B22" s="29" t="s">
        <v>713</v>
      </c>
      <c r="C22" s="82" t="s">
        <v>713</v>
      </c>
      <c r="D22" s="617">
        <v>20</v>
      </c>
      <c r="E22" s="616">
        <v>24</v>
      </c>
      <c r="F22" s="616">
        <v>16</v>
      </c>
      <c r="G22" s="617">
        <v>8</v>
      </c>
    </row>
    <row r="23" spans="1:7" ht="13.95" customHeight="1" x14ac:dyDescent="0.25">
      <c r="A23" s="168" t="s">
        <v>20</v>
      </c>
      <c r="B23" s="29" t="s">
        <v>713</v>
      </c>
      <c r="C23" s="29" t="s">
        <v>713</v>
      </c>
      <c r="D23" s="617">
        <v>4</v>
      </c>
      <c r="E23" s="616">
        <v>4</v>
      </c>
      <c r="F23" s="616">
        <v>2</v>
      </c>
      <c r="G23" s="617">
        <v>2</v>
      </c>
    </row>
    <row r="24" spans="1:7" ht="13.95" customHeight="1" x14ac:dyDescent="0.25">
      <c r="A24" s="168" t="s">
        <v>21</v>
      </c>
      <c r="B24" s="29" t="s">
        <v>713</v>
      </c>
      <c r="C24" s="82" t="s">
        <v>713</v>
      </c>
      <c r="D24" s="617">
        <v>2</v>
      </c>
      <c r="E24" s="616">
        <v>3</v>
      </c>
      <c r="F24" s="616">
        <v>2</v>
      </c>
      <c r="G24" s="617">
        <v>1</v>
      </c>
    </row>
    <row r="25" spans="1:7" ht="13.95" customHeight="1" x14ac:dyDescent="0.25">
      <c r="A25" s="168" t="s">
        <v>22</v>
      </c>
      <c r="B25" s="29" t="s">
        <v>713</v>
      </c>
      <c r="C25" s="29" t="s">
        <v>713</v>
      </c>
      <c r="D25" s="617">
        <v>1</v>
      </c>
      <c r="E25" s="616">
        <v>1</v>
      </c>
      <c r="F25" s="616">
        <v>1</v>
      </c>
      <c r="G25" s="617">
        <v>0</v>
      </c>
    </row>
    <row r="26" spans="1:7" ht="13.95" customHeight="1" x14ac:dyDescent="0.25">
      <c r="A26" s="168" t="s">
        <v>23</v>
      </c>
      <c r="B26" s="29" t="s">
        <v>713</v>
      </c>
      <c r="C26" s="82" t="s">
        <v>713</v>
      </c>
      <c r="D26" s="617">
        <v>1</v>
      </c>
      <c r="E26" s="616">
        <v>1</v>
      </c>
      <c r="F26" s="616">
        <v>1</v>
      </c>
      <c r="G26" s="617">
        <v>0</v>
      </c>
    </row>
    <row r="27" spans="1:7" ht="13.95" customHeight="1" x14ac:dyDescent="0.25">
      <c r="A27" s="168" t="s">
        <v>24</v>
      </c>
      <c r="B27" s="29" t="s">
        <v>713</v>
      </c>
      <c r="C27" s="82" t="s">
        <v>713</v>
      </c>
      <c r="D27" s="617">
        <v>0</v>
      </c>
      <c r="E27" s="616">
        <v>0</v>
      </c>
      <c r="F27" s="616">
        <v>0</v>
      </c>
      <c r="G27" s="617">
        <v>0</v>
      </c>
    </row>
    <row r="28" spans="1:7" ht="13.95" customHeight="1" x14ac:dyDescent="0.25">
      <c r="A28" s="168" t="s">
        <v>25</v>
      </c>
      <c r="B28" s="29" t="s">
        <v>713</v>
      </c>
      <c r="C28" s="82" t="s">
        <v>713</v>
      </c>
      <c r="D28" s="617">
        <v>5</v>
      </c>
      <c r="E28" s="616">
        <v>5</v>
      </c>
      <c r="F28" s="616">
        <v>3</v>
      </c>
      <c r="G28" s="617">
        <v>2</v>
      </c>
    </row>
    <row r="29" spans="1:7" ht="13.95" customHeight="1" x14ac:dyDescent="0.25">
      <c r="A29" s="168" t="s">
        <v>26</v>
      </c>
      <c r="B29" s="29" t="s">
        <v>713</v>
      </c>
      <c r="C29" s="82" t="s">
        <v>713</v>
      </c>
      <c r="D29" s="617">
        <v>13</v>
      </c>
      <c r="E29" s="616">
        <v>14</v>
      </c>
      <c r="F29" s="616">
        <v>6</v>
      </c>
      <c r="G29" s="617">
        <v>8</v>
      </c>
    </row>
    <row r="30" spans="1:7" ht="13.95" customHeight="1" x14ac:dyDescent="0.25">
      <c r="A30" s="168" t="s">
        <v>27</v>
      </c>
      <c r="B30" s="29" t="s">
        <v>713</v>
      </c>
      <c r="C30" s="82" t="s">
        <v>713</v>
      </c>
      <c r="D30" s="617">
        <v>4</v>
      </c>
      <c r="E30" s="616">
        <v>6</v>
      </c>
      <c r="F30" s="616">
        <v>3</v>
      </c>
      <c r="G30" s="617">
        <v>3</v>
      </c>
    </row>
    <row r="31" spans="1:7" ht="13.95" customHeight="1" x14ac:dyDescent="0.25">
      <c r="A31" s="168" t="s">
        <v>28</v>
      </c>
      <c r="B31" s="29"/>
      <c r="C31" s="170"/>
      <c r="D31" s="617">
        <v>4</v>
      </c>
      <c r="E31" s="616">
        <v>4</v>
      </c>
      <c r="F31" s="616">
        <v>4</v>
      </c>
      <c r="G31" s="617">
        <v>0</v>
      </c>
    </row>
    <row r="32" spans="1:7" ht="13.95" customHeight="1" x14ac:dyDescent="0.25">
      <c r="A32" s="168" t="s">
        <v>29</v>
      </c>
      <c r="B32" s="29" t="s">
        <v>713</v>
      </c>
      <c r="C32" s="82" t="s">
        <v>713</v>
      </c>
      <c r="D32" s="617">
        <v>0</v>
      </c>
      <c r="E32" s="616">
        <v>0</v>
      </c>
      <c r="F32" s="616">
        <v>0</v>
      </c>
      <c r="G32" s="617">
        <v>0</v>
      </c>
    </row>
    <row r="33" spans="1:7" ht="13.95" customHeight="1" x14ac:dyDescent="0.25">
      <c r="A33" s="168" t="s">
        <v>30</v>
      </c>
      <c r="B33" s="29" t="s">
        <v>713</v>
      </c>
      <c r="C33" s="82" t="s">
        <v>713</v>
      </c>
      <c r="D33" s="617">
        <v>4</v>
      </c>
      <c r="E33" s="616">
        <v>4</v>
      </c>
      <c r="F33" s="616">
        <v>2</v>
      </c>
      <c r="G33" s="617">
        <v>2</v>
      </c>
    </row>
    <row r="34" spans="1:7" ht="13.95" customHeight="1" x14ac:dyDescent="0.25">
      <c r="A34" s="168" t="s">
        <v>31</v>
      </c>
      <c r="B34" s="29" t="s">
        <v>713</v>
      </c>
      <c r="C34" s="82" t="s">
        <v>713</v>
      </c>
      <c r="D34" s="617">
        <v>5</v>
      </c>
      <c r="E34" s="616">
        <v>5</v>
      </c>
      <c r="F34" s="616">
        <v>3</v>
      </c>
      <c r="G34" s="617">
        <v>2</v>
      </c>
    </row>
    <row r="35" spans="1:7" ht="13.95" customHeight="1" x14ac:dyDescent="0.25">
      <c r="A35" s="168" t="s">
        <v>32</v>
      </c>
      <c r="B35" s="29" t="s">
        <v>713</v>
      </c>
      <c r="C35" s="170" t="s">
        <v>713</v>
      </c>
      <c r="D35" s="617">
        <v>2</v>
      </c>
      <c r="E35" s="616">
        <v>2</v>
      </c>
      <c r="F35" s="616">
        <v>2</v>
      </c>
      <c r="G35" s="617">
        <v>0</v>
      </c>
    </row>
    <row r="36" spans="1:7" ht="13.95" customHeight="1" x14ac:dyDescent="0.25">
      <c r="A36" s="168" t="s">
        <v>33</v>
      </c>
      <c r="B36" s="29" t="s">
        <v>713</v>
      </c>
      <c r="C36" s="82" t="s">
        <v>713</v>
      </c>
      <c r="D36" s="617">
        <v>0</v>
      </c>
      <c r="E36" s="616">
        <v>0</v>
      </c>
      <c r="F36" s="616">
        <v>0</v>
      </c>
      <c r="G36" s="617">
        <v>0</v>
      </c>
    </row>
    <row r="37" spans="1:7" ht="13.95" customHeight="1" x14ac:dyDescent="0.25">
      <c r="A37" s="168" t="s">
        <v>34</v>
      </c>
      <c r="B37" s="29" t="s">
        <v>713</v>
      </c>
      <c r="C37" s="170" t="s">
        <v>713</v>
      </c>
      <c r="D37" s="617">
        <v>6</v>
      </c>
      <c r="E37" s="616">
        <v>8</v>
      </c>
      <c r="F37" s="616">
        <v>5</v>
      </c>
      <c r="G37" s="617">
        <v>3</v>
      </c>
    </row>
    <row r="38" spans="1:7" ht="13.95" customHeight="1" x14ac:dyDescent="0.25">
      <c r="A38" s="168" t="s">
        <v>35</v>
      </c>
      <c r="B38" s="29" t="s">
        <v>713</v>
      </c>
      <c r="C38" s="82" t="s">
        <v>713</v>
      </c>
      <c r="D38" s="617">
        <v>0</v>
      </c>
      <c r="E38" s="616">
        <v>0</v>
      </c>
      <c r="F38" s="616">
        <v>0</v>
      </c>
      <c r="G38" s="617">
        <v>0</v>
      </c>
    </row>
    <row r="39" spans="1:7" ht="13.95" customHeight="1" x14ac:dyDescent="0.25">
      <c r="A39" s="168" t="s">
        <v>36</v>
      </c>
      <c r="B39" s="29" t="s">
        <v>713</v>
      </c>
      <c r="C39" s="82" t="s">
        <v>713</v>
      </c>
      <c r="D39" s="617">
        <v>4</v>
      </c>
      <c r="E39" s="616">
        <v>5</v>
      </c>
      <c r="F39" s="616">
        <v>3</v>
      </c>
      <c r="G39" s="617">
        <v>2</v>
      </c>
    </row>
    <row r="40" spans="1:7" ht="13.95" customHeight="1" x14ac:dyDescent="0.25">
      <c r="A40" s="168" t="s">
        <v>37</v>
      </c>
      <c r="B40" s="29" t="s">
        <v>713</v>
      </c>
      <c r="C40" s="82" t="s">
        <v>713</v>
      </c>
      <c r="D40" s="617">
        <v>2</v>
      </c>
      <c r="E40" s="616">
        <v>2</v>
      </c>
      <c r="F40" s="616">
        <v>2</v>
      </c>
      <c r="G40" s="617">
        <v>0</v>
      </c>
    </row>
    <row r="41" spans="1:7" ht="13.95" customHeight="1" x14ac:dyDescent="0.25">
      <c r="A41" s="168" t="s">
        <v>38</v>
      </c>
      <c r="B41" s="29"/>
      <c r="C41" s="170"/>
      <c r="D41" s="617">
        <v>3</v>
      </c>
      <c r="E41" s="616">
        <v>3</v>
      </c>
      <c r="F41" s="616">
        <v>3</v>
      </c>
      <c r="G41" s="617">
        <v>0</v>
      </c>
    </row>
    <row r="42" spans="1:7" ht="13.95" customHeight="1" x14ac:dyDescent="0.25">
      <c r="A42" s="168" t="s">
        <v>39</v>
      </c>
      <c r="B42" s="29" t="s">
        <v>713</v>
      </c>
      <c r="C42" s="82" t="s">
        <v>713</v>
      </c>
      <c r="D42" s="617">
        <v>12</v>
      </c>
      <c r="E42" s="616">
        <v>18</v>
      </c>
      <c r="F42" s="616">
        <v>9</v>
      </c>
      <c r="G42" s="617">
        <v>9</v>
      </c>
    </row>
    <row r="43" spans="1:7" ht="13.95" customHeight="1" x14ac:dyDescent="0.25">
      <c r="A43" s="168" t="s">
        <v>40</v>
      </c>
      <c r="B43" s="29"/>
      <c r="C43" s="170"/>
      <c r="D43" s="617">
        <v>2</v>
      </c>
      <c r="E43" s="616">
        <v>2</v>
      </c>
      <c r="F43" s="616">
        <v>0</v>
      </c>
      <c r="G43" s="617">
        <v>2</v>
      </c>
    </row>
    <row r="44" spans="1:7" ht="13.95" customHeight="1" x14ac:dyDescent="0.25">
      <c r="A44" s="168" t="s">
        <v>41</v>
      </c>
      <c r="B44" s="29" t="s">
        <v>713</v>
      </c>
      <c r="C44" s="29" t="s">
        <v>713</v>
      </c>
      <c r="D44" s="617">
        <v>10</v>
      </c>
      <c r="E44" s="616">
        <v>13</v>
      </c>
      <c r="F44" s="616">
        <v>8</v>
      </c>
      <c r="G44" s="617">
        <v>5</v>
      </c>
    </row>
    <row r="45" spans="1:7" ht="13.95" customHeight="1" x14ac:dyDescent="0.25">
      <c r="A45" s="168" t="s">
        <v>42</v>
      </c>
      <c r="B45" s="29" t="s">
        <v>715</v>
      </c>
      <c r="C45" s="82" t="s">
        <v>713</v>
      </c>
      <c r="D45" s="617">
        <v>9</v>
      </c>
      <c r="E45" s="616">
        <v>9</v>
      </c>
      <c r="F45" s="616">
        <v>5</v>
      </c>
      <c r="G45" s="617">
        <v>4</v>
      </c>
    </row>
    <row r="46" spans="1:7" ht="13.95" customHeight="1" x14ac:dyDescent="0.25">
      <c r="A46" s="168" t="s">
        <v>43</v>
      </c>
      <c r="B46" s="170"/>
      <c r="C46" s="170"/>
      <c r="D46" s="617">
        <v>0</v>
      </c>
      <c r="E46" s="616">
        <v>0</v>
      </c>
      <c r="F46" s="616">
        <v>0</v>
      </c>
      <c r="G46" s="617">
        <v>0</v>
      </c>
    </row>
    <row r="47" spans="1:7" ht="13.95" customHeight="1" x14ac:dyDescent="0.25">
      <c r="A47" s="168" t="s">
        <v>44</v>
      </c>
      <c r="B47" s="29" t="s">
        <v>713</v>
      </c>
      <c r="C47" s="82" t="s">
        <v>713</v>
      </c>
      <c r="D47" s="617">
        <v>0</v>
      </c>
      <c r="E47" s="616">
        <v>0</v>
      </c>
      <c r="F47" s="616">
        <v>0</v>
      </c>
      <c r="G47" s="617">
        <v>0</v>
      </c>
    </row>
    <row r="48" spans="1:7" ht="13.95" customHeight="1" x14ac:dyDescent="0.25">
      <c r="A48" s="168" t="s">
        <v>45</v>
      </c>
      <c r="B48" s="29" t="s">
        <v>715</v>
      </c>
      <c r="C48" s="82" t="s">
        <v>713</v>
      </c>
      <c r="D48" s="617">
        <v>3</v>
      </c>
      <c r="E48" s="616">
        <v>4</v>
      </c>
      <c r="F48" s="616">
        <v>2</v>
      </c>
      <c r="G48" s="617">
        <v>2</v>
      </c>
    </row>
    <row r="49" spans="1:13" ht="13.95" customHeight="1" x14ac:dyDescent="0.25">
      <c r="A49" s="168" t="s">
        <v>46</v>
      </c>
      <c r="B49" s="29" t="s">
        <v>713</v>
      </c>
      <c r="C49" s="170" t="s">
        <v>713</v>
      </c>
      <c r="D49" s="617">
        <v>0</v>
      </c>
      <c r="E49" s="616">
        <v>0</v>
      </c>
      <c r="F49" s="616">
        <v>0</v>
      </c>
      <c r="G49" s="617">
        <v>0</v>
      </c>
    </row>
    <row r="50" spans="1:13" ht="13.95" customHeight="1" x14ac:dyDescent="0.25">
      <c r="A50" s="168" t="s">
        <v>47</v>
      </c>
      <c r="B50" s="1" t="s">
        <v>713</v>
      </c>
      <c r="C50" s="1" t="s">
        <v>713</v>
      </c>
      <c r="D50" s="617">
        <v>2</v>
      </c>
      <c r="E50" s="616">
        <v>2</v>
      </c>
      <c r="F50" s="616">
        <v>1</v>
      </c>
      <c r="G50" s="617">
        <v>1</v>
      </c>
    </row>
    <row r="51" spans="1:13" ht="13.95" customHeight="1" x14ac:dyDescent="0.25">
      <c r="A51" s="168" t="s">
        <v>48</v>
      </c>
      <c r="B51" s="29" t="s">
        <v>713</v>
      </c>
      <c r="C51" s="82" t="s">
        <v>713</v>
      </c>
      <c r="D51" s="617">
        <v>8</v>
      </c>
      <c r="E51" s="616">
        <v>8</v>
      </c>
      <c r="F51" s="616">
        <v>6</v>
      </c>
      <c r="G51" s="617">
        <v>2</v>
      </c>
    </row>
    <row r="52" spans="1:13" ht="13.95" customHeight="1" x14ac:dyDescent="0.25">
      <c r="A52" s="168" t="s">
        <v>49</v>
      </c>
      <c r="B52" s="29" t="s">
        <v>713</v>
      </c>
      <c r="C52" s="82" t="s">
        <v>713</v>
      </c>
      <c r="D52" s="617">
        <v>0</v>
      </c>
      <c r="E52" s="616">
        <v>0</v>
      </c>
      <c r="F52" s="616">
        <v>0</v>
      </c>
      <c r="G52" s="617">
        <v>0</v>
      </c>
    </row>
    <row r="53" spans="1:13" ht="13.95" customHeight="1" x14ac:dyDescent="0.25">
      <c r="A53" s="168" t="s">
        <v>50</v>
      </c>
      <c r="B53" s="29" t="s">
        <v>713</v>
      </c>
      <c r="C53" s="82" t="s">
        <v>713</v>
      </c>
      <c r="D53" s="617">
        <v>3</v>
      </c>
      <c r="E53" s="616">
        <v>4</v>
      </c>
      <c r="F53" s="616">
        <v>4</v>
      </c>
      <c r="G53" s="617">
        <v>0</v>
      </c>
    </row>
    <row r="54" spans="1:13" ht="13.95" customHeight="1" x14ac:dyDescent="0.25">
      <c r="A54" s="168" t="s">
        <v>306</v>
      </c>
      <c r="B54" s="29" t="s">
        <v>713</v>
      </c>
      <c r="C54" s="82" t="s">
        <v>713</v>
      </c>
      <c r="D54" s="617">
        <v>0</v>
      </c>
      <c r="E54" s="616">
        <v>0</v>
      </c>
      <c r="F54" s="616">
        <v>0</v>
      </c>
      <c r="G54" s="617">
        <v>0</v>
      </c>
    </row>
    <row r="55" spans="1:13" ht="13.95" customHeight="1" x14ac:dyDescent="0.25">
      <c r="A55" s="168" t="s">
        <v>51</v>
      </c>
      <c r="B55" s="29" t="s">
        <v>713</v>
      </c>
      <c r="C55" s="82" t="s">
        <v>713</v>
      </c>
      <c r="D55" s="617">
        <v>0</v>
      </c>
      <c r="E55" s="616">
        <v>0</v>
      </c>
      <c r="F55" s="616">
        <v>0</v>
      </c>
      <c r="G55" s="617">
        <v>0</v>
      </c>
    </row>
    <row r="56" spans="1:13" ht="13.95" customHeight="1" x14ac:dyDescent="0.25">
      <c r="A56" s="168" t="s">
        <v>52</v>
      </c>
      <c r="B56" s="29" t="s">
        <v>713</v>
      </c>
      <c r="C56" s="82" t="s">
        <v>713</v>
      </c>
      <c r="D56" s="617">
        <v>8</v>
      </c>
      <c r="E56" s="616">
        <v>9</v>
      </c>
      <c r="F56" s="616">
        <v>7</v>
      </c>
      <c r="G56" s="617">
        <v>2</v>
      </c>
    </row>
    <row r="57" spans="1:13" ht="13.95" customHeight="1" x14ac:dyDescent="0.25">
      <c r="A57" s="168" t="s">
        <v>53</v>
      </c>
      <c r="B57" s="29" t="s">
        <v>713</v>
      </c>
      <c r="C57" s="82" t="s">
        <v>715</v>
      </c>
      <c r="D57" s="617">
        <v>14</v>
      </c>
      <c r="E57" s="616">
        <v>19</v>
      </c>
      <c r="F57" s="616">
        <v>9</v>
      </c>
      <c r="G57" s="617">
        <v>10</v>
      </c>
    </row>
    <row r="58" spans="1:13" ht="13.95" customHeight="1" x14ac:dyDescent="0.25">
      <c r="A58" s="168" t="s">
        <v>54</v>
      </c>
      <c r="B58" s="29" t="s">
        <v>713</v>
      </c>
      <c r="C58" s="82" t="s">
        <v>713</v>
      </c>
      <c r="D58" s="617">
        <v>5</v>
      </c>
      <c r="E58" s="616">
        <v>7</v>
      </c>
      <c r="F58" s="616">
        <v>4</v>
      </c>
      <c r="G58" s="617">
        <v>3</v>
      </c>
    </row>
    <row r="59" spans="1:13" ht="13.95" customHeight="1" x14ac:dyDescent="0.25">
      <c r="A59" s="105" t="s">
        <v>55</v>
      </c>
      <c r="B59" s="29" t="s">
        <v>713</v>
      </c>
      <c r="C59" s="82" t="s">
        <v>713</v>
      </c>
      <c r="D59" s="618">
        <v>3</v>
      </c>
      <c r="E59" s="616">
        <v>3</v>
      </c>
      <c r="F59" s="616">
        <v>2</v>
      </c>
      <c r="G59" s="618">
        <v>1</v>
      </c>
    </row>
    <row r="60" spans="1:13" s="107" customFormat="1" ht="13.95" customHeight="1" x14ac:dyDescent="0.25">
      <c r="A60" s="113" t="s">
        <v>56</v>
      </c>
      <c r="B60" s="77"/>
      <c r="C60" s="77"/>
      <c r="D60" s="164">
        <f>SUM(D6:D59)</f>
        <v>198</v>
      </c>
      <c r="E60" s="605">
        <f>SUM(E6:E59)</f>
        <v>230</v>
      </c>
      <c r="F60" s="164">
        <f>SUM(F6:F59)</f>
        <v>137</v>
      </c>
      <c r="G60" s="164">
        <f>SUM(G6:G59)</f>
        <v>93</v>
      </c>
      <c r="H60" s="12"/>
      <c r="I60" s="12"/>
      <c r="J60" s="12"/>
      <c r="K60" s="12"/>
      <c r="L60" s="12"/>
      <c r="M60" s="12"/>
    </row>
  </sheetData>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opLeftCell="A16" workbookViewId="0">
      <selection activeCell="C52" sqref="C52"/>
    </sheetView>
  </sheetViews>
  <sheetFormatPr defaultColWidth="9.109375" defaultRowHeight="13.2" x14ac:dyDescent="0.25"/>
  <cols>
    <col min="1" max="1" width="16.88671875" style="299" customWidth="1"/>
    <col min="2" max="2" width="12.6640625" style="29" customWidth="1"/>
    <col min="3" max="3" width="12.6640625" style="299" customWidth="1"/>
    <col min="4" max="4" width="22.44140625" style="299" bestFit="1" customWidth="1"/>
    <col min="5" max="5" width="20.5546875" style="299" customWidth="1"/>
    <col min="6" max="6" width="12.109375" style="299" customWidth="1"/>
    <col min="7" max="7" width="12.88671875" style="299" customWidth="1"/>
    <col min="8" max="8" width="20.109375" style="299" customWidth="1"/>
    <col min="9" max="9" width="18.33203125" style="299" customWidth="1"/>
    <col min="10" max="10" width="12.33203125" style="299" customWidth="1"/>
    <col min="11" max="11" width="11.6640625" style="299" customWidth="1"/>
    <col min="12" max="12" width="14.6640625" style="299" customWidth="1"/>
    <col min="13" max="13" width="14.5546875" style="299" customWidth="1"/>
    <col min="14" max="16384" width="9.109375" style="299"/>
  </cols>
  <sheetData>
    <row r="1" spans="1:9" s="3" customFormat="1" ht="14.4" customHeight="1" x14ac:dyDescent="0.25">
      <c r="A1" s="801" t="s">
        <v>730</v>
      </c>
      <c r="B1" s="797"/>
      <c r="C1" s="797"/>
      <c r="D1" s="797"/>
      <c r="E1" s="797"/>
      <c r="F1" s="494"/>
      <c r="G1" s="494"/>
      <c r="H1" s="494"/>
      <c r="I1" s="494"/>
    </row>
    <row r="2" spans="1:9" s="3" customFormat="1" ht="14.4" customHeight="1" x14ac:dyDescent="0.25">
      <c r="A2" s="805" t="s">
        <v>617</v>
      </c>
      <c r="B2" s="806"/>
      <c r="C2" s="806"/>
      <c r="D2" s="806"/>
      <c r="E2" s="806"/>
      <c r="F2" s="495"/>
      <c r="G2" s="495"/>
      <c r="H2" s="495"/>
      <c r="I2" s="495"/>
    </row>
    <row r="3" spans="1:9" s="3" customFormat="1" ht="14.4" customHeight="1" x14ac:dyDescent="0.25">
      <c r="A3" s="526"/>
      <c r="B3" s="802">
        <v>2017</v>
      </c>
      <c r="C3" s="803"/>
      <c r="D3" s="803"/>
      <c r="E3" s="804"/>
    </row>
    <row r="4" spans="1:9" s="3" customFormat="1" ht="65.400000000000006" customHeight="1" x14ac:dyDescent="0.25">
      <c r="A4" s="18" t="s">
        <v>1</v>
      </c>
      <c r="B4" s="14" t="s">
        <v>613</v>
      </c>
      <c r="C4" s="87" t="s">
        <v>618</v>
      </c>
      <c r="D4" s="669" t="s">
        <v>619</v>
      </c>
      <c r="E4" s="525" t="s">
        <v>731</v>
      </c>
    </row>
    <row r="5" spans="1:9" ht="13.95" customHeight="1" x14ac:dyDescent="0.25">
      <c r="A5" s="168" t="s">
        <v>5</v>
      </c>
      <c r="B5" s="1" t="s">
        <v>713</v>
      </c>
      <c r="C5" s="421" t="s">
        <v>713</v>
      </c>
      <c r="D5" s="616">
        <v>3</v>
      </c>
      <c r="E5" s="615">
        <v>26</v>
      </c>
    </row>
    <row r="6" spans="1:9" ht="13.95" customHeight="1" x14ac:dyDescent="0.25">
      <c r="A6" s="168" t="s">
        <v>6</v>
      </c>
      <c r="B6" s="563" t="s">
        <v>715</v>
      </c>
      <c r="C6" s="421" t="s">
        <v>715</v>
      </c>
      <c r="D6" s="616">
        <v>0</v>
      </c>
      <c r="E6" s="617">
        <v>0</v>
      </c>
    </row>
    <row r="7" spans="1:9" ht="13.95" customHeight="1" x14ac:dyDescent="0.25">
      <c r="A7" s="168" t="s">
        <v>7</v>
      </c>
      <c r="B7" s="563"/>
      <c r="C7" s="46"/>
      <c r="D7" s="616">
        <v>1</v>
      </c>
      <c r="E7" s="617">
        <v>6</v>
      </c>
    </row>
    <row r="8" spans="1:9" ht="13.95" customHeight="1" x14ac:dyDescent="0.25">
      <c r="A8" s="168" t="s">
        <v>8</v>
      </c>
      <c r="B8" s="29" t="s">
        <v>713</v>
      </c>
      <c r="C8" s="421" t="s">
        <v>713</v>
      </c>
      <c r="D8" s="616">
        <v>3</v>
      </c>
      <c r="E8" s="617">
        <v>15</v>
      </c>
    </row>
    <row r="9" spans="1:9" ht="13.95" customHeight="1" x14ac:dyDescent="0.25">
      <c r="A9" s="168" t="s">
        <v>9</v>
      </c>
      <c r="B9" s="563" t="s">
        <v>715</v>
      </c>
      <c r="C9" s="421" t="s">
        <v>715</v>
      </c>
      <c r="D9" s="616">
        <v>17</v>
      </c>
      <c r="E9" s="617">
        <v>278</v>
      </c>
    </row>
    <row r="10" spans="1:9" ht="13.95" customHeight="1" x14ac:dyDescent="0.25">
      <c r="A10" s="168" t="s">
        <v>10</v>
      </c>
      <c r="B10" s="29" t="s">
        <v>713</v>
      </c>
      <c r="C10" s="421" t="s">
        <v>713</v>
      </c>
      <c r="D10" s="616">
        <v>10</v>
      </c>
      <c r="E10" s="617">
        <v>103</v>
      </c>
    </row>
    <row r="11" spans="1:9" ht="13.95" customHeight="1" x14ac:dyDescent="0.25">
      <c r="A11" s="168" t="s">
        <v>11</v>
      </c>
      <c r="B11" s="563" t="s">
        <v>713</v>
      </c>
      <c r="C11" s="421" t="s">
        <v>713</v>
      </c>
      <c r="D11" s="616">
        <v>0</v>
      </c>
      <c r="E11" s="617">
        <v>0</v>
      </c>
    </row>
    <row r="12" spans="1:9" ht="13.95" customHeight="1" x14ac:dyDescent="0.25">
      <c r="A12" s="168" t="s">
        <v>216</v>
      </c>
      <c r="B12" s="29" t="s">
        <v>713</v>
      </c>
      <c r="C12" s="421" t="s">
        <v>713</v>
      </c>
      <c r="D12" s="616">
        <v>0</v>
      </c>
      <c r="E12" s="617">
        <v>0</v>
      </c>
    </row>
    <row r="13" spans="1:9" ht="13.95" customHeight="1" x14ac:dyDescent="0.25">
      <c r="A13" s="168" t="s">
        <v>12</v>
      </c>
      <c r="B13" s="563"/>
      <c r="C13" s="46"/>
      <c r="D13" s="616">
        <v>0</v>
      </c>
      <c r="E13" s="617">
        <v>0</v>
      </c>
    </row>
    <row r="14" spans="1:9" ht="13.95" customHeight="1" x14ac:dyDescent="0.25">
      <c r="A14" s="168" t="s">
        <v>13</v>
      </c>
      <c r="B14" s="29" t="s">
        <v>713</v>
      </c>
      <c r="C14" s="421" t="s">
        <v>713</v>
      </c>
      <c r="D14" s="616">
        <v>3</v>
      </c>
      <c r="E14" s="617">
        <v>18</v>
      </c>
    </row>
    <row r="15" spans="1:9" ht="13.95" customHeight="1" x14ac:dyDescent="0.25">
      <c r="A15" s="168" t="s">
        <v>14</v>
      </c>
      <c r="B15" s="29" t="s">
        <v>713</v>
      </c>
      <c r="C15" s="46" t="s">
        <v>713</v>
      </c>
      <c r="D15" s="616">
        <v>1</v>
      </c>
      <c r="E15" s="617">
        <v>17</v>
      </c>
    </row>
    <row r="16" spans="1:9" ht="13.95" customHeight="1" x14ac:dyDescent="0.25">
      <c r="A16" s="168" t="s">
        <v>305</v>
      </c>
      <c r="B16" s="29" t="s">
        <v>713</v>
      </c>
      <c r="C16" s="421" t="s">
        <v>713</v>
      </c>
      <c r="D16" s="616">
        <v>0</v>
      </c>
      <c r="E16" s="617">
        <v>0</v>
      </c>
    </row>
    <row r="17" spans="1:5" ht="13.95" customHeight="1" x14ac:dyDescent="0.25">
      <c r="A17" s="168" t="s">
        <v>15</v>
      </c>
      <c r="B17" s="29" t="s">
        <v>713</v>
      </c>
      <c r="C17" s="421" t="s">
        <v>713</v>
      </c>
      <c r="D17" s="616">
        <v>1</v>
      </c>
      <c r="E17" s="617">
        <v>5</v>
      </c>
    </row>
    <row r="18" spans="1:5" ht="13.95" customHeight="1" x14ac:dyDescent="0.25">
      <c r="A18" s="168" t="s">
        <v>16</v>
      </c>
      <c r="B18" s="563" t="s">
        <v>713</v>
      </c>
      <c r="C18" s="46" t="s">
        <v>713</v>
      </c>
      <c r="D18" s="616">
        <v>12</v>
      </c>
      <c r="E18" s="617">
        <v>171</v>
      </c>
    </row>
    <row r="19" spans="1:5" ht="13.95" customHeight="1" x14ac:dyDescent="0.25">
      <c r="A19" s="168" t="s">
        <v>17</v>
      </c>
      <c r="B19" s="29" t="s">
        <v>713</v>
      </c>
      <c r="C19" s="421" t="s">
        <v>713</v>
      </c>
      <c r="D19" s="616">
        <v>6</v>
      </c>
      <c r="E19" s="617">
        <v>108</v>
      </c>
    </row>
    <row r="20" spans="1:5" ht="13.95" customHeight="1" x14ac:dyDescent="0.25">
      <c r="A20" s="168" t="s">
        <v>18</v>
      </c>
      <c r="B20" s="563" t="s">
        <v>713</v>
      </c>
      <c r="C20" s="46" t="s">
        <v>713</v>
      </c>
      <c r="D20" s="616">
        <v>16</v>
      </c>
      <c r="E20" s="617">
        <v>184</v>
      </c>
    </row>
    <row r="21" spans="1:5" ht="13.95" customHeight="1" x14ac:dyDescent="0.25">
      <c r="A21" s="168" t="s">
        <v>19</v>
      </c>
      <c r="B21" s="563" t="s">
        <v>715</v>
      </c>
      <c r="C21" s="421" t="s">
        <v>713</v>
      </c>
      <c r="D21" s="616">
        <v>25</v>
      </c>
      <c r="E21" s="617">
        <v>313</v>
      </c>
    </row>
    <row r="22" spans="1:5" ht="13.95" customHeight="1" x14ac:dyDescent="0.25">
      <c r="A22" s="168" t="s">
        <v>20</v>
      </c>
      <c r="B22" s="29" t="s">
        <v>713</v>
      </c>
      <c r="C22" s="46" t="s">
        <v>715</v>
      </c>
      <c r="D22" s="616">
        <v>12</v>
      </c>
      <c r="E22" s="617">
        <v>145</v>
      </c>
    </row>
    <row r="23" spans="1:5" ht="13.95" customHeight="1" x14ac:dyDescent="0.25">
      <c r="A23" s="168" t="s">
        <v>21</v>
      </c>
      <c r="B23" s="563" t="s">
        <v>713</v>
      </c>
      <c r="C23" s="421" t="s">
        <v>713</v>
      </c>
      <c r="D23" s="616">
        <v>4</v>
      </c>
      <c r="E23" s="617">
        <v>25</v>
      </c>
    </row>
    <row r="24" spans="1:5" ht="13.95" customHeight="1" x14ac:dyDescent="0.25">
      <c r="A24" s="168" t="s">
        <v>22</v>
      </c>
      <c r="B24" s="29" t="s">
        <v>713</v>
      </c>
      <c r="C24" s="46" t="s">
        <v>713</v>
      </c>
      <c r="D24" s="616">
        <v>3</v>
      </c>
      <c r="E24" s="617">
        <v>76</v>
      </c>
    </row>
    <row r="25" spans="1:5" ht="13.95" customHeight="1" x14ac:dyDescent="0.25">
      <c r="A25" s="168" t="s">
        <v>23</v>
      </c>
      <c r="B25" s="563" t="s">
        <v>715</v>
      </c>
      <c r="C25" s="421" t="s">
        <v>713</v>
      </c>
      <c r="D25" s="616">
        <v>2</v>
      </c>
      <c r="E25" s="617">
        <v>12</v>
      </c>
    </row>
    <row r="26" spans="1:5" ht="13.95" customHeight="1" x14ac:dyDescent="0.25">
      <c r="A26" s="168" t="s">
        <v>24</v>
      </c>
      <c r="B26" s="563" t="s">
        <v>713</v>
      </c>
      <c r="C26" s="421" t="s">
        <v>713</v>
      </c>
      <c r="D26" s="616">
        <v>0</v>
      </c>
      <c r="E26" s="617">
        <v>0</v>
      </c>
    </row>
    <row r="27" spans="1:5" ht="13.95" customHeight="1" x14ac:dyDescent="0.25">
      <c r="A27" s="168" t="s">
        <v>25</v>
      </c>
      <c r="B27" s="29" t="s">
        <v>713</v>
      </c>
      <c r="C27" s="421" t="s">
        <v>715</v>
      </c>
      <c r="D27" s="616">
        <v>11</v>
      </c>
      <c r="E27" s="617">
        <v>175</v>
      </c>
    </row>
    <row r="28" spans="1:5" ht="13.95" customHeight="1" x14ac:dyDescent="0.25">
      <c r="A28" s="168" t="s">
        <v>26</v>
      </c>
      <c r="B28" s="29" t="s">
        <v>713</v>
      </c>
      <c r="C28" s="46" t="s">
        <v>715</v>
      </c>
      <c r="D28" s="616">
        <v>13</v>
      </c>
      <c r="E28" s="617">
        <v>180</v>
      </c>
    </row>
    <row r="29" spans="1:5" ht="13.95" customHeight="1" x14ac:dyDescent="0.25">
      <c r="A29" s="168" t="s">
        <v>27</v>
      </c>
      <c r="B29" s="29" t="s">
        <v>713</v>
      </c>
      <c r="C29" s="421" t="s">
        <v>713</v>
      </c>
      <c r="D29" s="616">
        <v>8</v>
      </c>
      <c r="E29" s="617">
        <v>96</v>
      </c>
    </row>
    <row r="30" spans="1:5" ht="13.95" customHeight="1" x14ac:dyDescent="0.25">
      <c r="A30" s="168" t="s">
        <v>28</v>
      </c>
      <c r="B30" s="563"/>
      <c r="C30" s="46"/>
      <c r="D30" s="616">
        <v>9</v>
      </c>
      <c r="E30" s="617">
        <v>77</v>
      </c>
    </row>
    <row r="31" spans="1:5" ht="13.95" customHeight="1" x14ac:dyDescent="0.25">
      <c r="A31" s="168" t="s">
        <v>29</v>
      </c>
      <c r="B31" s="563" t="s">
        <v>713</v>
      </c>
      <c r="C31" s="421" t="s">
        <v>713</v>
      </c>
      <c r="D31" s="616">
        <v>0</v>
      </c>
      <c r="E31" s="617">
        <v>0</v>
      </c>
    </row>
    <row r="32" spans="1:5" ht="13.95" customHeight="1" x14ac:dyDescent="0.25">
      <c r="A32" s="168" t="s">
        <v>30</v>
      </c>
      <c r="B32" s="563" t="s">
        <v>713</v>
      </c>
      <c r="C32" s="46" t="s">
        <v>713</v>
      </c>
      <c r="D32" s="616">
        <v>7</v>
      </c>
      <c r="E32" s="617">
        <v>91</v>
      </c>
    </row>
    <row r="33" spans="1:5" ht="13.95" customHeight="1" x14ac:dyDescent="0.25">
      <c r="A33" s="168" t="s">
        <v>31</v>
      </c>
      <c r="B33" s="29" t="s">
        <v>713</v>
      </c>
      <c r="C33" s="421" t="s">
        <v>713</v>
      </c>
      <c r="D33" s="616">
        <v>8</v>
      </c>
      <c r="E33" s="617">
        <v>156</v>
      </c>
    </row>
    <row r="34" spans="1:5" ht="13.95" customHeight="1" x14ac:dyDescent="0.25">
      <c r="A34" s="168" t="s">
        <v>32</v>
      </c>
      <c r="B34" s="563" t="s">
        <v>713</v>
      </c>
      <c r="C34" s="73" t="s">
        <v>713</v>
      </c>
      <c r="D34" s="616">
        <v>3</v>
      </c>
      <c r="E34" s="617">
        <v>30</v>
      </c>
    </row>
    <row r="35" spans="1:5" ht="13.95" customHeight="1" x14ac:dyDescent="0.25">
      <c r="A35" s="168" t="s">
        <v>33</v>
      </c>
      <c r="B35" s="563" t="s">
        <v>713</v>
      </c>
      <c r="C35" s="421" t="s">
        <v>713</v>
      </c>
      <c r="D35" s="616">
        <v>7</v>
      </c>
      <c r="E35" s="617">
        <v>20</v>
      </c>
    </row>
    <row r="36" spans="1:5" ht="13.95" customHeight="1" x14ac:dyDescent="0.25">
      <c r="A36" s="168" t="s">
        <v>34</v>
      </c>
      <c r="B36" s="563" t="s">
        <v>715</v>
      </c>
      <c r="C36" s="46" t="s">
        <v>715</v>
      </c>
      <c r="D36" s="616">
        <v>11</v>
      </c>
      <c r="E36" s="617">
        <v>121</v>
      </c>
    </row>
    <row r="37" spans="1:5" ht="13.95" customHeight="1" x14ac:dyDescent="0.25">
      <c r="A37" s="168" t="s">
        <v>35</v>
      </c>
      <c r="B37" s="563" t="s">
        <v>713</v>
      </c>
      <c r="C37" s="421" t="s">
        <v>713</v>
      </c>
      <c r="D37" s="616">
        <v>0</v>
      </c>
      <c r="E37" s="617">
        <v>0</v>
      </c>
    </row>
    <row r="38" spans="1:5" ht="13.95" customHeight="1" x14ac:dyDescent="0.25">
      <c r="A38" s="168" t="s">
        <v>36</v>
      </c>
      <c r="B38" s="563" t="s">
        <v>713</v>
      </c>
      <c r="C38" s="421" t="s">
        <v>713</v>
      </c>
      <c r="D38" s="616">
        <v>6</v>
      </c>
      <c r="E38" s="617">
        <v>98</v>
      </c>
    </row>
    <row r="39" spans="1:5" ht="13.95" customHeight="1" x14ac:dyDescent="0.25">
      <c r="A39" s="168" t="s">
        <v>37</v>
      </c>
      <c r="B39" s="563" t="s">
        <v>713</v>
      </c>
      <c r="C39" s="421" t="s">
        <v>713</v>
      </c>
      <c r="D39" s="616">
        <v>2</v>
      </c>
      <c r="E39" s="617">
        <v>21</v>
      </c>
    </row>
    <row r="40" spans="1:5" ht="13.95" customHeight="1" x14ac:dyDescent="0.25">
      <c r="A40" s="168" t="s">
        <v>38</v>
      </c>
      <c r="B40" s="563"/>
      <c r="C40" s="46"/>
      <c r="D40" s="616">
        <v>2</v>
      </c>
      <c r="E40" s="617">
        <v>54</v>
      </c>
    </row>
    <row r="41" spans="1:5" ht="13.95" customHeight="1" x14ac:dyDescent="0.25">
      <c r="A41" s="168" t="s">
        <v>39</v>
      </c>
      <c r="B41" s="29" t="s">
        <v>713</v>
      </c>
      <c r="C41" s="421" t="s">
        <v>715</v>
      </c>
      <c r="D41" s="616">
        <v>13</v>
      </c>
      <c r="E41" s="617">
        <v>145</v>
      </c>
    </row>
    <row r="42" spans="1:5" ht="13.95" customHeight="1" x14ac:dyDescent="0.25">
      <c r="A42" s="168" t="s">
        <v>40</v>
      </c>
      <c r="B42" s="563"/>
      <c r="C42" s="46"/>
      <c r="D42" s="616">
        <v>0</v>
      </c>
      <c r="E42" s="617">
        <v>0</v>
      </c>
    </row>
    <row r="43" spans="1:5" ht="13.95" customHeight="1" x14ac:dyDescent="0.25">
      <c r="A43" s="168" t="s">
        <v>41</v>
      </c>
      <c r="B43" s="563" t="s">
        <v>715</v>
      </c>
      <c r="C43" s="46" t="s">
        <v>715</v>
      </c>
      <c r="D43" s="616">
        <v>12</v>
      </c>
      <c r="E43" s="617">
        <v>239</v>
      </c>
    </row>
    <row r="44" spans="1:5" ht="13.95" customHeight="1" x14ac:dyDescent="0.25">
      <c r="A44" s="168" t="s">
        <v>42</v>
      </c>
      <c r="B44" s="29" t="s">
        <v>715</v>
      </c>
      <c r="C44" s="46" t="s">
        <v>715</v>
      </c>
      <c r="D44" s="616">
        <v>10</v>
      </c>
      <c r="E44" s="617">
        <v>205</v>
      </c>
    </row>
    <row r="45" spans="1:5" s="57" customFormat="1" ht="13.95" customHeight="1" x14ac:dyDescent="0.25">
      <c r="A45" s="169" t="s">
        <v>43</v>
      </c>
      <c r="B45" s="563"/>
      <c r="C45" s="73"/>
      <c r="D45" s="616">
        <v>0</v>
      </c>
      <c r="E45" s="617">
        <v>0</v>
      </c>
    </row>
    <row r="46" spans="1:5" ht="13.95" customHeight="1" x14ac:dyDescent="0.25">
      <c r="A46" s="168" t="s">
        <v>44</v>
      </c>
      <c r="B46" s="29" t="s">
        <v>713</v>
      </c>
      <c r="C46" s="421" t="s">
        <v>713</v>
      </c>
      <c r="D46" s="616">
        <v>0</v>
      </c>
      <c r="E46" s="617">
        <v>0</v>
      </c>
    </row>
    <row r="47" spans="1:5" ht="13.95" customHeight="1" x14ac:dyDescent="0.25">
      <c r="A47" s="168" t="s">
        <v>45</v>
      </c>
      <c r="B47" s="563" t="s">
        <v>715</v>
      </c>
      <c r="C47" s="46" t="s">
        <v>717</v>
      </c>
      <c r="D47" s="616">
        <v>1</v>
      </c>
      <c r="E47" s="617">
        <v>14</v>
      </c>
    </row>
    <row r="48" spans="1:5" ht="13.95" customHeight="1" x14ac:dyDescent="0.25">
      <c r="A48" s="168" t="s">
        <v>46</v>
      </c>
      <c r="B48" s="29" t="s">
        <v>713</v>
      </c>
      <c r="C48" s="46" t="s">
        <v>715</v>
      </c>
      <c r="D48" s="616">
        <v>0</v>
      </c>
      <c r="E48" s="617">
        <v>0</v>
      </c>
    </row>
    <row r="49" spans="1:5" ht="13.95" customHeight="1" x14ac:dyDescent="0.25">
      <c r="A49" s="168" t="s">
        <v>47</v>
      </c>
      <c r="B49" s="1" t="s">
        <v>713</v>
      </c>
      <c r="C49" s="1" t="s">
        <v>713</v>
      </c>
      <c r="D49" s="616">
        <v>0</v>
      </c>
      <c r="E49" s="617">
        <v>0</v>
      </c>
    </row>
    <row r="50" spans="1:5" ht="13.95" customHeight="1" x14ac:dyDescent="0.25">
      <c r="A50" s="168" t="s">
        <v>48</v>
      </c>
      <c r="B50" s="29" t="s">
        <v>713</v>
      </c>
      <c r="C50" s="421" t="s">
        <v>713</v>
      </c>
      <c r="D50" s="616">
        <v>13</v>
      </c>
      <c r="E50" s="617">
        <v>65</v>
      </c>
    </row>
    <row r="51" spans="1:5" ht="13.95" customHeight="1" x14ac:dyDescent="0.25">
      <c r="A51" s="168" t="s">
        <v>49</v>
      </c>
      <c r="B51" s="563" t="s">
        <v>715</v>
      </c>
      <c r="C51" s="421" t="s">
        <v>713</v>
      </c>
      <c r="D51" s="616">
        <v>2</v>
      </c>
      <c r="E51" s="617">
        <v>12</v>
      </c>
    </row>
    <row r="52" spans="1:5" ht="13.95" customHeight="1" x14ac:dyDescent="0.25">
      <c r="A52" s="168" t="s">
        <v>50</v>
      </c>
      <c r="B52" s="563" t="s">
        <v>713</v>
      </c>
      <c r="C52" s="421" t="s">
        <v>715</v>
      </c>
      <c r="D52" s="616">
        <v>3</v>
      </c>
      <c r="E52" s="617">
        <v>25</v>
      </c>
    </row>
    <row r="53" spans="1:5" ht="13.95" customHeight="1" x14ac:dyDescent="0.25">
      <c r="A53" s="168" t="s">
        <v>306</v>
      </c>
      <c r="B53" s="563" t="s">
        <v>713</v>
      </c>
      <c r="C53" s="421" t="s">
        <v>713</v>
      </c>
      <c r="D53" s="616">
        <v>0</v>
      </c>
      <c r="E53" s="617">
        <v>0</v>
      </c>
    </row>
    <row r="54" spans="1:5" ht="13.95" customHeight="1" x14ac:dyDescent="0.25">
      <c r="A54" s="168" t="s">
        <v>51</v>
      </c>
      <c r="B54" s="563" t="s">
        <v>715</v>
      </c>
      <c r="C54" s="46" t="s">
        <v>715</v>
      </c>
      <c r="D54" s="616">
        <v>5</v>
      </c>
      <c r="E54" s="617">
        <v>34</v>
      </c>
    </row>
    <row r="55" spans="1:5" ht="13.95" customHeight="1" x14ac:dyDescent="0.25">
      <c r="A55" s="168" t="s">
        <v>52</v>
      </c>
      <c r="B55" s="563" t="s">
        <v>715</v>
      </c>
      <c r="C55" s="421" t="s">
        <v>715</v>
      </c>
      <c r="D55" s="616">
        <v>19</v>
      </c>
      <c r="E55" s="617">
        <v>293</v>
      </c>
    </row>
    <row r="56" spans="1:5" ht="13.95" customHeight="1" x14ac:dyDescent="0.25">
      <c r="A56" s="168" t="s">
        <v>53</v>
      </c>
      <c r="B56" s="29" t="s">
        <v>713</v>
      </c>
      <c r="C56" s="421" t="s">
        <v>715</v>
      </c>
      <c r="D56" s="616">
        <v>38</v>
      </c>
      <c r="E56" s="617">
        <v>538</v>
      </c>
    </row>
    <row r="57" spans="1:5" ht="13.95" customHeight="1" x14ac:dyDescent="0.25">
      <c r="A57" s="168" t="s">
        <v>54</v>
      </c>
      <c r="B57" s="563" t="s">
        <v>713</v>
      </c>
      <c r="C57" s="421" t="s">
        <v>713</v>
      </c>
      <c r="D57" s="616">
        <v>7</v>
      </c>
      <c r="E57" s="617">
        <v>106</v>
      </c>
    </row>
    <row r="58" spans="1:5" ht="13.95" customHeight="1" x14ac:dyDescent="0.25">
      <c r="A58" s="115" t="s">
        <v>55</v>
      </c>
      <c r="B58" s="29" t="s">
        <v>713</v>
      </c>
      <c r="C58" s="670" t="s">
        <v>713</v>
      </c>
      <c r="D58" s="616">
        <v>4</v>
      </c>
      <c r="E58" s="617">
        <v>19</v>
      </c>
    </row>
    <row r="59" spans="1:5" s="56" customFormat="1" ht="13.95" customHeight="1" x14ac:dyDescent="0.25">
      <c r="A59" s="116" t="s">
        <v>56</v>
      </c>
      <c r="B59" s="76"/>
      <c r="C59" s="117"/>
      <c r="D59" s="76">
        <f>SUM(D5:D58)</f>
        <v>333</v>
      </c>
      <c r="E59" s="117">
        <f>SUM(E5:E58)</f>
        <v>4316</v>
      </c>
    </row>
  </sheetData>
  <customSheetViews>
    <customSheetView guid="{18FB6344-C1D8-4A32-B8CA-93AC084D615F}" fitToPage="1" topLeftCell="A25">
      <selection activeCell="E61" sqref="E61"/>
      <pageMargins left="0.7" right="0.7" top="0.75" bottom="0.75" header="0.3" footer="0.3"/>
      <pageSetup scale="70" fitToHeight="0" orientation="portrait" r:id="rId1"/>
    </customSheetView>
    <customSheetView guid="{B249372F-983F-49DE-A7CF-14A3D5AA079F}" fitToPage="1">
      <selection activeCell="A19" sqref="A19"/>
      <pageMargins left="0.7" right="0.7" top="0.75" bottom="0.75" header="0.3" footer="0.3"/>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13" workbookViewId="0">
      <selection activeCell="C34" sqref="C34"/>
    </sheetView>
  </sheetViews>
  <sheetFormatPr defaultColWidth="9.109375" defaultRowHeight="13.2" x14ac:dyDescent="0.25"/>
  <cols>
    <col min="1" max="1" width="27.88671875" style="93" customWidth="1"/>
    <col min="2" max="2" width="12.6640625" style="29" customWidth="1"/>
    <col min="3" max="3" width="12.6640625" style="93" customWidth="1"/>
    <col min="4" max="4" width="30.88671875" style="93" customWidth="1"/>
    <col min="5" max="5" width="17.109375" style="93" customWidth="1"/>
    <col min="6" max="6" width="17.44140625" style="93" customWidth="1"/>
    <col min="7" max="7" width="20" style="93" customWidth="1"/>
    <col min="8" max="16384" width="9.109375" style="93"/>
  </cols>
  <sheetData>
    <row r="1" spans="1:7" ht="15.6" x14ac:dyDescent="0.25">
      <c r="A1" s="801" t="s">
        <v>732</v>
      </c>
      <c r="B1" s="797"/>
      <c r="C1" s="797"/>
      <c r="D1" s="797"/>
      <c r="E1" s="12"/>
      <c r="F1" s="12"/>
      <c r="G1" s="12"/>
    </row>
    <row r="2" spans="1:7" ht="16.95" customHeight="1" x14ac:dyDescent="0.25">
      <c r="A2" s="805" t="s">
        <v>620</v>
      </c>
      <c r="B2" s="806"/>
      <c r="C2" s="806"/>
      <c r="D2" s="806"/>
      <c r="E2" s="510"/>
      <c r="F2" s="510"/>
      <c r="G2" s="510"/>
    </row>
    <row r="3" spans="1:7" ht="14.4" customHeight="1" x14ac:dyDescent="0.25">
      <c r="A3" s="521"/>
      <c r="B3" s="803">
        <v>2017</v>
      </c>
      <c r="C3" s="803"/>
      <c r="D3" s="804"/>
    </row>
    <row r="4" spans="1:7" s="3" customFormat="1" ht="40.5" customHeight="1" x14ac:dyDescent="0.25">
      <c r="A4" s="527" t="s">
        <v>1</v>
      </c>
      <c r="B4" s="522" t="s">
        <v>613</v>
      </c>
      <c r="C4" s="87" t="s">
        <v>618</v>
      </c>
      <c r="D4" s="480" t="s">
        <v>615</v>
      </c>
    </row>
    <row r="5" spans="1:7" x14ac:dyDescent="0.25">
      <c r="A5" s="19" t="s">
        <v>5</v>
      </c>
      <c r="B5" s="34" t="s">
        <v>713</v>
      </c>
      <c r="C5" s="46" t="s">
        <v>713</v>
      </c>
      <c r="D5" s="520">
        <v>3</v>
      </c>
    </row>
    <row r="6" spans="1:7" x14ac:dyDescent="0.25">
      <c r="A6" s="19" t="s">
        <v>6</v>
      </c>
      <c r="B6" s="34" t="s">
        <v>713</v>
      </c>
      <c r="C6" s="46" t="s">
        <v>713</v>
      </c>
      <c r="D6" s="520">
        <v>3</v>
      </c>
    </row>
    <row r="7" spans="1:7" x14ac:dyDescent="0.25">
      <c r="A7" s="19" t="s">
        <v>7</v>
      </c>
      <c r="B7" s="34"/>
      <c r="C7" s="46"/>
      <c r="D7" s="520">
        <v>10</v>
      </c>
    </row>
    <row r="8" spans="1:7" x14ac:dyDescent="0.25">
      <c r="A8" s="19" t="s">
        <v>8</v>
      </c>
      <c r="B8" s="34" t="s">
        <v>713</v>
      </c>
      <c r="C8" s="46" t="s">
        <v>713</v>
      </c>
      <c r="D8" s="520">
        <v>4</v>
      </c>
    </row>
    <row r="9" spans="1:7" x14ac:dyDescent="0.25">
      <c r="A9" s="19" t="s">
        <v>9</v>
      </c>
      <c r="B9" s="34" t="s">
        <v>715</v>
      </c>
      <c r="C9" s="46" t="s">
        <v>715</v>
      </c>
      <c r="D9" s="520">
        <v>32</v>
      </c>
    </row>
    <row r="10" spans="1:7" x14ac:dyDescent="0.25">
      <c r="A10" s="19" t="s">
        <v>10</v>
      </c>
      <c r="B10" s="83" t="s">
        <v>713</v>
      </c>
      <c r="C10" s="671" t="s">
        <v>713</v>
      </c>
      <c r="D10" s="520">
        <v>19</v>
      </c>
    </row>
    <row r="11" spans="1:7" x14ac:dyDescent="0.25">
      <c r="A11" s="19" t="s">
        <v>11</v>
      </c>
      <c r="B11" s="34" t="s">
        <v>713</v>
      </c>
      <c r="C11" s="46" t="s">
        <v>713</v>
      </c>
      <c r="D11" s="520">
        <v>0</v>
      </c>
    </row>
    <row r="12" spans="1:7" x14ac:dyDescent="0.25">
      <c r="A12" s="19" t="s">
        <v>216</v>
      </c>
      <c r="B12" s="34" t="s">
        <v>713</v>
      </c>
      <c r="C12" s="46" t="s">
        <v>713</v>
      </c>
      <c r="D12" s="520">
        <v>0</v>
      </c>
    </row>
    <row r="13" spans="1:7" x14ac:dyDescent="0.25">
      <c r="A13" s="19" t="s">
        <v>12</v>
      </c>
      <c r="B13" s="34"/>
      <c r="C13" s="46"/>
      <c r="D13" s="520">
        <v>0</v>
      </c>
    </row>
    <row r="14" spans="1:7" x14ac:dyDescent="0.25">
      <c r="A14" s="19" t="s">
        <v>13</v>
      </c>
      <c r="B14" s="34" t="s">
        <v>713</v>
      </c>
      <c r="C14" s="46" t="s">
        <v>713</v>
      </c>
      <c r="D14" s="520">
        <v>8</v>
      </c>
    </row>
    <row r="15" spans="1:7" x14ac:dyDescent="0.25">
      <c r="A15" s="19" t="s">
        <v>14</v>
      </c>
      <c r="B15" s="34" t="s">
        <v>713</v>
      </c>
      <c r="C15" s="46" t="s">
        <v>715</v>
      </c>
      <c r="D15" s="520">
        <v>12</v>
      </c>
    </row>
    <row r="16" spans="1:7" x14ac:dyDescent="0.25">
      <c r="A16" s="19" t="s">
        <v>305</v>
      </c>
      <c r="B16" s="170" t="s">
        <v>713</v>
      </c>
      <c r="C16" s="73" t="s">
        <v>713</v>
      </c>
      <c r="D16" s="520">
        <v>0</v>
      </c>
    </row>
    <row r="17" spans="1:4" x14ac:dyDescent="0.25">
      <c r="A17" s="19" t="s">
        <v>15</v>
      </c>
      <c r="B17" s="34" t="s">
        <v>713</v>
      </c>
      <c r="C17" s="46" t="s">
        <v>713</v>
      </c>
      <c r="D17" s="520">
        <v>1</v>
      </c>
    </row>
    <row r="18" spans="1:4" x14ac:dyDescent="0.25">
      <c r="A18" s="19" t="s">
        <v>16</v>
      </c>
      <c r="B18" s="34" t="s">
        <v>713</v>
      </c>
      <c r="C18" s="46" t="s">
        <v>715</v>
      </c>
      <c r="D18" s="520">
        <v>26</v>
      </c>
    </row>
    <row r="19" spans="1:4" x14ac:dyDescent="0.25">
      <c r="A19" s="19" t="s">
        <v>17</v>
      </c>
      <c r="B19" s="34" t="s">
        <v>713</v>
      </c>
      <c r="C19" s="46" t="s">
        <v>713</v>
      </c>
      <c r="D19" s="520">
        <v>7</v>
      </c>
    </row>
    <row r="20" spans="1:4" x14ac:dyDescent="0.25">
      <c r="A20" s="19" t="s">
        <v>18</v>
      </c>
      <c r="B20" s="34" t="s">
        <v>715</v>
      </c>
      <c r="C20" s="46" t="s">
        <v>715</v>
      </c>
      <c r="D20" s="520">
        <v>49</v>
      </c>
    </row>
    <row r="21" spans="1:4" x14ac:dyDescent="0.25">
      <c r="A21" s="19" t="s">
        <v>19</v>
      </c>
      <c r="B21" s="34" t="s">
        <v>713</v>
      </c>
      <c r="C21" s="46" t="s">
        <v>713</v>
      </c>
      <c r="D21" s="520">
        <v>34</v>
      </c>
    </row>
    <row r="22" spans="1:4" x14ac:dyDescent="0.25">
      <c r="A22" s="19" t="s">
        <v>20</v>
      </c>
      <c r="B22" s="34" t="s">
        <v>713</v>
      </c>
      <c r="C22" s="46" t="s">
        <v>715</v>
      </c>
      <c r="D22" s="520">
        <v>47</v>
      </c>
    </row>
    <row r="23" spans="1:4" x14ac:dyDescent="0.25">
      <c r="A23" s="19" t="s">
        <v>21</v>
      </c>
      <c r="B23" s="34" t="s">
        <v>713</v>
      </c>
      <c r="C23" s="46" t="s">
        <v>713</v>
      </c>
      <c r="D23" s="520">
        <v>12</v>
      </c>
    </row>
    <row r="24" spans="1:4" x14ac:dyDescent="0.25">
      <c r="A24" s="19" t="s">
        <v>22</v>
      </c>
      <c r="B24" s="34" t="s">
        <v>713</v>
      </c>
      <c r="C24" s="46" t="s">
        <v>715</v>
      </c>
      <c r="D24" s="520">
        <v>5</v>
      </c>
    </row>
    <row r="25" spans="1:4" x14ac:dyDescent="0.25">
      <c r="A25" s="19" t="s">
        <v>23</v>
      </c>
      <c r="B25" s="83" t="s">
        <v>713</v>
      </c>
      <c r="C25" s="671" t="s">
        <v>713</v>
      </c>
      <c r="D25" s="520">
        <v>2</v>
      </c>
    </row>
    <row r="26" spans="1:4" x14ac:dyDescent="0.25">
      <c r="A26" s="19" t="s">
        <v>24</v>
      </c>
      <c r="B26" s="34" t="s">
        <v>713</v>
      </c>
      <c r="C26" s="46" t="s">
        <v>713</v>
      </c>
      <c r="D26" s="520">
        <v>0</v>
      </c>
    </row>
    <row r="27" spans="1:4" x14ac:dyDescent="0.25">
      <c r="A27" s="19" t="s">
        <v>25</v>
      </c>
      <c r="B27" s="34" t="s">
        <v>715</v>
      </c>
      <c r="C27" s="46" t="s">
        <v>715</v>
      </c>
      <c r="D27" s="520">
        <v>16</v>
      </c>
    </row>
    <row r="28" spans="1:4" x14ac:dyDescent="0.25">
      <c r="A28" s="19" t="s">
        <v>26</v>
      </c>
      <c r="B28" s="34" t="s">
        <v>713</v>
      </c>
      <c r="C28" s="46" t="s">
        <v>715</v>
      </c>
      <c r="D28" s="520">
        <v>27</v>
      </c>
    </row>
    <row r="29" spans="1:4" x14ac:dyDescent="0.25">
      <c r="A29" s="19" t="s">
        <v>27</v>
      </c>
      <c r="B29" s="34" t="s">
        <v>713</v>
      </c>
      <c r="C29" s="46" t="s">
        <v>713</v>
      </c>
      <c r="D29" s="520">
        <v>16</v>
      </c>
    </row>
    <row r="30" spans="1:4" x14ac:dyDescent="0.25">
      <c r="A30" s="19" t="s">
        <v>28</v>
      </c>
      <c r="B30" s="34"/>
      <c r="C30" s="46"/>
      <c r="D30" s="520">
        <v>17</v>
      </c>
    </row>
    <row r="31" spans="1:4" x14ac:dyDescent="0.25">
      <c r="A31" s="19" t="s">
        <v>29</v>
      </c>
      <c r="B31" s="83" t="s">
        <v>713</v>
      </c>
      <c r="C31" s="671" t="s">
        <v>713</v>
      </c>
      <c r="D31" s="520">
        <v>3</v>
      </c>
    </row>
    <row r="32" spans="1:4" x14ac:dyDescent="0.25">
      <c r="A32" s="19" t="s">
        <v>30</v>
      </c>
      <c r="B32" s="34" t="s">
        <v>713</v>
      </c>
      <c r="C32" s="46" t="s">
        <v>713</v>
      </c>
      <c r="D32" s="520">
        <v>9</v>
      </c>
    </row>
    <row r="33" spans="1:4" x14ac:dyDescent="0.25">
      <c r="A33" s="19" t="s">
        <v>31</v>
      </c>
      <c r="B33" s="34" t="s">
        <v>713</v>
      </c>
      <c r="C33" s="46" t="s">
        <v>713</v>
      </c>
      <c r="D33" s="520">
        <v>10</v>
      </c>
    </row>
    <row r="34" spans="1:4" x14ac:dyDescent="0.25">
      <c r="A34" s="19" t="s">
        <v>32</v>
      </c>
      <c r="B34" s="34" t="s">
        <v>713</v>
      </c>
      <c r="C34" s="1" t="s">
        <v>713</v>
      </c>
      <c r="D34" s="520">
        <v>9</v>
      </c>
    </row>
    <row r="35" spans="1:4" x14ac:dyDescent="0.25">
      <c r="A35" s="19" t="s">
        <v>33</v>
      </c>
      <c r="B35" s="34" t="s">
        <v>713</v>
      </c>
      <c r="C35" s="46" t="s">
        <v>713</v>
      </c>
      <c r="D35" s="520">
        <v>18</v>
      </c>
    </row>
    <row r="36" spans="1:4" x14ac:dyDescent="0.25">
      <c r="A36" s="19" t="s">
        <v>34</v>
      </c>
      <c r="B36" s="34" t="s">
        <v>713</v>
      </c>
      <c r="C36" s="46" t="s">
        <v>713</v>
      </c>
      <c r="D36" s="520">
        <v>11</v>
      </c>
    </row>
    <row r="37" spans="1:4" x14ac:dyDescent="0.25">
      <c r="A37" s="19" t="s">
        <v>35</v>
      </c>
      <c r="B37" s="34" t="s">
        <v>713</v>
      </c>
      <c r="C37" s="46" t="s">
        <v>713</v>
      </c>
      <c r="D37" s="520">
        <v>0</v>
      </c>
    </row>
    <row r="38" spans="1:4" ht="15.6" x14ac:dyDescent="0.25">
      <c r="A38" s="19" t="s">
        <v>36</v>
      </c>
      <c r="B38" s="29" t="s">
        <v>713</v>
      </c>
      <c r="C38" s="46" t="s">
        <v>717</v>
      </c>
      <c r="D38" s="520">
        <v>9</v>
      </c>
    </row>
    <row r="39" spans="1:4" x14ac:dyDescent="0.25">
      <c r="A39" s="19" t="s">
        <v>37</v>
      </c>
      <c r="B39" s="34" t="s">
        <v>715</v>
      </c>
      <c r="C39" s="46" t="s">
        <v>713</v>
      </c>
      <c r="D39" s="520">
        <v>2</v>
      </c>
    </row>
    <row r="40" spans="1:4" x14ac:dyDescent="0.25">
      <c r="A40" s="19" t="s">
        <v>38</v>
      </c>
      <c r="C40" s="46"/>
      <c r="D40" s="520">
        <v>4</v>
      </c>
    </row>
    <row r="41" spans="1:4" x14ac:dyDescent="0.25">
      <c r="A41" s="19" t="s">
        <v>39</v>
      </c>
      <c r="B41" s="34" t="s">
        <v>713</v>
      </c>
      <c r="C41" s="46" t="s">
        <v>715</v>
      </c>
      <c r="D41" s="520">
        <v>22</v>
      </c>
    </row>
    <row r="42" spans="1:4" x14ac:dyDescent="0.25">
      <c r="A42" s="19" t="s">
        <v>40</v>
      </c>
      <c r="B42" s="34"/>
      <c r="C42" s="46"/>
      <c r="D42" s="520">
        <v>11</v>
      </c>
    </row>
    <row r="43" spans="1:4" x14ac:dyDescent="0.25">
      <c r="A43" s="19" t="s">
        <v>41</v>
      </c>
      <c r="B43" s="34" t="s">
        <v>715</v>
      </c>
      <c r="C43" s="46" t="s">
        <v>715</v>
      </c>
      <c r="D43" s="520">
        <v>25</v>
      </c>
    </row>
    <row r="44" spans="1:4" x14ac:dyDescent="0.25">
      <c r="A44" s="19" t="s">
        <v>42</v>
      </c>
      <c r="B44" s="34" t="s">
        <v>713</v>
      </c>
      <c r="C44" s="46" t="s">
        <v>715</v>
      </c>
      <c r="D44" s="520">
        <v>11</v>
      </c>
    </row>
    <row r="45" spans="1:4" x14ac:dyDescent="0.25">
      <c r="A45" s="19" t="s">
        <v>43</v>
      </c>
      <c r="B45" s="34"/>
      <c r="C45" s="46"/>
      <c r="D45" s="520">
        <v>0</v>
      </c>
    </row>
    <row r="46" spans="1:4" x14ac:dyDescent="0.25">
      <c r="A46" s="19" t="s">
        <v>44</v>
      </c>
      <c r="B46" s="34" t="s">
        <v>713</v>
      </c>
      <c r="C46" s="46" t="s">
        <v>713</v>
      </c>
      <c r="D46" s="520">
        <v>0</v>
      </c>
    </row>
    <row r="47" spans="1:4" ht="15.6" x14ac:dyDescent="0.25">
      <c r="A47" s="19" t="s">
        <v>45</v>
      </c>
      <c r="B47" s="34" t="s">
        <v>715</v>
      </c>
      <c r="C47" s="46" t="s">
        <v>717</v>
      </c>
      <c r="D47" s="520">
        <v>3</v>
      </c>
    </row>
    <row r="48" spans="1:4" x14ac:dyDescent="0.25">
      <c r="A48" s="19" t="s">
        <v>46</v>
      </c>
      <c r="B48" s="34" t="s">
        <v>713</v>
      </c>
      <c r="C48" s="46" t="s">
        <v>715</v>
      </c>
      <c r="D48" s="520">
        <v>1</v>
      </c>
    </row>
    <row r="49" spans="1:4" x14ac:dyDescent="0.25">
      <c r="A49" s="19" t="s">
        <v>47</v>
      </c>
      <c r="B49" s="1" t="s">
        <v>713</v>
      </c>
      <c r="C49" s="1" t="s">
        <v>713</v>
      </c>
      <c r="D49" s="520">
        <v>5</v>
      </c>
    </row>
    <row r="50" spans="1:4" x14ac:dyDescent="0.25">
      <c r="A50" s="19" t="s">
        <v>48</v>
      </c>
      <c r="B50" s="34" t="s">
        <v>713</v>
      </c>
      <c r="C50" s="46" t="s">
        <v>713</v>
      </c>
      <c r="D50" s="520">
        <v>23</v>
      </c>
    </row>
    <row r="51" spans="1:4" x14ac:dyDescent="0.25">
      <c r="A51" s="19" t="s">
        <v>49</v>
      </c>
      <c r="B51" s="34" t="s">
        <v>715</v>
      </c>
      <c r="C51" s="46" t="s">
        <v>713</v>
      </c>
      <c r="D51" s="520">
        <v>7</v>
      </c>
    </row>
    <row r="52" spans="1:4" x14ac:dyDescent="0.25">
      <c r="A52" s="528" t="s">
        <v>50</v>
      </c>
      <c r="B52" s="34" t="s">
        <v>713</v>
      </c>
      <c r="C52" s="46" t="s">
        <v>715</v>
      </c>
      <c r="D52" s="520">
        <v>5</v>
      </c>
    </row>
    <row r="53" spans="1:4" x14ac:dyDescent="0.25">
      <c r="A53" s="19" t="s">
        <v>306</v>
      </c>
      <c r="B53" s="34" t="s">
        <v>713</v>
      </c>
      <c r="C53" s="46" t="s">
        <v>713</v>
      </c>
      <c r="D53" s="520">
        <v>0</v>
      </c>
    </row>
    <row r="54" spans="1:4" x14ac:dyDescent="0.25">
      <c r="A54" s="19" t="s">
        <v>51</v>
      </c>
      <c r="B54" s="34" t="s">
        <v>713</v>
      </c>
      <c r="C54" s="46" t="s">
        <v>715</v>
      </c>
      <c r="D54" s="520">
        <v>8</v>
      </c>
    </row>
    <row r="55" spans="1:4" x14ac:dyDescent="0.25">
      <c r="A55" s="19" t="s">
        <v>52</v>
      </c>
      <c r="B55" s="34" t="s">
        <v>713</v>
      </c>
      <c r="C55" s="46" t="s">
        <v>715</v>
      </c>
      <c r="D55" s="520">
        <v>21</v>
      </c>
    </row>
    <row r="56" spans="1:4" x14ac:dyDescent="0.25">
      <c r="A56" s="19" t="s">
        <v>53</v>
      </c>
      <c r="B56" s="34" t="s">
        <v>713</v>
      </c>
      <c r="C56" s="46" t="s">
        <v>715</v>
      </c>
      <c r="D56" s="520">
        <v>57</v>
      </c>
    </row>
    <row r="57" spans="1:4" x14ac:dyDescent="0.25">
      <c r="A57" s="19" t="s">
        <v>54</v>
      </c>
      <c r="B57" s="34" t="s">
        <v>713</v>
      </c>
      <c r="C57" s="46" t="s">
        <v>713</v>
      </c>
      <c r="D57" s="520">
        <v>14</v>
      </c>
    </row>
    <row r="58" spans="1:4" x14ac:dyDescent="0.25">
      <c r="A58" s="19" t="s">
        <v>55</v>
      </c>
      <c r="B58" s="34" t="s">
        <v>713</v>
      </c>
      <c r="C58" s="46" t="s">
        <v>713</v>
      </c>
      <c r="D58" s="520">
        <v>6</v>
      </c>
    </row>
    <row r="59" spans="1:4" x14ac:dyDescent="0.25">
      <c r="A59" s="529" t="s">
        <v>56</v>
      </c>
      <c r="B59" s="79"/>
      <c r="C59" s="530"/>
      <c r="D59" s="285">
        <v>644</v>
      </c>
    </row>
    <row r="60" spans="1:4" x14ac:dyDescent="0.25">
      <c r="A60" s="507"/>
      <c r="B60" s="34"/>
      <c r="C60" s="507"/>
      <c r="D60" s="94"/>
    </row>
  </sheetData>
  <customSheetViews>
    <customSheetView guid="{18FB6344-C1D8-4A32-B8CA-93AC084D615F}" fitToPage="1" topLeftCell="A28">
      <selection activeCell="B39" sqref="B39"/>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13" zoomScaleNormal="100" workbookViewId="0">
      <selection activeCell="C34" sqref="C34"/>
    </sheetView>
  </sheetViews>
  <sheetFormatPr defaultColWidth="9.109375" defaultRowHeight="13.2" x14ac:dyDescent="0.25"/>
  <cols>
    <col min="1" max="1" width="19.5546875" style="63" customWidth="1"/>
    <col min="2" max="2" width="12.6640625" style="53" customWidth="1"/>
    <col min="3" max="3" width="13" style="63" customWidth="1"/>
    <col min="4" max="4" width="40.5546875" style="63" customWidth="1"/>
    <col min="5" max="5" width="17.109375" style="63" customWidth="1"/>
    <col min="6" max="6" width="13.33203125" style="63" customWidth="1"/>
    <col min="7" max="7" width="23.88671875" style="63" customWidth="1"/>
    <col min="8" max="16384" width="9.109375" style="63"/>
  </cols>
  <sheetData>
    <row r="1" spans="1:7" s="44" customFormat="1" ht="14.4" customHeight="1" x14ac:dyDescent="0.25">
      <c r="A1" s="801" t="s">
        <v>732</v>
      </c>
      <c r="B1" s="797"/>
      <c r="C1" s="797"/>
      <c r="D1" s="797"/>
      <c r="E1" s="494"/>
      <c r="F1" s="494"/>
      <c r="G1" s="494"/>
    </row>
    <row r="2" spans="1:7" s="44" customFormat="1" ht="16.95" customHeight="1" x14ac:dyDescent="0.25">
      <c r="A2" s="809" t="s">
        <v>709</v>
      </c>
      <c r="B2" s="809"/>
      <c r="C2" s="809"/>
      <c r="D2" s="809"/>
      <c r="E2" s="497"/>
      <c r="F2" s="497"/>
      <c r="G2" s="497"/>
    </row>
    <row r="3" spans="1:7" s="44" customFormat="1" x14ac:dyDescent="0.25">
      <c r="A3" s="672"/>
      <c r="B3" s="807">
        <v>2017</v>
      </c>
      <c r="C3" s="807"/>
      <c r="D3" s="808"/>
    </row>
    <row r="4" spans="1:7" s="44" customFormat="1" ht="69.599999999999994" customHeight="1" x14ac:dyDescent="0.25">
      <c r="A4" s="673" t="s">
        <v>1</v>
      </c>
      <c r="B4" s="522" t="s">
        <v>613</v>
      </c>
      <c r="C4" s="531" t="s">
        <v>621</v>
      </c>
      <c r="D4" s="85" t="s">
        <v>615</v>
      </c>
      <c r="G4" s="43"/>
    </row>
    <row r="5" spans="1:7" x14ac:dyDescent="0.25">
      <c r="A5" s="674" t="s">
        <v>5</v>
      </c>
      <c r="B5" s="29" t="s">
        <v>713</v>
      </c>
      <c r="C5" s="46" t="s">
        <v>713</v>
      </c>
      <c r="D5" s="121">
        <v>5</v>
      </c>
    </row>
    <row r="6" spans="1:7" x14ac:dyDescent="0.25">
      <c r="A6" s="158" t="s">
        <v>6</v>
      </c>
      <c r="B6" s="29" t="s">
        <v>713</v>
      </c>
      <c r="C6" s="46" t="s">
        <v>713</v>
      </c>
      <c r="D6" s="120">
        <v>3</v>
      </c>
    </row>
    <row r="7" spans="1:7" x14ac:dyDescent="0.25">
      <c r="A7" s="675" t="s">
        <v>7</v>
      </c>
      <c r="B7" s="29"/>
      <c r="C7" s="46"/>
      <c r="D7" s="120">
        <v>9</v>
      </c>
    </row>
    <row r="8" spans="1:7" x14ac:dyDescent="0.25">
      <c r="A8" s="675" t="s">
        <v>8</v>
      </c>
      <c r="B8" s="29" t="s">
        <v>713</v>
      </c>
      <c r="C8" s="46" t="s">
        <v>713</v>
      </c>
      <c r="D8" s="120">
        <v>4</v>
      </c>
    </row>
    <row r="9" spans="1:7" x14ac:dyDescent="0.25">
      <c r="A9" s="171" t="s">
        <v>9</v>
      </c>
      <c r="B9" s="29" t="s">
        <v>715</v>
      </c>
      <c r="C9" s="46" t="s">
        <v>715</v>
      </c>
      <c r="D9" s="120">
        <v>33</v>
      </c>
    </row>
    <row r="10" spans="1:7" x14ac:dyDescent="0.25">
      <c r="A10" s="171" t="s">
        <v>10</v>
      </c>
      <c r="B10" s="53" t="s">
        <v>713</v>
      </c>
      <c r="C10" s="46" t="s">
        <v>713</v>
      </c>
      <c r="D10" s="120">
        <v>20</v>
      </c>
    </row>
    <row r="11" spans="1:7" x14ac:dyDescent="0.25">
      <c r="A11" s="675" t="s">
        <v>11</v>
      </c>
      <c r="B11" s="29" t="s">
        <v>713</v>
      </c>
      <c r="C11" s="46" t="s">
        <v>713</v>
      </c>
      <c r="D11" s="120">
        <v>0</v>
      </c>
    </row>
    <row r="12" spans="1:7" x14ac:dyDescent="0.25">
      <c r="A12" s="115" t="s">
        <v>141</v>
      </c>
      <c r="B12" s="29" t="s">
        <v>713</v>
      </c>
      <c r="C12" s="46" t="s">
        <v>713</v>
      </c>
      <c r="D12" s="120">
        <v>0</v>
      </c>
    </row>
    <row r="13" spans="1:7" x14ac:dyDescent="0.25">
      <c r="A13" s="171" t="s">
        <v>12</v>
      </c>
      <c r="B13" s="29"/>
      <c r="C13" s="46"/>
      <c r="D13" s="120">
        <v>0</v>
      </c>
    </row>
    <row r="14" spans="1:7" x14ac:dyDescent="0.25">
      <c r="A14" s="171" t="s">
        <v>13</v>
      </c>
      <c r="B14" s="29" t="s">
        <v>713</v>
      </c>
      <c r="C14" s="46" t="s">
        <v>713</v>
      </c>
      <c r="D14" s="120">
        <v>8</v>
      </c>
    </row>
    <row r="15" spans="1:7" x14ac:dyDescent="0.25">
      <c r="A15" s="171" t="s">
        <v>14</v>
      </c>
      <c r="B15" s="29" t="s">
        <v>713</v>
      </c>
      <c r="C15" s="46" t="s">
        <v>715</v>
      </c>
      <c r="D15" s="120">
        <v>12</v>
      </c>
    </row>
    <row r="16" spans="1:7" x14ac:dyDescent="0.25">
      <c r="A16" s="171" t="s">
        <v>305</v>
      </c>
      <c r="B16" s="170" t="s">
        <v>713</v>
      </c>
      <c r="C16" s="73" t="s">
        <v>713</v>
      </c>
      <c r="D16" s="120">
        <v>0</v>
      </c>
    </row>
    <row r="17" spans="1:4" x14ac:dyDescent="0.25">
      <c r="A17" s="171" t="s">
        <v>15</v>
      </c>
      <c r="B17" s="29" t="s">
        <v>713</v>
      </c>
      <c r="C17" s="46" t="s">
        <v>713</v>
      </c>
      <c r="D17" s="120">
        <v>1</v>
      </c>
    </row>
    <row r="18" spans="1:4" ht="15.6" x14ac:dyDescent="0.25">
      <c r="A18" s="171" t="s">
        <v>16</v>
      </c>
      <c r="B18" s="29" t="s">
        <v>713</v>
      </c>
      <c r="C18" s="46" t="s">
        <v>717</v>
      </c>
      <c r="D18" s="120">
        <v>43</v>
      </c>
    </row>
    <row r="19" spans="1:4" x14ac:dyDescent="0.25">
      <c r="A19" s="171" t="s">
        <v>17</v>
      </c>
      <c r="B19" s="29" t="s">
        <v>713</v>
      </c>
      <c r="C19" s="46" t="s">
        <v>713</v>
      </c>
      <c r="D19" s="120">
        <v>8</v>
      </c>
    </row>
    <row r="20" spans="1:4" x14ac:dyDescent="0.25">
      <c r="A20" s="171" t="s">
        <v>18</v>
      </c>
      <c r="B20" s="29" t="s">
        <v>715</v>
      </c>
      <c r="C20" s="46" t="s">
        <v>715</v>
      </c>
      <c r="D20" s="120">
        <v>49</v>
      </c>
    </row>
    <row r="21" spans="1:4" x14ac:dyDescent="0.25">
      <c r="A21" s="171" t="s">
        <v>19</v>
      </c>
      <c r="B21" s="29" t="s">
        <v>713</v>
      </c>
      <c r="C21" s="46" t="s">
        <v>713</v>
      </c>
      <c r="D21" s="120">
        <v>35</v>
      </c>
    </row>
    <row r="22" spans="1:4" x14ac:dyDescent="0.25">
      <c r="A22" s="171" t="s">
        <v>20</v>
      </c>
      <c r="B22" s="29" t="s">
        <v>713</v>
      </c>
      <c r="C22" s="46" t="s">
        <v>715</v>
      </c>
      <c r="D22" s="120">
        <v>51</v>
      </c>
    </row>
    <row r="23" spans="1:4" x14ac:dyDescent="0.25">
      <c r="A23" s="171" t="s">
        <v>21</v>
      </c>
      <c r="B23" s="29" t="s">
        <v>713</v>
      </c>
      <c r="C23" s="46" t="s">
        <v>713</v>
      </c>
      <c r="D23" s="120">
        <v>12</v>
      </c>
    </row>
    <row r="24" spans="1:4" x14ac:dyDescent="0.25">
      <c r="A24" s="171" t="s">
        <v>22</v>
      </c>
      <c r="B24" s="29" t="s">
        <v>713</v>
      </c>
      <c r="C24" s="46" t="s">
        <v>715</v>
      </c>
      <c r="D24" s="120">
        <v>5</v>
      </c>
    </row>
    <row r="25" spans="1:4" x14ac:dyDescent="0.25">
      <c r="A25" s="171" t="s">
        <v>23</v>
      </c>
      <c r="B25" s="53" t="s">
        <v>713</v>
      </c>
      <c r="C25" s="46" t="s">
        <v>713</v>
      </c>
      <c r="D25" s="120">
        <v>2</v>
      </c>
    </row>
    <row r="26" spans="1:4" x14ac:dyDescent="0.25">
      <c r="A26" s="171" t="s">
        <v>24</v>
      </c>
      <c r="B26" s="29" t="s">
        <v>713</v>
      </c>
      <c r="C26" s="46" t="s">
        <v>713</v>
      </c>
      <c r="D26" s="120">
        <v>0</v>
      </c>
    </row>
    <row r="27" spans="1:4" x14ac:dyDescent="0.25">
      <c r="A27" s="171" t="s">
        <v>25</v>
      </c>
      <c r="B27" s="29" t="s">
        <v>715</v>
      </c>
      <c r="C27" s="46" t="s">
        <v>715</v>
      </c>
      <c r="D27" s="120">
        <v>16</v>
      </c>
    </row>
    <row r="28" spans="1:4" x14ac:dyDescent="0.25">
      <c r="A28" s="171" t="s">
        <v>26</v>
      </c>
      <c r="B28" s="29" t="s">
        <v>713</v>
      </c>
      <c r="C28" s="46" t="s">
        <v>715</v>
      </c>
      <c r="D28" s="120">
        <v>27</v>
      </c>
    </row>
    <row r="29" spans="1:4" x14ac:dyDescent="0.25">
      <c r="A29" s="171" t="s">
        <v>27</v>
      </c>
      <c r="B29" s="29" t="s">
        <v>713</v>
      </c>
      <c r="C29" s="46" t="s">
        <v>713</v>
      </c>
      <c r="D29" s="120">
        <v>29</v>
      </c>
    </row>
    <row r="30" spans="1:4" x14ac:dyDescent="0.25">
      <c r="A30" s="171" t="s">
        <v>28</v>
      </c>
      <c r="B30" s="29"/>
      <c r="C30" s="46"/>
      <c r="D30" s="120">
        <v>19</v>
      </c>
    </row>
    <row r="31" spans="1:4" x14ac:dyDescent="0.25">
      <c r="A31" s="171" t="s">
        <v>29</v>
      </c>
      <c r="B31" s="53" t="s">
        <v>713</v>
      </c>
      <c r="C31" s="46" t="s">
        <v>713</v>
      </c>
      <c r="D31" s="120">
        <v>6</v>
      </c>
    </row>
    <row r="32" spans="1:4" x14ac:dyDescent="0.25">
      <c r="A32" s="171" t="s">
        <v>30</v>
      </c>
      <c r="B32" s="29" t="s">
        <v>713</v>
      </c>
      <c r="C32" s="46" t="s">
        <v>713</v>
      </c>
      <c r="D32" s="120">
        <v>10</v>
      </c>
    </row>
    <row r="33" spans="1:4" x14ac:dyDescent="0.25">
      <c r="A33" s="171" t="s">
        <v>31</v>
      </c>
      <c r="B33" s="29" t="s">
        <v>713</v>
      </c>
      <c r="C33" s="46" t="s">
        <v>713</v>
      </c>
      <c r="D33" s="120">
        <v>10</v>
      </c>
    </row>
    <row r="34" spans="1:4" x14ac:dyDescent="0.25">
      <c r="A34" s="171" t="s">
        <v>32</v>
      </c>
      <c r="B34" s="29" t="s">
        <v>713</v>
      </c>
      <c r="C34" s="1" t="s">
        <v>713</v>
      </c>
      <c r="D34" s="120">
        <v>9</v>
      </c>
    </row>
    <row r="35" spans="1:4" x14ac:dyDescent="0.25">
      <c r="A35" s="171" t="s">
        <v>33</v>
      </c>
      <c r="B35" s="29" t="s">
        <v>713</v>
      </c>
      <c r="C35" s="46" t="s">
        <v>713</v>
      </c>
      <c r="D35" s="120">
        <v>19</v>
      </c>
    </row>
    <row r="36" spans="1:4" x14ac:dyDescent="0.25">
      <c r="A36" s="171" t="s">
        <v>34</v>
      </c>
      <c r="B36" s="29" t="s">
        <v>713</v>
      </c>
      <c r="C36" s="46" t="s">
        <v>713</v>
      </c>
      <c r="D36" s="120">
        <v>12</v>
      </c>
    </row>
    <row r="37" spans="1:4" x14ac:dyDescent="0.25">
      <c r="A37" s="171" t="s">
        <v>35</v>
      </c>
      <c r="B37" s="29" t="s">
        <v>713</v>
      </c>
      <c r="C37" s="46" t="s">
        <v>713</v>
      </c>
      <c r="D37" s="120">
        <v>0</v>
      </c>
    </row>
    <row r="38" spans="1:4" ht="15.6" x14ac:dyDescent="0.25">
      <c r="A38" s="171" t="s">
        <v>36</v>
      </c>
      <c r="B38" s="29" t="s">
        <v>713</v>
      </c>
      <c r="C38" s="73" t="s">
        <v>714</v>
      </c>
      <c r="D38" s="120">
        <v>9</v>
      </c>
    </row>
    <row r="39" spans="1:4" x14ac:dyDescent="0.25">
      <c r="A39" s="171" t="s">
        <v>37</v>
      </c>
      <c r="B39" s="29" t="s">
        <v>713</v>
      </c>
      <c r="C39" s="46" t="s">
        <v>713</v>
      </c>
      <c r="D39" s="120">
        <v>2</v>
      </c>
    </row>
    <row r="40" spans="1:4" x14ac:dyDescent="0.25">
      <c r="A40" s="171" t="s">
        <v>38</v>
      </c>
      <c r="B40" s="29"/>
      <c r="C40" s="46"/>
      <c r="D40" s="120">
        <v>4</v>
      </c>
    </row>
    <row r="41" spans="1:4" x14ac:dyDescent="0.25">
      <c r="A41" s="171" t="s">
        <v>39</v>
      </c>
      <c r="B41" s="29" t="s">
        <v>713</v>
      </c>
      <c r="C41" s="73" t="s">
        <v>715</v>
      </c>
      <c r="D41" s="120">
        <v>23</v>
      </c>
    </row>
    <row r="42" spans="1:4" x14ac:dyDescent="0.25">
      <c r="A42" s="171" t="s">
        <v>40</v>
      </c>
      <c r="B42" s="29"/>
      <c r="C42" s="73"/>
      <c r="D42" s="120">
        <v>12</v>
      </c>
    </row>
    <row r="43" spans="1:4" x14ac:dyDescent="0.25">
      <c r="A43" s="171" t="s">
        <v>41</v>
      </c>
      <c r="B43" s="29" t="s">
        <v>715</v>
      </c>
      <c r="C43" s="73" t="s">
        <v>715</v>
      </c>
      <c r="D43" s="120">
        <v>25</v>
      </c>
    </row>
    <row r="44" spans="1:4" x14ac:dyDescent="0.25">
      <c r="A44" s="171" t="s">
        <v>42</v>
      </c>
      <c r="B44" s="29" t="s">
        <v>713</v>
      </c>
      <c r="C44" s="73" t="s">
        <v>715</v>
      </c>
      <c r="D44" s="120">
        <v>11</v>
      </c>
    </row>
    <row r="45" spans="1:4" x14ac:dyDescent="0.25">
      <c r="A45" s="171" t="s">
        <v>43</v>
      </c>
      <c r="B45" s="29"/>
      <c r="C45" s="73"/>
      <c r="D45" s="120">
        <v>0</v>
      </c>
    </row>
    <row r="46" spans="1:4" x14ac:dyDescent="0.25">
      <c r="A46" s="171" t="s">
        <v>44</v>
      </c>
      <c r="B46" s="29" t="s">
        <v>713</v>
      </c>
      <c r="C46" s="73" t="s">
        <v>713</v>
      </c>
      <c r="D46" s="120">
        <v>0</v>
      </c>
    </row>
    <row r="47" spans="1:4" ht="15.6" x14ac:dyDescent="0.25">
      <c r="A47" s="171" t="s">
        <v>45</v>
      </c>
      <c r="B47" s="29" t="s">
        <v>715</v>
      </c>
      <c r="C47" s="46" t="s">
        <v>717</v>
      </c>
      <c r="D47" s="120">
        <v>4</v>
      </c>
    </row>
    <row r="48" spans="1:4" x14ac:dyDescent="0.25">
      <c r="A48" s="171" t="s">
        <v>46</v>
      </c>
      <c r="B48" s="29" t="s">
        <v>713</v>
      </c>
      <c r="C48" s="73" t="s">
        <v>715</v>
      </c>
      <c r="D48" s="120">
        <v>37</v>
      </c>
    </row>
    <row r="49" spans="1:4" x14ac:dyDescent="0.25">
      <c r="A49" s="171" t="s">
        <v>47</v>
      </c>
      <c r="B49" s="1" t="s">
        <v>713</v>
      </c>
      <c r="C49" s="1" t="s">
        <v>713</v>
      </c>
      <c r="D49" s="120">
        <v>5</v>
      </c>
    </row>
    <row r="50" spans="1:4" x14ac:dyDescent="0.25">
      <c r="A50" s="171" t="s">
        <v>48</v>
      </c>
      <c r="B50" s="29" t="s">
        <v>713</v>
      </c>
      <c r="C50" s="73" t="s">
        <v>713</v>
      </c>
      <c r="D50" s="120">
        <v>26</v>
      </c>
    </row>
    <row r="51" spans="1:4" ht="15.6" x14ac:dyDescent="0.25">
      <c r="A51" s="171" t="s">
        <v>49</v>
      </c>
      <c r="B51" s="29" t="s">
        <v>715</v>
      </c>
      <c r="C51" s="46" t="s">
        <v>717</v>
      </c>
      <c r="D51" s="120">
        <v>7</v>
      </c>
    </row>
    <row r="52" spans="1:4" x14ac:dyDescent="0.25">
      <c r="A52" s="171" t="s">
        <v>50</v>
      </c>
      <c r="B52" s="29" t="s">
        <v>713</v>
      </c>
      <c r="C52" s="73" t="s">
        <v>715</v>
      </c>
      <c r="D52" s="120">
        <v>5</v>
      </c>
    </row>
    <row r="53" spans="1:4" x14ac:dyDescent="0.25">
      <c r="A53" s="171" t="s">
        <v>306</v>
      </c>
      <c r="B53" s="34" t="s">
        <v>713</v>
      </c>
      <c r="C53" s="46" t="s">
        <v>713</v>
      </c>
      <c r="D53" s="120">
        <v>0</v>
      </c>
    </row>
    <row r="54" spans="1:4" x14ac:dyDescent="0.25">
      <c r="A54" s="171" t="s">
        <v>51</v>
      </c>
      <c r="B54" s="29" t="s">
        <v>715</v>
      </c>
      <c r="C54" s="73" t="s">
        <v>715</v>
      </c>
      <c r="D54" s="120">
        <v>8</v>
      </c>
    </row>
    <row r="55" spans="1:4" x14ac:dyDescent="0.25">
      <c r="A55" s="171" t="s">
        <v>52</v>
      </c>
      <c r="B55" s="53" t="s">
        <v>715</v>
      </c>
      <c r="C55" s="73" t="s">
        <v>715</v>
      </c>
      <c r="D55" s="120">
        <v>36</v>
      </c>
    </row>
    <row r="56" spans="1:4" x14ac:dyDescent="0.25">
      <c r="A56" s="171" t="s">
        <v>53</v>
      </c>
      <c r="B56" s="29" t="s">
        <v>713</v>
      </c>
      <c r="C56" s="73" t="s">
        <v>715</v>
      </c>
      <c r="D56" s="120">
        <v>58</v>
      </c>
    </row>
    <row r="57" spans="1:4" x14ac:dyDescent="0.25">
      <c r="A57" s="171" t="s">
        <v>54</v>
      </c>
      <c r="B57" s="29" t="s">
        <v>713</v>
      </c>
      <c r="C57" s="73" t="s">
        <v>713</v>
      </c>
      <c r="D57" s="120">
        <v>14</v>
      </c>
    </row>
    <row r="58" spans="1:4" x14ac:dyDescent="0.25">
      <c r="A58" s="171" t="s">
        <v>55</v>
      </c>
      <c r="B58" s="29" t="s">
        <v>713</v>
      </c>
      <c r="C58" s="73" t="s">
        <v>713</v>
      </c>
      <c r="D58" s="120">
        <v>14</v>
      </c>
    </row>
    <row r="59" spans="1:4" x14ac:dyDescent="0.25">
      <c r="A59" s="676" t="s">
        <v>56</v>
      </c>
      <c r="B59" s="77"/>
      <c r="C59" s="532"/>
      <c r="D59" s="164">
        <v>757</v>
      </c>
    </row>
    <row r="60" spans="1:4" x14ac:dyDescent="0.25">
      <c r="A60" s="119"/>
      <c r="B60" s="83"/>
      <c r="C60" s="119"/>
      <c r="D60" s="122"/>
    </row>
  </sheetData>
  <customSheetViews>
    <customSheetView guid="{18FB6344-C1D8-4A32-B8CA-93AC084D615F}" fitToPage="1" topLeftCell="A28">
      <selection activeCell="L11" sqref="L11"/>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workbookViewId="0">
      <selection activeCell="A16" sqref="A16"/>
    </sheetView>
  </sheetViews>
  <sheetFormatPr defaultColWidth="9.109375" defaultRowHeight="13.2" x14ac:dyDescent="0.25"/>
  <cols>
    <col min="1" max="1" width="9.109375" style="10"/>
    <col min="2" max="16384" width="9.109375" style="93"/>
  </cols>
  <sheetData>
    <row r="1" spans="1:20" ht="13.95" customHeight="1" x14ac:dyDescent="0.25">
      <c r="A1" s="31" t="s">
        <v>431</v>
      </c>
      <c r="B1" s="32"/>
      <c r="C1" s="32"/>
      <c r="D1" s="32"/>
      <c r="E1" s="32"/>
      <c r="F1" s="32"/>
      <c r="G1" s="32"/>
      <c r="H1" s="32"/>
      <c r="I1" s="32"/>
      <c r="J1" s="32"/>
      <c r="K1" s="32"/>
      <c r="L1" s="32"/>
      <c r="M1" s="32"/>
      <c r="N1" s="32"/>
      <c r="O1" s="32"/>
      <c r="P1" s="32"/>
      <c r="Q1" s="32"/>
      <c r="R1" s="32"/>
    </row>
    <row r="2" spans="1:20" ht="13.95" customHeight="1" x14ac:dyDescent="0.25">
      <c r="A2" s="33"/>
      <c r="B2" s="32"/>
      <c r="C2" s="32"/>
      <c r="D2" s="32"/>
      <c r="E2" s="32"/>
      <c r="F2" s="32"/>
      <c r="G2" s="32"/>
      <c r="H2" s="32"/>
      <c r="I2" s="32"/>
      <c r="J2" s="32"/>
      <c r="K2" s="32"/>
      <c r="L2" s="32"/>
      <c r="M2" s="32"/>
      <c r="N2" s="32"/>
      <c r="O2" s="32"/>
      <c r="P2" s="32"/>
      <c r="Q2" s="32"/>
      <c r="R2" s="32"/>
    </row>
    <row r="3" spans="1:20" ht="13.95" customHeight="1" x14ac:dyDescent="0.25">
      <c r="A3" s="33" t="s">
        <v>726</v>
      </c>
      <c r="B3" s="32"/>
      <c r="C3" s="32"/>
      <c r="D3" s="32"/>
      <c r="E3" s="32"/>
      <c r="F3" s="32"/>
      <c r="G3" s="32"/>
      <c r="H3" s="32"/>
      <c r="I3" s="32"/>
      <c r="J3" s="32"/>
      <c r="K3" s="32"/>
      <c r="L3" s="32"/>
      <c r="M3" s="32"/>
      <c r="N3" s="32"/>
      <c r="O3" s="32"/>
      <c r="P3" s="32"/>
      <c r="Q3" s="32"/>
      <c r="R3" s="32"/>
    </row>
    <row r="4" spans="1:20" ht="13.95" customHeight="1" x14ac:dyDescent="0.25">
      <c r="A4" s="33"/>
      <c r="B4" s="32"/>
      <c r="C4" s="32"/>
      <c r="D4" s="32"/>
      <c r="E4" s="32"/>
      <c r="F4" s="32"/>
      <c r="G4" s="32"/>
      <c r="H4" s="32"/>
      <c r="I4" s="32"/>
      <c r="J4" s="32"/>
      <c r="K4" s="32"/>
      <c r="L4" s="32"/>
      <c r="M4" s="32"/>
      <c r="N4" s="32"/>
      <c r="O4" s="32"/>
      <c r="P4" s="32"/>
      <c r="Q4" s="32"/>
      <c r="R4" s="32"/>
    </row>
    <row r="5" spans="1:20" ht="13.95" customHeight="1" x14ac:dyDescent="0.25">
      <c r="A5" s="33" t="s">
        <v>624</v>
      </c>
      <c r="B5" s="32"/>
      <c r="C5" s="32"/>
      <c r="D5" s="32"/>
      <c r="E5" s="32"/>
      <c r="F5" s="32"/>
      <c r="G5" s="32"/>
      <c r="H5" s="32"/>
      <c r="I5" s="32"/>
      <c r="J5" s="32"/>
      <c r="K5" s="32"/>
      <c r="L5" s="32"/>
      <c r="M5" s="32"/>
      <c r="N5" s="32"/>
      <c r="O5" s="32"/>
      <c r="P5" s="32"/>
      <c r="Q5" s="32"/>
      <c r="R5" s="32"/>
    </row>
    <row r="6" spans="1:20" ht="13.95" customHeight="1" x14ac:dyDescent="0.25">
      <c r="A6" s="33" t="s">
        <v>255</v>
      </c>
      <c r="B6" s="32"/>
      <c r="C6" s="32"/>
      <c r="D6" s="32"/>
      <c r="E6" s="32"/>
      <c r="F6" s="32"/>
      <c r="G6" s="32"/>
      <c r="H6" s="32"/>
      <c r="I6" s="32"/>
      <c r="J6" s="32"/>
      <c r="K6" s="32"/>
      <c r="L6" s="32"/>
      <c r="M6" s="32"/>
      <c r="N6" s="32"/>
      <c r="O6" s="32"/>
      <c r="P6" s="32"/>
      <c r="Q6" s="32"/>
      <c r="R6" s="32"/>
    </row>
    <row r="7" spans="1:20" ht="13.95" customHeight="1" x14ac:dyDescent="0.25">
      <c r="A7" s="33" t="s">
        <v>256</v>
      </c>
      <c r="B7" s="32"/>
      <c r="C7" s="32"/>
      <c r="D7" s="32"/>
      <c r="E7" s="32"/>
      <c r="F7" s="32"/>
      <c r="G7" s="32"/>
      <c r="H7" s="32"/>
      <c r="I7" s="32"/>
      <c r="J7" s="32"/>
      <c r="K7" s="32"/>
      <c r="L7" s="32"/>
      <c r="M7" s="32"/>
      <c r="N7" s="32"/>
      <c r="O7" s="32"/>
      <c r="P7" s="32"/>
      <c r="Q7" s="32"/>
      <c r="R7" s="32"/>
    </row>
    <row r="8" spans="1:20" ht="13.95" customHeight="1" x14ac:dyDescent="0.25">
      <c r="A8" s="33"/>
      <c r="B8" s="32"/>
      <c r="C8" s="32"/>
      <c r="D8" s="32"/>
      <c r="E8" s="32"/>
      <c r="F8" s="32"/>
      <c r="G8" s="32"/>
      <c r="H8" s="32"/>
      <c r="I8" s="32"/>
      <c r="J8" s="32"/>
      <c r="K8" s="32"/>
      <c r="L8" s="32"/>
      <c r="M8" s="32"/>
      <c r="N8" s="32"/>
      <c r="O8" s="32"/>
      <c r="P8" s="32"/>
      <c r="Q8" s="32"/>
      <c r="R8" s="32"/>
    </row>
    <row r="9" spans="1:20" ht="13.95" customHeight="1" x14ac:dyDescent="0.25">
      <c r="A9" s="33"/>
      <c r="B9" s="32"/>
      <c r="C9" s="32"/>
      <c r="D9" s="32"/>
      <c r="E9" s="32"/>
      <c r="F9" s="32"/>
      <c r="G9" s="32"/>
      <c r="H9" s="32"/>
      <c r="I9" s="32"/>
      <c r="J9" s="32"/>
      <c r="K9" s="32"/>
      <c r="L9" s="32"/>
      <c r="M9" s="32"/>
      <c r="N9" s="32"/>
      <c r="O9" s="32"/>
      <c r="P9" s="32"/>
      <c r="Q9" s="32"/>
      <c r="R9" s="32"/>
    </row>
    <row r="10" spans="1:20" ht="13.95" customHeight="1" x14ac:dyDescent="0.25">
      <c r="A10" s="10" t="s">
        <v>610</v>
      </c>
    </row>
    <row r="11" spans="1:20" ht="13.95" customHeight="1" x14ac:dyDescent="0.25">
      <c r="A11" s="10" t="s">
        <v>297</v>
      </c>
    </row>
    <row r="12" spans="1:20" ht="13.95" customHeight="1" x14ac:dyDescent="0.25">
      <c r="A12" s="10" t="s">
        <v>296</v>
      </c>
    </row>
    <row r="13" spans="1:20" ht="13.5" customHeight="1" x14ac:dyDescent="0.25"/>
    <row r="14" spans="1:20" ht="13.95" customHeight="1" x14ac:dyDescent="0.25">
      <c r="A14" s="33" t="s">
        <v>611</v>
      </c>
      <c r="B14" s="32"/>
      <c r="C14" s="32"/>
      <c r="D14" s="32"/>
      <c r="E14" s="32"/>
      <c r="F14" s="32"/>
      <c r="G14" s="32"/>
      <c r="H14" s="32"/>
      <c r="I14" s="32"/>
      <c r="J14" s="32"/>
      <c r="K14" s="32"/>
      <c r="L14" s="32"/>
      <c r="M14" s="32"/>
      <c r="N14" s="32"/>
      <c r="O14" s="32"/>
      <c r="P14" s="32"/>
      <c r="Q14" s="32"/>
      <c r="R14" s="32"/>
      <c r="S14" s="32"/>
      <c r="T14" s="32"/>
    </row>
    <row r="15" spans="1:20" ht="13.95" customHeight="1" x14ac:dyDescent="0.25">
      <c r="A15" s="33" t="s">
        <v>625</v>
      </c>
      <c r="B15" s="32"/>
      <c r="C15" s="32"/>
      <c r="D15" s="32"/>
      <c r="E15" s="32"/>
      <c r="F15" s="32"/>
      <c r="G15" s="32"/>
      <c r="H15" s="32"/>
      <c r="I15" s="32"/>
      <c r="J15" s="32"/>
      <c r="K15" s="32"/>
      <c r="L15" s="32"/>
      <c r="M15" s="32"/>
      <c r="N15" s="32"/>
      <c r="O15" s="32"/>
      <c r="P15" s="32"/>
      <c r="Q15" s="32"/>
      <c r="R15" s="32"/>
      <c r="S15" s="32"/>
      <c r="T15" s="32"/>
    </row>
    <row r="16" spans="1:20" ht="13.95" customHeight="1" x14ac:dyDescent="0.25">
      <c r="A16" s="33" t="s">
        <v>746</v>
      </c>
      <c r="B16" s="32"/>
      <c r="C16" s="32"/>
      <c r="D16" s="32"/>
      <c r="E16" s="32"/>
      <c r="F16" s="32"/>
      <c r="G16" s="32"/>
      <c r="H16" s="32"/>
      <c r="I16" s="32"/>
      <c r="J16" s="32"/>
      <c r="K16" s="32"/>
      <c r="L16" s="32"/>
      <c r="M16" s="32"/>
      <c r="N16" s="32"/>
      <c r="O16" s="32"/>
      <c r="P16" s="32"/>
      <c r="Q16" s="32"/>
      <c r="R16" s="32"/>
      <c r="S16" s="32"/>
      <c r="T16" s="32"/>
    </row>
    <row r="17" spans="1:20" ht="13.95" customHeight="1" x14ac:dyDescent="0.25">
      <c r="A17" s="33" t="s">
        <v>734</v>
      </c>
      <c r="B17" s="32"/>
      <c r="C17" s="32"/>
      <c r="D17" s="32"/>
      <c r="E17" s="32"/>
      <c r="F17" s="32"/>
      <c r="G17" s="32"/>
      <c r="H17" s="32"/>
      <c r="I17" s="32"/>
      <c r="J17" s="32"/>
      <c r="K17" s="32"/>
      <c r="L17" s="32"/>
      <c r="M17" s="32"/>
      <c r="N17" s="32"/>
      <c r="O17" s="32"/>
      <c r="P17" s="32"/>
      <c r="Q17" s="32"/>
      <c r="R17" s="32"/>
      <c r="S17" s="32"/>
      <c r="T17" s="32"/>
    </row>
    <row r="18" spans="1:20" ht="13.95" customHeight="1" x14ac:dyDescent="0.25">
      <c r="A18" s="33" t="s">
        <v>280</v>
      </c>
      <c r="B18" s="32"/>
      <c r="C18" s="32"/>
      <c r="D18" s="32"/>
      <c r="E18" s="32"/>
      <c r="F18" s="32"/>
      <c r="G18" s="32"/>
      <c r="H18" s="32"/>
      <c r="I18" s="32"/>
      <c r="J18" s="32"/>
      <c r="K18" s="32"/>
      <c r="L18" s="32"/>
      <c r="M18" s="32"/>
      <c r="N18" s="32"/>
      <c r="O18" s="32"/>
      <c r="P18" s="32"/>
      <c r="Q18" s="32"/>
      <c r="R18" s="32"/>
      <c r="S18" s="32"/>
      <c r="T18" s="32"/>
    </row>
    <row r="19" spans="1:20" ht="13.95" customHeight="1" x14ac:dyDescent="0.25">
      <c r="A19" s="33" t="s">
        <v>299</v>
      </c>
    </row>
    <row r="20" spans="1:20" ht="13.95" customHeight="1" x14ac:dyDescent="0.25"/>
    <row r="21" spans="1:20" ht="13.95" customHeight="1" x14ac:dyDescent="0.25">
      <c r="A21" s="10" t="s">
        <v>612</v>
      </c>
    </row>
    <row r="22" spans="1:20" ht="13.95" customHeight="1" x14ac:dyDescent="0.25">
      <c r="A22" s="10" t="s">
        <v>110</v>
      </c>
    </row>
    <row r="23" spans="1:20" ht="13.95" customHeight="1" x14ac:dyDescent="0.25"/>
    <row r="24" spans="1:20" ht="13.95" customHeight="1" x14ac:dyDescent="0.25"/>
    <row r="25" spans="1:20" ht="13.95" customHeight="1" x14ac:dyDescent="0.25">
      <c r="A25" s="33" t="s">
        <v>733</v>
      </c>
      <c r="B25" s="33"/>
      <c r="C25" s="33"/>
      <c r="D25" s="33"/>
      <c r="E25" s="33"/>
      <c r="F25" s="33"/>
      <c r="G25" s="10"/>
      <c r="H25" s="10"/>
      <c r="I25" s="10"/>
      <c r="J25" s="10"/>
      <c r="K25" s="10"/>
    </row>
    <row r="26" spans="1:20" ht="13.95" customHeight="1" x14ac:dyDescent="0.25">
      <c r="A26" s="10" t="s">
        <v>276</v>
      </c>
      <c r="B26" s="10"/>
      <c r="C26" s="10"/>
      <c r="D26" s="10"/>
      <c r="E26" s="10"/>
      <c r="F26" s="10"/>
      <c r="G26" s="10"/>
      <c r="H26" s="10"/>
      <c r="I26" s="10"/>
      <c r="J26" s="10"/>
      <c r="K26" s="10"/>
    </row>
    <row r="27" spans="1:20" ht="13.95" customHeight="1" x14ac:dyDescent="0.25"/>
    <row r="28" spans="1:20" ht="13.95" customHeight="1" x14ac:dyDescent="0.25">
      <c r="A28" s="10" t="s">
        <v>616</v>
      </c>
    </row>
    <row r="30" spans="1:20" x14ac:dyDescent="0.25">
      <c r="B30" s="95"/>
    </row>
  </sheetData>
  <customSheetViews>
    <customSheetView guid="{18FB6344-C1D8-4A32-B8CA-93AC084D615F}" fitToPage="1">
      <selection activeCell="T19" sqref="T19"/>
      <pageMargins left="0.7" right="0.7" top="0.75" bottom="0.75" header="0.3" footer="0.3"/>
      <pageSetup scale="60" orientation="landscape" r:id="rId1"/>
    </customSheetView>
    <customSheetView guid="{B249372F-983F-49DE-A7CF-14A3D5AA079F}" fitToPage="1">
      <selection activeCell="E22" sqref="E22"/>
      <pageMargins left="0.7" right="0.7" top="0.75" bottom="0.75" header="0.3" footer="0.3"/>
      <pageSetup scale="60" orientation="landscape" r:id="rId2"/>
    </customSheetView>
  </customSheetViews>
  <pageMargins left="0.7" right="0.7" top="0.75" bottom="0.75" header="0.3" footer="0.3"/>
  <pageSetup scale="6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F33760-B573-4F8A-AB60-B95B2D70D7E7}"/>
</file>

<file path=customXml/itemProps2.xml><?xml version="1.0" encoding="utf-8"?>
<ds:datastoreItem xmlns:ds="http://schemas.openxmlformats.org/officeDocument/2006/customXml" ds:itemID="{500D90A8-83BF-432D-A864-4916C01587FC}"/>
</file>

<file path=customXml/itemProps3.xml><?xml version="1.0" encoding="utf-8"?>
<ds:datastoreItem xmlns:ds="http://schemas.openxmlformats.org/officeDocument/2006/customXml" ds:itemID="{163652DA-B1E6-4A5B-A84C-F22F12EDEF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22</vt:i4>
      </vt:variant>
    </vt:vector>
  </HeadingPairs>
  <TitlesOfParts>
    <vt:vector size="62" baseType="lpstr">
      <vt:lpstr>READ ME</vt:lpstr>
      <vt:lpstr>Table of Contents</vt:lpstr>
      <vt:lpstr>Table 1a</vt:lpstr>
      <vt:lpstr>Table 1b</vt:lpstr>
      <vt:lpstr>Table 1c</vt:lpstr>
      <vt:lpstr>Table 1d</vt:lpstr>
      <vt:lpstr>Table 1e</vt:lpstr>
      <vt:lpstr>Table 1f</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1b'!Table_1a</vt:lpstr>
      <vt:lpstr>'Table 1c'!Table_1a</vt:lpstr>
      <vt:lpstr>Table_1a</vt:lpstr>
      <vt:lpstr>'Table 3b-State CLABSI Data'!Table_3a</vt:lpstr>
      <vt:lpstr>'Table 3c-State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Konnor, Rebecca Y. (CDC/OID/NCEZID) (CTR)</cp:lastModifiedBy>
  <cp:lastPrinted>2017-04-05T13:41:11Z</cp:lastPrinted>
  <dcterms:created xsi:type="dcterms:W3CDTF">2012-11-06T00:07:26Z</dcterms:created>
  <dcterms:modified xsi:type="dcterms:W3CDTF">2019-02-27T11:50:39Z</dcterms:modified>
</cp:coreProperties>
</file>