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c.gov\project\NCEZID_DHQP_SB\Surveillance\NHSN_Secure\SIR_Metrics\State_Metric_Report\SIR 2016\Final Data_For Publication_June 2018\2. SIR Tables_Clearance\"/>
    </mc:Choice>
  </mc:AlternateContent>
  <bookViews>
    <workbookView xWindow="0" yWindow="0" windowWidth="15360" windowHeight="8730"/>
  </bookViews>
  <sheets>
    <sheet name="READ ME" sheetId="18" r:id="rId1"/>
    <sheet name="Tables of Contents and Notes" sheetId="4" r:id="rId2"/>
    <sheet name="Table 1a-NAT'L DA Data" sheetId="10" r:id="rId3"/>
    <sheet name="Table 1b-NAT'L LABID Data" sheetId="26" r:id="rId4"/>
    <sheet name="Table 2 - State CLABSI Data" sheetId="27" r:id="rId5"/>
    <sheet name="Table 3 - State CAUTI Data" sheetId="2" r:id="rId6"/>
    <sheet name="Table 4 - State CDIFF Data" sheetId="16" r:id="rId7"/>
    <sheet name="Table 5  - State MRSA Data" sheetId="15" r:id="rId8"/>
    <sheet name="Table 6-NAT'L SIR Comparison" sheetId="19" r:id="rId9"/>
    <sheet name="Table 7a-State SIR Comparison" sheetId="20" r:id="rId10"/>
    <sheet name="Table 7b-State SIR Comparison" sheetId="21" r:id="rId11"/>
    <sheet name="Table 7c-State SIR Comparison" sheetId="22" r:id="rId12"/>
    <sheet name="Table 7d-State SIR Comparison" sheetId="23" r:id="rId13"/>
    <sheet name="Appendix A" sheetId="14" r:id="rId14"/>
    <sheet name="Appendix B" sheetId="13" r:id="rId15"/>
    <sheet name="Additional Resources" sheetId="11" r:id="rId16"/>
  </sheets>
  <definedNames>
    <definedName name="_xlnm._FilterDatabase" localSheetId="4" hidden="1">'Table 2 - State CLABSI Data'!$A$5:$Q$60</definedName>
    <definedName name="_xlnm._FilterDatabase" localSheetId="5" hidden="1">'Table 3 - State CAUTI Data'!$A$5:$R$60</definedName>
    <definedName name="_xlnm._FilterDatabase" localSheetId="6" hidden="1">'Table 4 - State CDIFF Data'!$A$5:$R$60</definedName>
    <definedName name="_xlnm._FilterDatabase" localSheetId="7" hidden="1">'Table 5  - State MRSA Data'!$A$5:$R$60</definedName>
    <definedName name="_xlnm._FilterDatabase" localSheetId="9" hidden="1">'Table 7a-State SIR Comparison'!$A$4:$F$59</definedName>
    <definedName name="_xlnm._FilterDatabase" localSheetId="10" hidden="1">'Table 7b-State SIR Comparison'!$A$4:$F$59</definedName>
    <definedName name="_xlnm._FilterDatabase" localSheetId="11" hidden="1">'Table 7c-State SIR Comparison'!$A$4:$F$59</definedName>
    <definedName name="_xlnm._FilterDatabase" localSheetId="12" hidden="1">'Table 7d-State SIR Comparison'!$A$4:$F$59</definedName>
    <definedName name="new" localSheetId="3">#REF!</definedName>
    <definedName name="new">#REF!</definedName>
    <definedName name="New_table_3a" localSheetId="13">#REF!</definedName>
    <definedName name="New_table_3a" localSheetId="0">#REF!</definedName>
    <definedName name="New_table_3a" localSheetId="2">#REF!</definedName>
    <definedName name="New_table_3a" localSheetId="3">#REF!</definedName>
    <definedName name="New_table_3a" localSheetId="6">#REF!</definedName>
    <definedName name="New_table_3a" localSheetId="7">#REF!</definedName>
    <definedName name="New_table_3a">#REF!</definedName>
    <definedName name="New_table_3b" localSheetId="13">#REF!</definedName>
    <definedName name="New_table_3b" localSheetId="0">#REF!</definedName>
    <definedName name="New_table_3b" localSheetId="2">#REF!</definedName>
    <definedName name="New_table_3b" localSheetId="3">#REF!</definedName>
    <definedName name="New_table_3b" localSheetId="6">#REF!</definedName>
    <definedName name="New_table_3b" localSheetId="7">#REF!</definedName>
    <definedName name="New_table_3b">#REF!</definedName>
    <definedName name="New_table_3bb" localSheetId="13">#REF!</definedName>
    <definedName name="New_table_3bb" localSheetId="0">#REF!</definedName>
    <definedName name="New_table_3bb" localSheetId="2">#REF!</definedName>
    <definedName name="New_table_3bb" localSheetId="3">#REF!</definedName>
    <definedName name="New_table_3bb" localSheetId="6">#REF!</definedName>
    <definedName name="New_table_3bb" localSheetId="7">#REF!</definedName>
    <definedName name="New_table_3bb">#REF!</definedName>
    <definedName name="New_table_3c" localSheetId="13">#REF!</definedName>
    <definedName name="New_table_3c" localSheetId="0">#REF!</definedName>
    <definedName name="New_table_3c" localSheetId="2">#REF!</definedName>
    <definedName name="New_table_3c" localSheetId="3">#REF!</definedName>
    <definedName name="New_table_3c" localSheetId="6">#REF!</definedName>
    <definedName name="New_table_3c" localSheetId="7">#REF!</definedName>
    <definedName name="New_table_3c">#REF!</definedName>
    <definedName name="New_table_3d" localSheetId="13">#REF!</definedName>
    <definedName name="New_table_3d" localSheetId="0">#REF!</definedName>
    <definedName name="New_table_3d" localSheetId="2">#REF!</definedName>
    <definedName name="New_table_3d" localSheetId="3">#REF!</definedName>
    <definedName name="New_table_3d" localSheetId="6">#REF!</definedName>
    <definedName name="New_table_3d" localSheetId="7">#REF!</definedName>
    <definedName name="New_table_3d">#REF!</definedName>
    <definedName name="New_table_5a" localSheetId="13">#REF!</definedName>
    <definedName name="New_table_5a" localSheetId="0">#REF!</definedName>
    <definedName name="New_table_5a" localSheetId="2">#REF!</definedName>
    <definedName name="New_table_5a" localSheetId="3">#REF!</definedName>
    <definedName name="New_table_5a" localSheetId="6">#REF!</definedName>
    <definedName name="New_table_5a" localSheetId="7">#REF!</definedName>
    <definedName name="New_table_5a">#REF!</definedName>
    <definedName name="New_table_7b" localSheetId="13">#REF!</definedName>
    <definedName name="New_table_7b" localSheetId="0">#REF!</definedName>
    <definedName name="New_table_7b" localSheetId="2">#REF!</definedName>
    <definedName name="New_table_7b" localSheetId="3">#REF!</definedName>
    <definedName name="New_table_7b" localSheetId="6">#REF!</definedName>
    <definedName name="New_table_7b" localSheetId="7">#REF!</definedName>
    <definedName name="New_table_7b">#REF!</definedName>
    <definedName name="New_table_7c" localSheetId="13">#REF!</definedName>
    <definedName name="New_table_7c" localSheetId="0">#REF!</definedName>
    <definedName name="New_table_7c" localSheetId="2">#REF!</definedName>
    <definedName name="New_table_7c" localSheetId="3">#REF!</definedName>
    <definedName name="New_table_7c" localSheetId="6">#REF!</definedName>
    <definedName name="New_table_7c" localSheetId="7">#REF!</definedName>
    <definedName name="New_table_7c">#REF!</definedName>
    <definedName name="NEWTAB" localSheetId="13">#REF!</definedName>
    <definedName name="NEWTAB" localSheetId="0">#REF!</definedName>
    <definedName name="NEWTAB" localSheetId="2">#REF!</definedName>
    <definedName name="NEWTAB" localSheetId="3">#REF!</definedName>
    <definedName name="NEWTAB" localSheetId="6">#REF!</definedName>
    <definedName name="NEWTAB" localSheetId="7">#REF!</definedName>
    <definedName name="NEWTAB">#REF!</definedName>
    <definedName name="Table_1a" localSheetId="3">#REF!</definedName>
    <definedName name="Table_1b" localSheetId="13">#REF!</definedName>
    <definedName name="Table_1b" localSheetId="0">#REF!</definedName>
    <definedName name="Table_1b" localSheetId="2">#REF!</definedName>
    <definedName name="Table_1b" localSheetId="3">#REF!</definedName>
    <definedName name="Table_1b" localSheetId="6">#REF!</definedName>
    <definedName name="Table_1b" localSheetId="7">#REF!</definedName>
    <definedName name="Table_1b">#REF!</definedName>
    <definedName name="Table_3a" localSheetId="3">#REF!</definedName>
    <definedName name="Table_3b" localSheetId="13">#REF!</definedName>
    <definedName name="Table_3b" localSheetId="0">#REF!</definedName>
    <definedName name="Table_3b" localSheetId="2">#REF!</definedName>
    <definedName name="Table_3b" localSheetId="3">#REF!</definedName>
    <definedName name="Table_3b" localSheetId="6">#REF!</definedName>
    <definedName name="Table_3b" localSheetId="7">#REF!</definedName>
    <definedName name="Table_3b">#REF!</definedName>
    <definedName name="Table_3c" localSheetId="13">#REF!</definedName>
    <definedName name="Table_3c" localSheetId="0">#REF!</definedName>
    <definedName name="Table_3c" localSheetId="2">#REF!</definedName>
    <definedName name="Table_3c" localSheetId="3">#REF!</definedName>
    <definedName name="Table_3c" localSheetId="6">#REF!</definedName>
    <definedName name="Table_3c" localSheetId="7">#REF!</definedName>
    <definedName name="Table_3c">#REF!</definedName>
    <definedName name="Table_3d" localSheetId="13">#REF!</definedName>
    <definedName name="Table_3d" localSheetId="0">#REF!</definedName>
    <definedName name="Table_3d" localSheetId="2">#REF!</definedName>
    <definedName name="Table_3d" localSheetId="3">#REF!</definedName>
    <definedName name="Table_3d" localSheetId="6">#REF!</definedName>
    <definedName name="Table_3d" localSheetId="7">#REF!</definedName>
    <definedName name="Table_3d">#REF!</definedName>
    <definedName name="Table_5_all" localSheetId="3">#REF!</definedName>
    <definedName name="Table_5_all">#REF!</definedName>
    <definedName name="Table_5_CR" localSheetId="13">#REF!</definedName>
    <definedName name="Table_5_CR" localSheetId="0">#REF!</definedName>
    <definedName name="Table_5_CR" localSheetId="2">#REF!</definedName>
    <definedName name="Table_5_CR" localSheetId="3">#REF!</definedName>
    <definedName name="Table_5_CR" localSheetId="6">#REF!</definedName>
    <definedName name="Table_5_CR" localSheetId="7">#REF!</definedName>
    <definedName name="Table_5_CR">#REF!</definedName>
    <definedName name="Table_5a_all" localSheetId="13">#REF!</definedName>
    <definedName name="Table_5a_all" localSheetId="0">#REF!</definedName>
    <definedName name="Table_5a_all" localSheetId="2">#REF!</definedName>
    <definedName name="Table_5a_all" localSheetId="3">#REF!</definedName>
    <definedName name="Table_5a_all" localSheetId="6">#REF!</definedName>
    <definedName name="Table_5a_all" localSheetId="7">#REF!</definedName>
    <definedName name="Table_5a_all">#REF!</definedName>
    <definedName name="Table_5a_cr" localSheetId="13">#REF!</definedName>
    <definedName name="Table_5a_cr" localSheetId="0">#REF!</definedName>
    <definedName name="Table_5a_cr" localSheetId="2">#REF!</definedName>
    <definedName name="Table_5a_cr" localSheetId="3">#REF!</definedName>
    <definedName name="Table_5a_cr" localSheetId="6">#REF!</definedName>
    <definedName name="Table_5a_cr" localSheetId="7">#REF!</definedName>
    <definedName name="Table_5a_cr">#REF!</definedName>
    <definedName name="Table_5b_All" localSheetId="13">#REF!</definedName>
    <definedName name="Table_5b_All" localSheetId="0">#REF!</definedName>
    <definedName name="Table_5b_All" localSheetId="2">#REF!</definedName>
    <definedName name="Table_5b_All" localSheetId="3">#REF!</definedName>
    <definedName name="Table_5b_All" localSheetId="6">#REF!</definedName>
    <definedName name="Table_5b_All" localSheetId="7">#REF!</definedName>
    <definedName name="Table_5b_All">#REF!</definedName>
    <definedName name="Table_5b_CR" localSheetId="13">#REF!</definedName>
    <definedName name="Table_5b_CR" localSheetId="0">#REF!</definedName>
    <definedName name="Table_5b_CR" localSheetId="2">#REF!</definedName>
    <definedName name="Table_5b_CR" localSheetId="3">#REF!</definedName>
    <definedName name="Table_5b_CR" localSheetId="6">#REF!</definedName>
    <definedName name="Table_5b_CR" localSheetId="7">#REF!</definedName>
    <definedName name="Table_5b_CR">#REF!</definedName>
    <definedName name="Table_5c_All" localSheetId="13">#REF!</definedName>
    <definedName name="Table_5c_All" localSheetId="0">#REF!</definedName>
    <definedName name="Table_5c_All" localSheetId="2">#REF!</definedName>
    <definedName name="Table_5c_All" localSheetId="3">#REF!</definedName>
    <definedName name="Table_5c_All" localSheetId="6">#REF!</definedName>
    <definedName name="Table_5c_All" localSheetId="7">#REF!</definedName>
    <definedName name="Table_5c_All">#REF!</definedName>
    <definedName name="Table_5c_CR" localSheetId="13">#REF!</definedName>
    <definedName name="Table_5c_CR" localSheetId="0">#REF!</definedName>
    <definedName name="Table_5c_CR" localSheetId="2">#REF!</definedName>
    <definedName name="Table_5c_CR" localSheetId="3">#REF!</definedName>
    <definedName name="Table_5c_CR" localSheetId="6">#REF!</definedName>
    <definedName name="Table_5c_CR" localSheetId="7">#REF!</definedName>
    <definedName name="Table_5c_CR">#REF!</definedName>
    <definedName name="Table_5d_All" localSheetId="13">#REF!</definedName>
    <definedName name="Table_5d_All" localSheetId="0">#REF!</definedName>
    <definedName name="Table_5d_All" localSheetId="2">#REF!</definedName>
    <definedName name="Table_5d_All" localSheetId="3">#REF!</definedName>
    <definedName name="Table_5d_All" localSheetId="6">#REF!</definedName>
    <definedName name="Table_5d_All" localSheetId="7">#REF!</definedName>
    <definedName name="Table_5d_All">#REF!</definedName>
    <definedName name="Table_5d_CR" localSheetId="13">#REF!</definedName>
    <definedName name="Table_5d_CR" localSheetId="0">#REF!</definedName>
    <definedName name="Table_5d_CR" localSheetId="2">#REF!</definedName>
    <definedName name="Table_5d_CR" localSheetId="3">#REF!</definedName>
    <definedName name="Table_5d_CR" localSheetId="6">#REF!</definedName>
    <definedName name="Table_5d_CR" localSheetId="7">#REF!</definedName>
    <definedName name="Table_5d_CR">#REF!</definedName>
    <definedName name="Table_7a" localSheetId="13">#REF!</definedName>
    <definedName name="Table_7a" localSheetId="0">#REF!</definedName>
    <definedName name="Table_7a" localSheetId="2">#REF!</definedName>
    <definedName name="Table_7a" localSheetId="3">#REF!</definedName>
    <definedName name="Table_7a" localSheetId="6">#REF!</definedName>
    <definedName name="Table_7a" localSheetId="7">#REF!</definedName>
    <definedName name="Table_7a">#REF!</definedName>
    <definedName name="Table_7b" localSheetId="13">#REF!</definedName>
    <definedName name="Table_7b" localSheetId="0">#REF!</definedName>
    <definedName name="Table_7b" localSheetId="2">#REF!</definedName>
    <definedName name="Table_7b" localSheetId="3">#REF!</definedName>
    <definedName name="Table_7b" localSheetId="6">#REF!</definedName>
    <definedName name="Table_7b" localSheetId="7">#REF!</definedName>
    <definedName name="Table_7b">#REF!</definedName>
    <definedName name="Table_7c" localSheetId="13">#REF!</definedName>
    <definedName name="Table_7c" localSheetId="0">#REF!</definedName>
    <definedName name="Table_7c" localSheetId="2">#REF!</definedName>
    <definedName name="Table_7c" localSheetId="3">#REF!</definedName>
    <definedName name="Table_7c" localSheetId="6">#REF!</definedName>
    <definedName name="Table_7c" localSheetId="7">#REF!</definedName>
    <definedName name="Table_7c">#REF!</definedName>
    <definedName name="Table_8b_all" localSheetId="13">#REF!</definedName>
    <definedName name="Table_8b_all" localSheetId="0">#REF!</definedName>
    <definedName name="Table_8b_all" localSheetId="2">#REF!</definedName>
    <definedName name="Table_8b_all" localSheetId="3">#REF!</definedName>
    <definedName name="Table_8b_all" localSheetId="6">#REF!</definedName>
    <definedName name="Table_8b_all" localSheetId="7">#REF!</definedName>
    <definedName name="Table_8b_all">#REF!</definedName>
    <definedName name="Table_8b_CR" localSheetId="13">#REF!</definedName>
    <definedName name="Table_8b_CR" localSheetId="0">#REF!</definedName>
    <definedName name="Table_8b_CR" localSheetId="2">#REF!</definedName>
    <definedName name="Table_8b_CR" localSheetId="3">#REF!</definedName>
    <definedName name="Table_8b_CR" localSheetId="6">#REF!</definedName>
    <definedName name="Table_8b_CR" localSheetId="7">#REF!</definedName>
    <definedName name="Table_8b_CR">#REF!</definedName>
    <definedName name="Table_8c_All" localSheetId="13">#REF!</definedName>
    <definedName name="Table_8c_All" localSheetId="0">#REF!</definedName>
    <definedName name="Table_8c_All" localSheetId="2">#REF!</definedName>
    <definedName name="Table_8c_All" localSheetId="3">#REF!</definedName>
    <definedName name="Table_8c_All" localSheetId="6">#REF!</definedName>
    <definedName name="Table_8c_All" localSheetId="7">#REF!</definedName>
    <definedName name="Table_8c_All">#REF!</definedName>
    <definedName name="Table_8c_CR" localSheetId="13">#REF!</definedName>
    <definedName name="Table_8c_CR" localSheetId="0">#REF!</definedName>
    <definedName name="Table_8c_CR" localSheetId="2">#REF!</definedName>
    <definedName name="Table_8c_CR" localSheetId="3">#REF!</definedName>
    <definedName name="Table_8c_CR" localSheetId="6">#REF!</definedName>
    <definedName name="Table_8c_CR" localSheetId="7">#REF!</definedName>
    <definedName name="Table_8c_CR">#REF!</definedName>
    <definedName name="Table2b_IRF" localSheetId="13">#REF!</definedName>
    <definedName name="Table2b_IRF" localSheetId="0">#REF!</definedName>
    <definedName name="Table2b_IRF" localSheetId="2">#REF!</definedName>
    <definedName name="Table2b_IRF" localSheetId="3">#REF!</definedName>
    <definedName name="Table2b_IRF" localSheetId="6">#REF!</definedName>
    <definedName name="Table2b_IRF" localSheetId="7">#REF!</definedName>
    <definedName name="Table2b_IRF">#REF!</definedName>
    <definedName name="Z_2418AE82_915D_436E_9D4B_3CAD6FAE3E8E_.wvu.FilterData" localSheetId="4" hidden="1">'Table 2 - State CLABSI Data'!$A$5:$R$59</definedName>
    <definedName name="Z_2418AE82_915D_436E_9D4B_3CAD6FAE3E8E_.wvu.FilterData" localSheetId="5" hidden="1">'Table 3 - State CAUTI Data'!$A$5:$R$60</definedName>
    <definedName name="Z_2418AE82_915D_436E_9D4B_3CAD6FAE3E8E_.wvu.FilterData" localSheetId="6" hidden="1">'Table 4 - State CDIFF Data'!$A$5:$R$60</definedName>
    <definedName name="Z_2418AE82_915D_436E_9D4B_3CAD6FAE3E8E_.wvu.FilterData" localSheetId="7" hidden="1">'Table 5  - State MRSA Data'!$A$5:$R$60</definedName>
    <definedName name="Z_6F98E089_40A3_4546_B8EA_5F1508FF71B4_.wvu.FilterData" localSheetId="4" hidden="1">'Table 2 - State CLABSI Data'!$A$5:$R$59</definedName>
    <definedName name="Z_6F98E089_40A3_4546_B8EA_5F1508FF71B4_.wvu.FilterData" localSheetId="5" hidden="1">'Table 3 - State CAUTI Data'!$A$5:$R$60</definedName>
    <definedName name="Z_6F98E089_40A3_4546_B8EA_5F1508FF71B4_.wvu.FilterData" localSheetId="6" hidden="1">'Table 4 - State CDIFF Data'!$A$5:$R$60</definedName>
    <definedName name="Z_6F98E089_40A3_4546_B8EA_5F1508FF71B4_.wvu.FilterData" localSheetId="7" hidden="1">'Table 5  - State MRSA Data'!$A$5:$R$60</definedName>
  </definedNames>
  <calcPr calcId="162913"/>
  <customWorkbookViews>
    <customWorkbookView name="Lindsey Weiner - Personal View" guid="{2418AE82-915D-436E-9D4B-3CAD6FAE3E8E}" mergeInterval="0" personalView="1" maximized="1" xWindow="-8" yWindow="-8" windowWidth="1696" windowHeight="1026" activeSheetId="4"/>
    <customWorkbookView name="CDC User - Personal View" guid="{6F98E089-40A3-4546-B8EA-5F1508FF71B4}" mergeInterval="0" personalView="1" xWindow="-1" yWindow="25" windowWidth="1279" windowHeight="98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0" i="27" l="1"/>
</calcChain>
</file>

<file path=xl/sharedStrings.xml><?xml version="1.0" encoding="utf-8"?>
<sst xmlns="http://schemas.openxmlformats.org/spreadsheetml/2006/main" count="3444" uniqueCount="275">
  <si>
    <t>No. of Infections</t>
  </si>
  <si>
    <t>95% CI for SIR</t>
  </si>
  <si>
    <t>Facility-specific SIRs</t>
  </si>
  <si>
    <t>State</t>
  </si>
  <si>
    <t>Observed</t>
  </si>
  <si>
    <t>Predicted</t>
  </si>
  <si>
    <t>SIR</t>
  </si>
  <si>
    <t>Lower</t>
  </si>
  <si>
    <t>Upper</t>
  </si>
  <si>
    <t>No. of facs
with at least
1 predicted
CLABSI</t>
  </si>
  <si>
    <t>Median
(50%)</t>
  </si>
  <si>
    <t>Alabama</t>
  </si>
  <si>
    <t>Arkansas</t>
  </si>
  <si>
    <t>Arizona</t>
  </si>
  <si>
    <t>California</t>
  </si>
  <si>
    <t>Colorado</t>
  </si>
  <si>
    <t>Connecticut</t>
  </si>
  <si>
    <t>Florida</t>
  </si>
  <si>
    <t>Georgia</t>
  </si>
  <si>
    <t>Hawaii</t>
  </si>
  <si>
    <t>Iowa</t>
  </si>
  <si>
    <t>Idaho</t>
  </si>
  <si>
    <t>Illinois</t>
  </si>
  <si>
    <t>Indiana</t>
  </si>
  <si>
    <t>Kansas</t>
  </si>
  <si>
    <t>Kentucky</t>
  </si>
  <si>
    <t>Louisiana</t>
  </si>
  <si>
    <t>Massachusetts</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</si>
  <si>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</si>
  <si>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</si>
  <si>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</si>
  <si>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</si>
  <si>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</si>
  <si>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</si>
  <si>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</si>
  <si>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</si>
  <si>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</si>
  <si>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</si>
  <si>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</si>
  <si>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</si>
  <si>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</si>
  <si>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</si>
  <si>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</si>
  <si>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</si>
  <si>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</si>
  <si>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</si>
  <si>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</si>
  <si>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</si>
  <si>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</si>
  <si>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Tennessee</t>
  </si>
  <si>
    <t>Texas</t>
  </si>
  <si>
    <t>Utah</t>
  </si>
  <si>
    <t>Virginia</t>
  </si>
  <si>
    <t>Vermont</t>
  </si>
  <si>
    <t>Washington</t>
  </si>
  <si>
    <t>Wisconsin</t>
  </si>
  <si>
    <t>West Virginia</t>
  </si>
  <si>
    <t>Wyoming</t>
  </si>
  <si>
    <t>All US</t>
  </si>
  <si>
    <t xml:space="preserve">Table 2. State-specific standardized infection ratios (SIRs) and facility-specific SIR summary measures, </t>
  </si>
  <si>
    <t xml:space="preserve">    nor included in the distribution of facility-specific SIRs.</t>
  </si>
  <si>
    <t>Table 2</t>
  </si>
  <si>
    <t>Alaska</t>
  </si>
  <si>
    <t>D.C.</t>
  </si>
  <si>
    <t>Delaware</t>
  </si>
  <si>
    <t>Maryland</t>
  </si>
  <si>
    <t>South Dakota</t>
  </si>
  <si>
    <t>No. of facs
with at least
1 predicted
CAUTI</t>
  </si>
  <si>
    <r>
      <t>Percentile Distribution of Facility-specific SIRs</t>
    </r>
    <r>
      <rPr>
        <b/>
        <u/>
        <vertAlign val="superscript"/>
        <sz val="10"/>
        <color theme="1"/>
        <rFont val="Arial"/>
        <family val="2"/>
      </rPr>
      <t>3</t>
    </r>
  </si>
  <si>
    <t>Median</t>
  </si>
  <si>
    <t>40%</t>
  </si>
  <si>
    <t>Guam</t>
  </si>
  <si>
    <t>Virgin Islands</t>
  </si>
  <si>
    <t>Virgin Island</t>
  </si>
  <si>
    <t>Additional Resources</t>
  </si>
  <si>
    <t>N</t>
  </si>
  <si>
    <r>
      <t>%</t>
    </r>
    <r>
      <rPr>
        <b/>
        <vertAlign val="superscript"/>
        <sz val="10"/>
        <color theme="1"/>
        <rFont val="Arial"/>
        <family val="2"/>
      </rPr>
      <t>2</t>
    </r>
  </si>
  <si>
    <t>HAI Type</t>
  </si>
  <si>
    <t>Validated Parameters for Risk Model</t>
  </si>
  <si>
    <t>MRSA bacteremia</t>
  </si>
  <si>
    <r>
      <t>CAUTI, all</t>
    </r>
    <r>
      <rPr>
        <b/>
        <vertAlign val="superscript"/>
        <sz val="10"/>
        <color theme="1"/>
        <rFont val="Arial"/>
        <family val="2"/>
      </rPr>
      <t>4</t>
    </r>
  </si>
  <si>
    <r>
      <t>CLABSI, all</t>
    </r>
    <r>
      <rPr>
        <b/>
        <vertAlign val="superscript"/>
        <sz val="10"/>
        <color theme="1"/>
        <rFont val="Arial"/>
        <family val="2"/>
      </rPr>
      <t>4</t>
    </r>
  </si>
  <si>
    <t>Table 1</t>
  </si>
  <si>
    <t>Table 3</t>
  </si>
  <si>
    <t>Table 4</t>
  </si>
  <si>
    <t>Appendix A</t>
  </si>
  <si>
    <t>Technical Appendix</t>
  </si>
  <si>
    <t>HAI Progress Report Home Page</t>
  </si>
  <si>
    <t>Intercept*</t>
  </si>
  <si>
    <r>
      <t>State
NHSN
Mandate</t>
    </r>
    <r>
      <rPr>
        <b/>
        <vertAlign val="superscript"/>
        <sz val="10"/>
        <rFont val="Arial"/>
        <family val="2"/>
      </rPr>
      <t>2</t>
    </r>
  </si>
  <si>
    <r>
      <t>Any
Validation</t>
    </r>
    <r>
      <rPr>
        <b/>
        <vertAlign val="superscript"/>
        <sz val="10"/>
        <rFont val="Arial"/>
        <family val="2"/>
      </rPr>
      <t>3</t>
    </r>
  </si>
  <si>
    <r>
      <t>No. of
IRFs 
Reporting</t>
    </r>
    <r>
      <rPr>
        <b/>
        <vertAlign val="superscript"/>
        <sz val="10"/>
        <rFont val="Arial"/>
        <family val="2"/>
      </rPr>
      <t>4</t>
    </r>
  </si>
  <si>
    <r>
      <t>% of facs
with SIR sig
higher than
national SIR</t>
    </r>
    <r>
      <rPr>
        <b/>
        <vertAlign val="superscript"/>
        <sz val="10"/>
        <rFont val="Arial"/>
        <family val="2"/>
      </rPr>
      <t>5</t>
    </r>
  </si>
  <si>
    <r>
      <t>Facility-specific SIRs at Key Percentiles</t>
    </r>
    <r>
      <rPr>
        <b/>
        <u/>
        <vertAlign val="superscript"/>
        <sz val="10"/>
        <rFont val="Arial"/>
        <family val="2"/>
      </rPr>
      <t>6</t>
    </r>
  </si>
  <si>
    <r>
      <t xml:space="preserve">    Yes</t>
    </r>
    <r>
      <rPr>
        <vertAlign val="superscript"/>
        <sz val="10"/>
        <rFont val="Arial"/>
        <family val="2"/>
      </rPr>
      <t>A</t>
    </r>
    <r>
      <rPr>
        <sz val="10"/>
        <rFont val="Arial"/>
        <family val="2"/>
      </rPr>
      <t xml:space="preserve"> indicates that the state also conducted an audit of facility medical or laboratory records prior to July 1, 2016 to confirm proper case ascertainment (although intensity of auditing activities</t>
    </r>
  </si>
  <si>
    <t xml:space="preserve">    varies by state).  Information on validation efforts was requested from all states, regardless of the presence of a legislative mandate for the particular HAI type.  Some states without mandatory</t>
  </si>
  <si>
    <t xml:space="preserve">    reporting of a given HAI to the state health department have performed validation on NHSN data that is voluntarily shared with them by facilities in their jurisdiction.</t>
  </si>
  <si>
    <r>
      <t>% of facs
with SIR sig
lower than
national SIR</t>
    </r>
    <r>
      <rPr>
        <b/>
        <vertAlign val="superscript"/>
        <sz val="10"/>
        <rFont val="Arial"/>
        <family val="2"/>
      </rPr>
      <t>5</t>
    </r>
  </si>
  <si>
    <r>
      <t>1. SIR Guide:</t>
    </r>
    <r>
      <rPr>
        <sz val="10"/>
        <color rgb="FF0000FF"/>
        <rFont val="Arial"/>
        <family val="2"/>
      </rPr>
      <t xml:space="preserve"> https://www.cdc.gov/nhsn/pdfs/ps-analysis-resources/nhsn-sir-guide.pdf</t>
    </r>
  </si>
  <si>
    <t xml:space="preserve">Table 3. State-specific standardized infection ratios (SIRs) and facility-specific SIR summary measures, </t>
  </si>
  <si>
    <t>Appendix B</t>
  </si>
  <si>
    <t>CLABSI</t>
  </si>
  <si>
    <t>CAUTI</t>
  </si>
  <si>
    <t xml:space="preserve">Free-standing IRFs and CMS-certified IRF units within a hospital will have the predicted number of events </t>
  </si>
  <si>
    <t xml:space="preserve">** Proportion of annual admissions with primary diagnoses are taken from the Annual IRF Survey and </t>
  </si>
  <si>
    <r>
      <t>SIR Guide:</t>
    </r>
    <r>
      <rPr>
        <b/>
        <sz val="10"/>
        <color rgb="FF0000FF"/>
        <rFont val="Arial"/>
        <family val="2"/>
      </rPr>
      <t xml:space="preserve"> https://www.cdc.gov/nhsn/pdfs/ps-analysis-resources/nhsn-sir-guide.pdf</t>
    </r>
  </si>
  <si>
    <r>
      <rPr>
        <vertAlign val="superscript"/>
        <sz val="10"/>
        <color theme="1"/>
        <rFont val="Arial"/>
        <family val="2"/>
      </rPr>
      <t>‡</t>
    </r>
    <r>
      <rPr>
        <sz val="10"/>
        <color theme="1"/>
        <rFont val="Arial"/>
        <family val="2"/>
      </rPr>
      <t xml:space="preserve">IRF Setting is taken from the Annual IRF Survey and NHSN enrollment/location mapping data. </t>
    </r>
  </si>
  <si>
    <t>SIR Guide</t>
  </si>
  <si>
    <t xml:space="preserve">NOTE: </t>
  </si>
  <si>
    <t xml:space="preserve">1. The number of reporting facilities included in the SIR calculation. </t>
  </si>
  <si>
    <r>
      <t xml:space="preserve">HAI Progress Report Home Page: </t>
    </r>
    <r>
      <rPr>
        <b/>
        <sz val="11"/>
        <color rgb="FF0000FF"/>
        <rFont val="Calibri"/>
        <family val="2"/>
        <scheme val="minor"/>
      </rPr>
      <t xml:space="preserve">http://www.cdc.gov/hai/progress-report/index.html </t>
    </r>
  </si>
  <si>
    <t xml:space="preserve">   Alternatively, this measure includes events detected on the 4th day (or later) after transfer to an IRF unit within a hospital. </t>
  </si>
  <si>
    <t xml:space="preserve">   </t>
  </si>
  <si>
    <t xml:space="preserve">Table 4. State-specific standardized infection ratios (SIRs) and facility-specific SIR summary measures, </t>
  </si>
  <si>
    <t>No. of facs
with at least
1 predicted
MRSA</t>
  </si>
  <si>
    <t xml:space="preserve">    was neither calculated nor included in the distribution of facility-specific SIRs.</t>
  </si>
  <si>
    <t xml:space="preserve">    Hospital-onset is defined as event detected on the 4th day (or later) after admission to a free-standing inpatient rehabilitation facility. </t>
  </si>
  <si>
    <t>No. of Events</t>
  </si>
  <si>
    <t>No. of facs
with at least
1 predicted
CDI</t>
  </si>
  <si>
    <t>Table 5</t>
  </si>
  <si>
    <t>CDI</t>
  </si>
  <si>
    <r>
      <t xml:space="preserve">Hospital-onset </t>
    </r>
    <r>
      <rPr>
        <b/>
        <i/>
        <sz val="10"/>
        <rFont val="Arial"/>
        <family val="2"/>
      </rPr>
      <t>Clostridium difficile</t>
    </r>
    <r>
      <rPr>
        <b/>
        <sz val="10"/>
        <rFont val="Arial"/>
        <family val="2"/>
      </rPr>
      <t xml:space="preserve"> (CDI), facility-wide</t>
    </r>
    <r>
      <rPr>
        <b/>
        <vertAlign val="superscript"/>
        <sz val="10"/>
        <rFont val="Arial"/>
        <family val="2"/>
      </rPr>
      <t>1</t>
    </r>
  </si>
  <si>
    <t xml:space="preserve"> HAI Type</t>
  </si>
  <si>
    <r>
      <t xml:space="preserve">* </t>
    </r>
    <r>
      <rPr>
        <sz val="10"/>
        <color theme="1"/>
        <rFont val="Arial"/>
        <family val="2"/>
      </rPr>
      <t xml:space="preserve">None of the variables investigated were statistically significantly associated with CLABSI in IRFs. </t>
    </r>
  </si>
  <si>
    <t>Intercept                                                                                                             CDI Test Type                                                                                                       Type of IRF (free-standing or unit)
Community Onset CDI events                                                                               Percentage of Admissions- Orthopedic Conditions                                              Percentage of Admissions- Stroke                                                                         Percentage of Admissions- Traumatic and Non-Traumatic Spinal Cord Dysfunction</t>
  </si>
  <si>
    <t>State-specific SIRs for CLABSI from IRFs, all locations combined</t>
  </si>
  <si>
    <t>State-specific SIRs for CAUTI from IRFs, all locations combined</t>
  </si>
  <si>
    <t>State-specific SIRs for hospital-onset MRSA bacteremia from IRFs</t>
  </si>
  <si>
    <t>Factors used in NHSN risk adjustment of the CDI and MRSA Bacteremia negative binomial regression models from IRFs</t>
  </si>
  <si>
    <t xml:space="preserve">Introduction: </t>
  </si>
  <si>
    <t xml:space="preserve">Scope of report: </t>
  </si>
  <si>
    <t>This report is created by CDC staff with the National Healthcare Safety Network (NHSN).</t>
  </si>
  <si>
    <t>This workbook includes national and state-specific SIR data for inpatient rehabilitation facilities (IRFs).</t>
  </si>
  <si>
    <t>IRF</t>
  </si>
  <si>
    <t>National</t>
  </si>
  <si>
    <t>Central line-associated bloodstream infections (CLABSI) by locations</t>
  </si>
  <si>
    <t>Catheter-associated urinary tract infections (CAUTI) by locations</t>
  </si>
  <si>
    <t>þ</t>
  </si>
  <si>
    <r>
      <t xml:space="preserve">Hospital-onset methicillin-resistant </t>
    </r>
    <r>
      <rPr>
        <i/>
        <sz val="10"/>
        <color theme="1"/>
        <rFont val="Arial"/>
        <family val="2"/>
      </rPr>
      <t>Staphylococcus aureus</t>
    </r>
    <r>
      <rPr>
        <sz val="10"/>
        <color theme="1"/>
        <rFont val="Arial"/>
        <family val="2"/>
      </rPr>
      <t xml:space="preserve"> (MRSA) bacteremia by facility-wide reporting</t>
    </r>
  </si>
  <si>
    <t>Table 6</t>
  </si>
  <si>
    <t>Table 7</t>
  </si>
  <si>
    <t>Changes in state-specific SIRs between 2015 and 2016 from IRFs</t>
  </si>
  <si>
    <t>7a. CLABSI, all locations combined</t>
  </si>
  <si>
    <t>7b. CAUTI, all locations combined</t>
  </si>
  <si>
    <t>2. Percent of facilities with at least one predicted infection that had an SIR significantly greater than or less than the nominal value of the national SIR for the given HAI type.  This is only calculated if at least 10 facilities had ≥ 1.0 predicted HAI in 2016.</t>
  </si>
  <si>
    <t>NHSN Inpatient Rehabilitation Facilities (IRFs) reporting during 2016</t>
  </si>
  <si>
    <t>2. Yes indicates the presence of a state mandate to report facility-wide CLABSI data to NHSN at the beginning of 2016.  M indicates midyear implementation of a mandate.</t>
  </si>
  <si>
    <t xml:space="preserve">    No indicates that a state mandate did not exist during 2016. </t>
  </si>
  <si>
    <t>3. Yes indicates that the state health department reported the completion of all of the following validation activities: state health department had access to 2016 NHSN data, state health department performed an</t>
  </si>
  <si>
    <t xml:space="preserve">    assessment of missing or implausible values on at least six months of 2016 NHSN data prior to July 1, 2016, and state health department contacted identified facilities. </t>
  </si>
  <si>
    <t xml:space="preserve">    from at least one location in 2016.</t>
  </si>
  <si>
    <t xml:space="preserve">    ≥ 1.0 predicted CLABSI in 2016.</t>
  </si>
  <si>
    <t>2. Yes indicates the presence of a state mandate to report facility-wide CAUTI data to NHSN at the beginning of 2016.  M indicates midyear implementation of a mandate.</t>
  </si>
  <si>
    <t xml:space="preserve">    ≥ 1.0 predicted CAUTI in 2016.</t>
  </si>
  <si>
    <t>2. Yes indicates the presence of a state mandate to report facility-wide CDI data to NHSN at the beginning of 2016.  M indicates midyear implementation of a mandate.</t>
  </si>
  <si>
    <t xml:space="preserve">    data in 2016.</t>
  </si>
  <si>
    <t xml:space="preserve">    ≥ 1.0 predicted CDI in 2016.</t>
  </si>
  <si>
    <t>2. Yes indicates the presence of a state mandate to report facility-wide MRSA bacteremia data to NHSN at the beginning of 2016.  M indicates midyear implementation of a mandate.</t>
  </si>
  <si>
    <t xml:space="preserve">    ≥ 1.0 predicted MRSA bacteremia in 2016.</t>
  </si>
  <si>
    <t>calculated using the 2016 national IRF CLABSI pooled mean (i.e., intercept-only model).</t>
  </si>
  <si>
    <t>2015 SIR</t>
  </si>
  <si>
    <t>2016 SIR</t>
  </si>
  <si>
    <t>Percent Change</t>
  </si>
  <si>
    <t>p-value</t>
  </si>
  <si>
    <r>
      <t>CLABSI, all locations</t>
    </r>
    <r>
      <rPr>
        <b/>
        <vertAlign val="superscript"/>
        <sz val="10"/>
        <color theme="1"/>
        <rFont val="Arial"/>
        <family val="2"/>
      </rPr>
      <t>1</t>
    </r>
  </si>
  <si>
    <t>* Statistically significant, p &lt; 0.0500</t>
  </si>
  <si>
    <r>
      <t xml:space="preserve">Central line-associated bloodstream infections (CLABSIs), catheter-associated urinary tract infections (CAUTIs), methicillin-resistant </t>
    </r>
    <r>
      <rPr>
        <b/>
        <i/>
        <sz val="10"/>
        <color theme="1"/>
        <rFont val="Arial"/>
        <family val="2"/>
      </rPr>
      <t xml:space="preserve">Staphylococcus aureus </t>
    </r>
    <r>
      <rPr>
        <b/>
        <sz val="10"/>
        <color theme="1"/>
        <rFont val="Arial"/>
        <family val="2"/>
      </rPr>
      <t>(MRSA) bacteremia,</t>
    </r>
  </si>
  <si>
    <t>1. Data from all ICUs, wards (and other non-critical care locations), and NICUs.  This excludes LTAC locations (or facilities).</t>
  </si>
  <si>
    <t xml:space="preserve">1. Data from all ICUs, wards (and other non-critical care locations), and NICUs. </t>
  </si>
  <si>
    <r>
      <t>7a. Central line-associated bloodstream infections (CLABSI), all locations</t>
    </r>
    <r>
      <rPr>
        <b/>
        <vertAlign val="superscript"/>
        <sz val="10"/>
        <rFont val="Arial"/>
        <family val="2"/>
      </rPr>
      <t>1</t>
    </r>
  </si>
  <si>
    <t>Total Patient Days</t>
  </si>
  <si>
    <t>Total Device Days</t>
  </si>
  <si>
    <r>
      <t>Total Admissions</t>
    </r>
    <r>
      <rPr>
        <b/>
        <vertAlign val="superscript"/>
        <sz val="10"/>
        <color theme="1"/>
        <rFont val="Arial"/>
        <family val="2"/>
      </rPr>
      <t>2</t>
    </r>
  </si>
  <si>
    <r>
      <t>Total Patient Days</t>
    </r>
    <r>
      <rPr>
        <b/>
        <vertAlign val="superscript"/>
        <sz val="10"/>
        <color theme="1"/>
        <rFont val="Arial"/>
        <family val="2"/>
      </rPr>
      <t>3</t>
    </r>
  </si>
  <si>
    <t>HAI and Patient Population</t>
  </si>
  <si>
    <t>Reporting Hospitals</t>
  </si>
  <si>
    <t>Standardized Infection Ratio Data</t>
  </si>
  <si>
    <t>Facility SIRs Compared to National SIR</t>
  </si>
  <si>
    <t>Lower 95% Confidence Interval</t>
  </si>
  <si>
    <t>Upper 95% Confidence Interval</t>
  </si>
  <si>
    <t>No. Facilities with ≥1 Predicted Event</t>
  </si>
  <si>
    <t>No. Facilities with SIR Significantly &gt; National SIR</t>
  </si>
  <si>
    <t>No. Facilities with SIR Significantly &lt; National SIR</t>
  </si>
  <si>
    <t>Laboratory-identified MRSA bacteremia, facility-wide</t>
  </si>
  <si>
    <r>
      <t xml:space="preserve">Laboratory-identified </t>
    </r>
    <r>
      <rPr>
        <b/>
        <i/>
        <sz val="10"/>
        <color theme="1"/>
        <rFont val="Arial"/>
        <family val="2"/>
      </rPr>
      <t xml:space="preserve">C. difficile, </t>
    </r>
    <r>
      <rPr>
        <b/>
        <sz val="10"/>
        <color theme="1"/>
        <rFont val="Arial"/>
        <family val="2"/>
      </rPr>
      <t>facility-wide</t>
    </r>
  </si>
  <si>
    <t>Decrease</t>
  </si>
  <si>
    <t>No Change</t>
  </si>
  <si>
    <t>Increase</t>
  </si>
  <si>
    <r>
      <t>No. of Inpatient Rehabilitation Hospitals Reporting</t>
    </r>
    <r>
      <rPr>
        <b/>
        <vertAlign val="superscript"/>
        <sz val="10"/>
        <color theme="1"/>
        <rFont val="Arial"/>
        <family val="2"/>
      </rPr>
      <t>1</t>
    </r>
  </si>
  <si>
    <t>.</t>
  </si>
  <si>
    <t>No change</t>
  </si>
  <si>
    <t>&gt; 100%</t>
  </si>
  <si>
    <r>
      <t>Central line-associated bloodstream infections (CLABSIs) in IRFs, all locations</t>
    </r>
    <r>
      <rPr>
        <b/>
        <vertAlign val="superscript"/>
        <sz val="10"/>
        <rFont val="Arial"/>
        <family val="2"/>
      </rPr>
      <t>1</t>
    </r>
  </si>
  <si>
    <t>6. Facility-specific key percentiles were only calculated if at least 20 facilities had ≥1.0 predicted CLABSI in 2016.  If a facility’s predicted number of CLABSI was &lt;1.0, a facility-specific SIR was neither calculated</t>
  </si>
  <si>
    <t xml:space="preserve">4. The number of IRFs that reported 2016 CLABSI data and are included in the SIR calculation.  SIRs and accompanying statistics are only calculated for states in which at least 5 IRFs reported CLABSI data </t>
  </si>
  <si>
    <t xml:space="preserve">5. Percent of facilities with ≥1.0 predicted CLABSI that had an SIR significantly greater or less than the nominal value of the 2016 national IRF CLABSI SIR of 0.911.  This is only calculated if at least 10 facilities had </t>
  </si>
  <si>
    <r>
      <t>Catheter-associated urinary tract infections (CAUTIs) in IRFs, all locations</t>
    </r>
    <r>
      <rPr>
        <b/>
        <vertAlign val="superscript"/>
        <sz val="10"/>
        <rFont val="Arial"/>
        <family val="2"/>
      </rPr>
      <t>1</t>
    </r>
  </si>
  <si>
    <t xml:space="preserve">4. The number of IRFs that reported 2016 CAUTI data and are included in the SIR calculation.  SIRs and accompanying statistics are only calculated for states in which at least 5 IRFs reported CAUTI data </t>
  </si>
  <si>
    <t xml:space="preserve">5. Percent of facilities with ≥1.0 predicted CAUTI that had an SIR significantly greater or less than the nominal value of the 2016 national IRF CAUTI SIR of 1.067.  This is only calculated if at least 10 facilities had </t>
  </si>
  <si>
    <t>6. Facility-specific key percentiles were only calculated if at least 20 facilities had ≥1.0 predicted CAUTI in 2016.  If a facility’s predicted number of CAUTI was &lt;1.0, a facility-specific SIR was neither calculated</t>
  </si>
  <si>
    <t xml:space="preserve">1. Includes data reported from all locations (i.e., adult and pediatric rehabilitation wards) within free-standing IRFs.  Also includes data from CMS-certified IRF units within a hospital. </t>
  </si>
  <si>
    <t xml:space="preserve">4. The number of IRFs that reported 2016 CDI data and are included in the SIR calculation.  SIRs and accompanying statistics are only calculated for states in which at least 5 IRFs reported CDI </t>
  </si>
  <si>
    <t xml:space="preserve">5. Percent of facilities with ≥1.0 predicted CDI that had an SIR significantly greater or less than the nominal value of the 2016 national IRF CDI SIR of 0.956.  This is only calculated if at least 10 facilities had </t>
  </si>
  <si>
    <t xml:space="preserve">6. Facility-specific key percentiles were only calculated if at least 20 facilities had ≥1.0 predicted CDI in 2016.  If a facility’s predicted number of CDI was &lt;1.0, a facility-specific SIR </t>
  </si>
  <si>
    <t xml:space="preserve">Table 5. State-specific standardized infection ratios (SIRs) and facility-specific SIR summary measures, </t>
  </si>
  <si>
    <r>
      <t xml:space="preserve">Hospital-onset methicillin-resistant </t>
    </r>
    <r>
      <rPr>
        <b/>
        <i/>
        <sz val="10"/>
        <rFont val="Arial"/>
        <family val="2"/>
      </rPr>
      <t>Staphylococcus aureus</t>
    </r>
    <r>
      <rPr>
        <b/>
        <sz val="10"/>
        <rFont val="Arial"/>
        <family val="2"/>
      </rPr>
      <t xml:space="preserve"> (MRSA) bacteremia, facility-wide</t>
    </r>
    <r>
      <rPr>
        <b/>
        <vertAlign val="superscript"/>
        <sz val="10"/>
        <rFont val="Arial"/>
        <family val="2"/>
      </rPr>
      <t>1</t>
    </r>
  </si>
  <si>
    <t xml:space="preserve">4. The number of IRFs that reported 2016 MRSA bacteremia data and are included in the SIR calculation.  SIRs and accompanying statistics are only calculated for states in which at least 5 IRFs reported MRSA </t>
  </si>
  <si>
    <t xml:space="preserve">6. Facility-specific key percentiles were only calculated if at least 20 facilities had ≥1.0 predicted MRSA bacteremia in 2016.  If a facility’s predicted number of MRSA bacteremia was &lt;1.0, a facility-specific SIR </t>
  </si>
  <si>
    <t xml:space="preserve">5. Percent of facilities with ≥1.0 predicted MRSA bacteremia that had an SIR significantly greater or less than the nominal value of the 2016 national IRF MRSA SIR of 1.169.  This is only calculated if at least 10 facilities had </t>
  </si>
  <si>
    <t xml:space="preserve">    bacteremia data from at least one location in 2016.</t>
  </si>
  <si>
    <r>
      <rPr>
        <b/>
        <i/>
        <sz val="10"/>
        <color theme="1"/>
        <rFont val="Arial"/>
        <family val="2"/>
      </rPr>
      <t>and Clostridium difficile</t>
    </r>
    <r>
      <rPr>
        <b/>
        <sz val="10"/>
        <color theme="1"/>
        <rFont val="Arial"/>
        <family val="2"/>
      </rPr>
      <t xml:space="preserve"> infections, 2015 compared to 2016</t>
    </r>
  </si>
  <si>
    <t>2. Hospital-onset is defined as an event detected on the 4th day (or later) after admission to an inpatient location within the facility.</t>
  </si>
  <si>
    <r>
      <t>Hospital-onset MRSA bacteremia, facility-wide</t>
    </r>
    <r>
      <rPr>
        <b/>
        <vertAlign val="superscript"/>
        <sz val="10"/>
        <color theme="1"/>
        <rFont val="Arial"/>
        <family val="2"/>
      </rPr>
      <t>2</t>
    </r>
  </si>
  <si>
    <r>
      <t xml:space="preserve">Hospital-onset </t>
    </r>
    <r>
      <rPr>
        <b/>
        <i/>
        <sz val="10"/>
        <color theme="1"/>
        <rFont val="Arial"/>
        <family val="2"/>
      </rPr>
      <t>C. difficile</t>
    </r>
    <r>
      <rPr>
        <b/>
        <sz val="10"/>
        <color theme="1"/>
        <rFont val="Arial"/>
        <family val="2"/>
      </rPr>
      <t xml:space="preserve"> infections, facility-wide</t>
    </r>
    <r>
      <rPr>
        <b/>
        <vertAlign val="superscript"/>
        <sz val="10"/>
        <color theme="1"/>
        <rFont val="Arial"/>
        <family val="2"/>
      </rPr>
      <t>2</t>
    </r>
  </si>
  <si>
    <r>
      <t>CAUTI, all locations</t>
    </r>
    <r>
      <rPr>
        <b/>
        <vertAlign val="superscript"/>
        <sz val="10"/>
        <color theme="1"/>
        <rFont val="Arial"/>
        <family val="2"/>
      </rPr>
      <t>1</t>
    </r>
  </si>
  <si>
    <r>
      <t>Technical Appendix (2016 Report):</t>
    </r>
    <r>
      <rPr>
        <b/>
        <sz val="11"/>
        <color rgb="FF0000FF"/>
        <rFont val="Calibri"/>
        <family val="2"/>
        <scheme val="minor"/>
      </rPr>
      <t xml:space="preserve"> http://www.cdc.gov/hai/progress-report/index.html </t>
    </r>
  </si>
  <si>
    <t xml:space="preserve">The complete HAI Report, including Executive Summary and previous reports, can be found at the above website. </t>
  </si>
  <si>
    <r>
      <t xml:space="preserve">7d. Hospital-onset methicillin-resistant </t>
    </r>
    <r>
      <rPr>
        <b/>
        <i/>
        <sz val="10"/>
        <rFont val="Arial"/>
        <family val="2"/>
      </rPr>
      <t>Staphylococcus aureus</t>
    </r>
    <r>
      <rPr>
        <b/>
        <sz val="10"/>
        <rFont val="Arial"/>
        <family val="2"/>
      </rPr>
      <t xml:space="preserve"> (MRSA) bacteremia, facility-wide inpatient</t>
    </r>
    <r>
      <rPr>
        <b/>
        <vertAlign val="superscript"/>
        <sz val="10"/>
        <rFont val="Arial"/>
        <family val="2"/>
      </rPr>
      <t>1</t>
    </r>
  </si>
  <si>
    <r>
      <t>7b. Catheter-associated urinary tract infections (CAUTI), all locations</t>
    </r>
    <r>
      <rPr>
        <b/>
        <vertAlign val="superscript"/>
        <sz val="10"/>
        <rFont val="Arial"/>
        <family val="2"/>
      </rPr>
      <t>1</t>
    </r>
  </si>
  <si>
    <r>
      <t xml:space="preserve">7c. Hospital-onset </t>
    </r>
    <r>
      <rPr>
        <b/>
        <i/>
        <sz val="10"/>
        <rFont val="Arial"/>
        <family val="2"/>
      </rPr>
      <t>Clostridium difficile</t>
    </r>
    <r>
      <rPr>
        <b/>
        <sz val="10"/>
        <rFont val="Arial"/>
        <family val="2"/>
      </rPr>
      <t xml:space="preserve"> infection (CDI), facility-wide</t>
    </r>
    <r>
      <rPr>
        <b/>
        <vertAlign val="superscript"/>
        <sz val="10"/>
        <rFont val="Arial"/>
        <family val="2"/>
      </rPr>
      <t>1</t>
    </r>
  </si>
  <si>
    <r>
      <t>No. of Facilities Reporting</t>
    </r>
    <r>
      <rPr>
        <b/>
        <vertAlign val="superscript"/>
        <sz val="10"/>
        <color theme="1"/>
        <rFont val="Arial"/>
        <family val="2"/>
      </rPr>
      <t>1</t>
    </r>
  </si>
  <si>
    <t>No. Facilities with ≥1 Predicted Infection</t>
  </si>
  <si>
    <t>Observed Events</t>
  </si>
  <si>
    <t>Predicted Events</t>
  </si>
  <si>
    <t>Central line-associated bloodstream infections (CLABSIs) and catheter-associated urinary tract infections (CAUTIs)</t>
  </si>
  <si>
    <t>3. Facility-specific percentiles are only calculated if at least 20 facilities had ≥1.0 predicted HAI in 2016.  If a facility’s predicted number of HAIs was &lt;1.0, a facility-specific SIR was neither calculated nor included in the distribution of facility-specific SIRs.</t>
  </si>
  <si>
    <t xml:space="preserve">4. Data from all IRF locations (or facilities).  Risk factors used in the calculation of the number of predicted CLABSI and CAUTI are listed in Appendix A. </t>
  </si>
  <si>
    <t>1. The number of reporting facilities included in the SIR calculation.</t>
  </si>
  <si>
    <r>
      <t xml:space="preserve">2. Total inpatient admissions reported from all inpatient locations.  Admissions for </t>
    </r>
    <r>
      <rPr>
        <i/>
        <sz val="10"/>
        <color theme="1"/>
        <rFont val="Arial"/>
        <family val="2"/>
      </rPr>
      <t>C. difficile</t>
    </r>
    <r>
      <rPr>
        <sz val="10"/>
        <color theme="1"/>
        <rFont val="Arial"/>
        <family val="2"/>
      </rPr>
      <t xml:space="preserve"> further excludes counts from NICUs and well-baby units.</t>
    </r>
  </si>
  <si>
    <r>
      <t xml:space="preserve">3. Total patient days reported from all inpatient units, excluding counts from CMS-certified rehabilitation and psychiatric locations.  Patient days for </t>
    </r>
    <r>
      <rPr>
        <i/>
        <sz val="10"/>
        <color theme="1"/>
        <rFont val="Arial"/>
        <family val="2"/>
      </rPr>
      <t>C. difficile</t>
    </r>
    <r>
      <rPr>
        <sz val="10"/>
        <color theme="1"/>
        <rFont val="Arial"/>
        <family val="2"/>
      </rPr>
      <t xml:space="preserve"> further excludes counts from NICUs and well-baby units.</t>
    </r>
  </si>
  <si>
    <r>
      <t xml:space="preserve">Laboratory-identified </t>
    </r>
    <r>
      <rPr>
        <b/>
        <i/>
        <sz val="10"/>
        <color theme="1"/>
        <rFont val="Arial"/>
        <family val="2"/>
      </rPr>
      <t xml:space="preserve">Clostridium difficile </t>
    </r>
    <r>
      <rPr>
        <b/>
        <sz val="10"/>
        <color theme="1"/>
        <rFont val="Arial"/>
        <family val="2"/>
      </rPr>
      <t>(</t>
    </r>
    <r>
      <rPr>
        <b/>
        <i/>
        <sz val="10"/>
        <color theme="1"/>
        <rFont val="Arial"/>
        <family val="2"/>
      </rPr>
      <t>C. difficile</t>
    </r>
    <r>
      <rPr>
        <b/>
        <sz val="10"/>
        <color theme="1"/>
        <rFont val="Arial"/>
        <family val="2"/>
      </rPr>
      <t>) and methicillin-resistant Staphylococcus aureus (MRSA) bacteremia</t>
    </r>
  </si>
  <si>
    <r>
      <t xml:space="preserve">Hospital-onset </t>
    </r>
    <r>
      <rPr>
        <i/>
        <sz val="10"/>
        <color theme="1"/>
        <rFont val="Arial"/>
        <family val="2"/>
      </rPr>
      <t>Clostridium difficile</t>
    </r>
    <r>
      <rPr>
        <sz val="10"/>
        <color theme="1"/>
        <rFont val="Arial"/>
        <family val="2"/>
      </rPr>
      <t xml:space="preserve"> (CDI) by facility-wide reporting</t>
    </r>
  </si>
  <si>
    <r>
      <rPr>
        <b/>
        <u/>
        <sz val="10"/>
        <color theme="1"/>
        <rFont val="Arial"/>
        <family val="2"/>
      </rPr>
      <t>Inpatient Rehabilitation Facilities</t>
    </r>
    <r>
      <rPr>
        <b/>
        <sz val="10"/>
        <color theme="1"/>
        <rFont val="Arial"/>
        <family val="2"/>
      </rPr>
      <t>: Full series of tables for all national and state-specific data</t>
    </r>
  </si>
  <si>
    <t>1a. Central line-associated bloodstream infections (CLABSI)</t>
  </si>
  <si>
    <t>1a. Catheter-associated urinary tract infections (CAUTI)</t>
  </si>
  <si>
    <t>National standardized infection ratios (SIRs) for the following HAIs from Inpatient Rehabilitation Facilities (IRFs):</t>
  </si>
  <si>
    <t>7d. Hospital-onset MRSA bacteremia</t>
  </si>
  <si>
    <t>7c. Hospital-onset CDI</t>
  </si>
  <si>
    <t>Tables contain data from Inpatient Rehabilitation Facilities (IRFs); as such, they exclude data from Long-term Acute Care Hospitals (LTACHs), Critical Access Hospitals (CAHs), and Acute Care Hospitals (ACHs).</t>
  </si>
  <si>
    <t>Factors used in NHSN risk adjustment of the device-associated HAIs (CLABSI, CAUTI) negative binomial regression models from IRFs</t>
  </si>
  <si>
    <r>
      <t>Appendix A. Factors used in NHSN risk adjustment of the device-associated HAIs (CLABSI, CAUTI) negative binomial regression models</t>
    </r>
    <r>
      <rPr>
        <b/>
        <vertAlign val="superscript"/>
        <sz val="10"/>
        <color theme="1"/>
        <rFont val="Arial"/>
        <family val="2"/>
      </rPr>
      <t xml:space="preserve">1 </t>
    </r>
    <r>
      <rPr>
        <b/>
        <sz val="10"/>
        <color theme="1"/>
        <rFont val="Arial"/>
        <family val="2"/>
      </rPr>
      <t>from Inpatient Rehabilitation Facilities</t>
    </r>
  </si>
  <si>
    <t xml:space="preserve">are calculated as: # of admissions with the primary diagnosis (traumatic or non-traumatic spinal cord dysfunction) / total # of annual admissions.
</t>
  </si>
  <si>
    <r>
      <t>Appendix B. Factors used in NHSN risk adjustment of the CDI and MRSA Bacteremia negative binomial regression models</t>
    </r>
    <r>
      <rPr>
        <b/>
        <vertAlign val="superscript"/>
        <sz val="10"/>
        <color theme="1"/>
        <rFont val="Arial"/>
        <family val="2"/>
      </rPr>
      <t xml:space="preserve">1 </t>
    </r>
    <r>
      <rPr>
        <b/>
        <sz val="10"/>
        <color theme="1"/>
        <rFont val="Arial"/>
        <family val="2"/>
      </rPr>
      <t>from Inpatient Rehabilitation Facilities</t>
    </r>
  </si>
  <si>
    <t xml:space="preserve">  units within a hospital will have the predicted number of events calculated using the 2016 national IRF MRSA bacteremia incidence rate (i.e., intercept-only model). </t>
  </si>
  <si>
    <t>* None of the variables investigated were statistically significantly associated with hospital-onset MRSA bacteremia in IRFs.  Free-standing IRFs and CMS-certified IRF</t>
  </si>
  <si>
    <t>Changes in national SIRs for CLABSI, CAUTI, hospital-onset CDI, and hospital-onset MRSA bacteremia between 2015 and 2016 from IRFs</t>
  </si>
  <si>
    <t>Table 7. Changes in state-specific standardized infection ratios (SIRs) between 2015 and 2016 from NHSN Inpatient Rehabilitation Facilities</t>
  </si>
  <si>
    <t>Table 6. Changes in national standardized infection ratios (SIRs) using HAI data reported from all NHSN Inpatient Rehabilitation Facilities reporting during 2016 by HAI and patient population:</t>
  </si>
  <si>
    <t xml:space="preserve">  All Inpatient Rehabilitation Facilities Reporting to NHSN</t>
  </si>
  <si>
    <t>Explains the methodology used to produce the HAI Report.</t>
  </si>
  <si>
    <r>
      <t>Observed Hospital-onset Events</t>
    </r>
    <r>
      <rPr>
        <b/>
        <vertAlign val="superscript"/>
        <sz val="10"/>
        <color theme="1"/>
        <rFont val="Arial"/>
        <family val="2"/>
      </rPr>
      <t>4</t>
    </r>
  </si>
  <si>
    <r>
      <t>Predicted Hospital-onset Events</t>
    </r>
    <r>
      <rPr>
        <b/>
        <vertAlign val="superscript"/>
        <sz val="10"/>
        <color theme="1"/>
        <rFont val="Arial"/>
        <family val="2"/>
      </rPr>
      <t>5</t>
    </r>
  </si>
  <si>
    <r>
      <t>%</t>
    </r>
    <r>
      <rPr>
        <b/>
        <vertAlign val="superscript"/>
        <sz val="10"/>
        <color theme="1"/>
        <rFont val="Arial"/>
        <family val="2"/>
      </rPr>
      <t>6</t>
    </r>
  </si>
  <si>
    <r>
      <t>Percentile Distribution of Facility-specific SIRs</t>
    </r>
    <r>
      <rPr>
        <b/>
        <u/>
        <vertAlign val="superscript"/>
        <sz val="10"/>
        <color theme="1"/>
        <rFont val="Arial"/>
        <family val="2"/>
      </rPr>
      <t>7</t>
    </r>
  </si>
  <si>
    <t xml:space="preserve">4. Hospital-onset events are defined as those that were identified in an inpatient location on the 4th day (or later) after admission to the facility. </t>
  </si>
  <si>
    <t xml:space="preserve">5. Calculated from a negative binomial regression model.  Risk factors used in the calculation of the number of predicted events are listed in Appendix B. </t>
  </si>
  <si>
    <t>6. Percent of facilities with at least one predicted event that had an SIR significantly greater than or less than the nominal value of the national SIR for the given HAI type.  This is only calculated if at least 10 facilities had ≥ 1.0 predicted HAI in 2016.</t>
  </si>
  <si>
    <t>7. Percentile distribution of facility-specific SIRs.  This is only calculated if at least 20 facilities had ≥1.0 predicted HAI in 2016.  If a facility’s predicted number of events was &lt;1.0, a facility-specific SIR was neither calculated nor included in the distribution of facility-specific SIRs.</t>
  </si>
  <si>
    <t>Welcome to the 2016 National and State HAI Progress Report using the new 2015 baseline and risk adjustment calculations.  Standardized infection ratios (SIRs)</t>
  </si>
  <si>
    <t>2016 Annual National and State HAI Progress Report</t>
  </si>
  <si>
    <t>No</t>
  </si>
  <si>
    <t>Yes</t>
  </si>
  <si>
    <t>M</t>
  </si>
  <si>
    <r>
      <t>Yes</t>
    </r>
    <r>
      <rPr>
        <vertAlign val="superscript"/>
        <sz val="10"/>
        <rFont val="Arial"/>
        <family val="2"/>
      </rPr>
      <t>a</t>
    </r>
  </si>
  <si>
    <r>
      <t>Yes</t>
    </r>
    <r>
      <rPr>
        <vertAlign val="superscript"/>
        <sz val="10"/>
        <color theme="1"/>
        <rFont val="Arial"/>
        <family val="2"/>
      </rPr>
      <t>a</t>
    </r>
  </si>
  <si>
    <t>Table 1a. National standardized infection ratios (SIRs) and facility-specific summary SIRs using HAI data reported to NHSN during 2016 by facility and HAI type:</t>
  </si>
  <si>
    <t>Table 1b. National standardized infection ratios (SIRs) and facility-specific summary SIRs using HAI data reported to NHSN during 2016:</t>
  </si>
  <si>
    <r>
      <t>Intercept                                                                                             Setting</t>
    </r>
    <r>
      <rPr>
        <vertAlign val="superscript"/>
        <sz val="10"/>
        <color theme="1"/>
        <rFont val="Arial"/>
        <family val="2"/>
      </rPr>
      <t>‡</t>
    </r>
    <r>
      <rPr>
        <sz val="10"/>
        <color theme="1"/>
        <rFont val="Arial"/>
        <family val="2"/>
      </rPr>
      <t xml:space="preserve">                                                                                                         Proportion of Admissions- Traumatic and Non-Traumatic Spinal Cord Dysfunction combined** 
Proportion of Admissions- Stroke**</t>
    </r>
  </si>
  <si>
    <t>2. States without SIR either in 2015 and/or 2016 and therefore subsequent data not calculated</t>
  </si>
  <si>
    <r>
      <t>State</t>
    </r>
    <r>
      <rPr>
        <b/>
        <vertAlign val="superscript"/>
        <sz val="10"/>
        <rFont val="Arial"/>
        <family val="2"/>
      </rPr>
      <t>2</t>
    </r>
  </si>
  <si>
    <t>State-specific SIRs for hospital-onset CDI from IRFs</t>
  </si>
  <si>
    <t>Direction of Change, Based on Statistical Significance</t>
  </si>
  <si>
    <t xml:space="preserve">1b. Hospital-onset Clostridium difficile (CDI) </t>
  </si>
  <si>
    <t>1b. Hospital-onset methicillin-resistant Staphylococcus aureus (MRSA) bacteremia</t>
  </si>
  <si>
    <t xml:space="preserve">are used to describe different HAI types by comparing the number of observed infections to the number of predicted infections. This year's report will compare 2016 SIRs to those from the prior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</si>
</sst>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
    <numFmt numFmtId="166" formatCode="0.0000"/>
  </numFmts>
  <fonts count="30" x14ac:knownFonts="1">
    <font>
      <sz val="11"/>
      <color theme="1"/>
      <name val="Calibri"/>
      <family val="2"/>
      <scheme val="minor"/>
    </font>
    <font>
      <sz val="10"/>
      <name val="MS Sans Serif"/>
      <family val="2"/>
    </font>
    <font>
      <b/>
      <sz val="10"/>
      <name val="Arial"/>
      <family val="2"/>
    </font>
    <font>
      <sz val="10"/>
      <name val="Arial"/>
      <family val="2"/>
    </font>
    <font>
      <b/>
      <vertAlign val="superscript"/>
      <sz val="10"/>
      <name val="Arial"/>
      <family val="2"/>
    </font>
    <font>
      <b/>
      <u/>
      <sz val="10"/>
      <name val="Arial"/>
      <family val="2"/>
    </font>
    <font>
      <b/>
      <u/>
      <vertAlign val="superscript"/>
      <sz val="10"/>
      <name val="Arial"/>
      <family val="2"/>
    </font>
    <font>
      <sz val="10"/>
      <color rgb="FFFF0000"/>
      <name val="Arial"/>
      <family val="2"/>
    </font>
    <font>
      <b/>
      <sz val="10"/>
      <color theme="1"/>
      <name val="Arial"/>
      <family val="2"/>
    </font>
    <font>
      <sz val="10"/>
      <color theme="1"/>
      <name val="Arial"/>
      <family val="2"/>
    </font>
    <font>
      <b/>
      <u/>
      <sz val="10"/>
      <color theme="1"/>
      <name val="Arial"/>
      <family val="2"/>
    </font>
    <font>
      <b/>
      <i/>
      <sz val="10"/>
      <color theme="1"/>
      <name val="Arial"/>
      <family val="2"/>
    </font>
    <font>
      <b/>
      <u/>
      <vertAlign val="superscript"/>
      <sz val="10"/>
      <color theme="1"/>
      <name val="Arial"/>
      <family val="2"/>
    </font>
    <font>
      <b/>
      <vertAlign val="superscript"/>
      <sz val="10"/>
      <color theme="1"/>
      <name val="Arial"/>
      <family val="2"/>
    </font>
    <font>
      <sz val="10"/>
      <color rgb="FF000000"/>
      <name val="Arial"/>
      <family val="2"/>
    </font>
    <font>
      <b/>
      <sz val="10"/>
      <color rgb="FF000000"/>
      <name val="Arial"/>
      <family val="2"/>
    </font>
    <font>
      <b/>
      <sz val="11"/>
      <color theme="1"/>
      <name val="Calibri"/>
      <family val="2"/>
      <scheme val="minor"/>
    </font>
    <font>
      <u/>
      <sz val="11"/>
      <color theme="1"/>
      <name val="Calibri"/>
      <family val="2"/>
      <scheme val="minor"/>
    </font>
    <font>
      <i/>
      <sz val="11"/>
      <color theme="1"/>
      <name val="Calibri"/>
      <family val="2"/>
      <scheme val="minor"/>
    </font>
    <font>
      <vertAlign val="superscript"/>
      <sz val="10"/>
      <name val="Arial"/>
      <family val="2"/>
    </font>
    <font>
      <sz val="10"/>
      <color rgb="FF0000FF"/>
      <name val="Arial"/>
      <family val="2"/>
    </font>
    <font>
      <b/>
      <sz val="11"/>
      <color rgb="FF0000FF"/>
      <name val="Calibri"/>
      <family val="2"/>
      <scheme val="minor"/>
    </font>
    <font>
      <vertAlign val="superscript"/>
      <sz val="10"/>
      <color theme="1"/>
      <name val="Arial"/>
      <family val="2"/>
    </font>
    <font>
      <b/>
      <sz val="10"/>
      <color rgb="FF0000FF"/>
      <name val="Arial"/>
      <family val="2"/>
    </font>
    <font>
      <b/>
      <i/>
      <sz val="10"/>
      <name val="Arial"/>
      <family val="2"/>
    </font>
    <font>
      <u/>
      <sz val="11"/>
      <color theme="10"/>
      <name val="Calibri"/>
      <family val="2"/>
      <scheme val="minor"/>
    </font>
    <font>
      <sz val="8"/>
      <color theme="1"/>
      <name val="Arial"/>
      <family val="2"/>
    </font>
    <font>
      <sz val="10"/>
      <color theme="1"/>
      <name val="Wingdings"/>
      <charset val="2"/>
    </font>
    <font>
      <i/>
      <sz val="10"/>
      <color theme="1"/>
      <name val="Arial"/>
      <family val="2"/>
    </font>
    <font>
      <sz val="10"/>
      <color theme="9" tint="-0.249977111117893"/>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auto="1"/>
      </bottom>
      <diagonal/>
    </border>
    <border>
      <left/>
      <right style="thin">
        <color indexed="64"/>
      </right>
      <top style="double">
        <color auto="1"/>
      </top>
      <bottom/>
      <diagonal/>
    </border>
    <border>
      <left/>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thin">
        <color rgb="FFC1C1C1"/>
      </right>
      <top style="thin">
        <color rgb="FFC1C1C1"/>
      </top>
      <bottom style="thin">
        <color rgb="FFC1C1C1"/>
      </bottom>
      <diagonal/>
    </border>
    <border>
      <left/>
      <right style="thin">
        <color rgb="FFC1C1C1"/>
      </right>
      <top style="thin">
        <color rgb="FFC1C1C1"/>
      </top>
      <bottom/>
      <diagonal/>
    </border>
    <border>
      <left style="thin">
        <color rgb="FFC1C1C1"/>
      </left>
      <right style="thin">
        <color indexed="64"/>
      </right>
      <top style="thin">
        <color rgb="FFC1C1C1"/>
      </top>
      <bottom style="thin">
        <color rgb="FFC1C1C1"/>
      </bottom>
      <diagonal/>
    </border>
    <border>
      <left style="thin">
        <color auto="1"/>
      </left>
      <right style="thin">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double">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right style="thin">
        <color theme="0" tint="-4.9989318521683403E-2"/>
      </right>
      <top/>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style="thin">
        <color theme="0" tint="-0.14999847407452621"/>
      </right>
      <top/>
      <bottom/>
      <diagonal/>
    </border>
    <border>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indexed="64"/>
      </left>
      <right style="thin">
        <color indexed="64"/>
      </right>
      <top style="thin">
        <color indexed="64"/>
      </top>
      <bottom/>
      <diagonal/>
    </border>
    <border>
      <left style="thin">
        <color rgb="FFC1C1C1"/>
      </left>
      <right style="thin">
        <color indexed="64"/>
      </right>
      <top style="thin">
        <color rgb="FFC1C1C1"/>
      </top>
      <bottom style="thin">
        <color indexed="64"/>
      </bottom>
      <diagonal/>
    </border>
    <border>
      <left style="thin">
        <color rgb="FFC1C1C1"/>
      </left>
      <right style="thin">
        <color rgb="FFC1C1C1"/>
      </right>
      <top style="thin">
        <color rgb="FFC1C1C1"/>
      </top>
      <bottom style="thin">
        <color auto="1"/>
      </bottom>
      <diagonal/>
    </border>
    <border>
      <left/>
      <right style="thin">
        <color rgb="FFC1C1C1"/>
      </right>
      <top style="thin">
        <color rgb="FFC1C1C1"/>
      </top>
      <bottom style="thin">
        <color auto="1"/>
      </bottom>
      <diagonal/>
    </border>
    <border>
      <left style="thin">
        <color indexed="64"/>
      </left>
      <right style="thin">
        <color rgb="FFC1C1C1"/>
      </right>
      <top style="thin">
        <color rgb="FFC1C1C1"/>
      </top>
      <bottom style="thin">
        <color rgb="FFC1C1C1"/>
      </bottom>
      <diagonal/>
    </border>
  </borders>
  <cellStyleXfs count="3">
    <xf numFmtId="0" fontId="0" fillId="0" borderId="0"/>
    <xf numFmtId="0" fontId="1" fillId="0" borderId="0"/>
    <xf numFmtId="0" fontId="25" fillId="0" borderId="0" applyNumberFormat="0" applyFill="0" applyBorder="0" applyAlignment="0" applyProtection="0"/>
  </cellStyleXfs>
  <cellXfs count="505">
    <xf numFmtId="0" fontId="0" fillId="0" borderId="0" xfId="0"/>
    <xf numFmtId="164" fontId="2" fillId="0" borderId="0" xfId="1" applyNumberFormat="1" applyFont="1" applyFill="1" applyBorder="1"/>
    <xf numFmtId="0" fontId="2" fillId="0" borderId="12" xfId="1" applyFont="1" applyFill="1" applyBorder="1" applyAlignment="1">
      <alignment horizontal="center" wrapText="1"/>
    </xf>
    <xf numFmtId="0" fontId="2" fillId="0" borderId="11" xfId="1" applyFont="1" applyFill="1" applyBorder="1" applyAlignment="1">
      <alignment horizontal="center" wrapText="1"/>
    </xf>
    <xf numFmtId="0" fontId="2" fillId="0" borderId="13" xfId="1" applyFont="1" applyFill="1" applyBorder="1" applyAlignment="1">
      <alignment horizontal="center" wrapText="1"/>
    </xf>
    <xf numFmtId="0" fontId="3" fillId="0" borderId="0" xfId="1" applyFont="1" applyFill="1" applyBorder="1"/>
    <xf numFmtId="0" fontId="2" fillId="0" borderId="0" xfId="1" applyFont="1" applyFill="1" applyBorder="1"/>
    <xf numFmtId="0" fontId="2" fillId="0" borderId="0" xfId="1" applyFont="1" applyFill="1"/>
    <xf numFmtId="0" fontId="2" fillId="0" borderId="11" xfId="1" applyFont="1" applyFill="1" applyBorder="1"/>
    <xf numFmtId="0" fontId="2" fillId="0" borderId="12" xfId="1" applyFont="1" applyFill="1" applyBorder="1" applyAlignment="1">
      <alignment horizontal="center"/>
    </xf>
    <xf numFmtId="164" fontId="2" fillId="0" borderId="12" xfId="1" applyNumberFormat="1" applyFont="1" applyFill="1" applyBorder="1" applyAlignment="1">
      <alignment horizontal="center"/>
    </xf>
    <xf numFmtId="164" fontId="2" fillId="0" borderId="13" xfId="1" applyNumberFormat="1" applyFont="1" applyFill="1" applyBorder="1" applyAlignment="1">
      <alignment horizontal="center"/>
    </xf>
    <xf numFmtId="9" fontId="2" fillId="0" borderId="12" xfId="1" applyNumberFormat="1" applyFont="1" applyFill="1" applyBorder="1" applyAlignment="1">
      <alignment horizontal="center"/>
    </xf>
    <xf numFmtId="9" fontId="2" fillId="0" borderId="13" xfId="1" applyNumberFormat="1" applyFont="1" applyFill="1" applyBorder="1" applyAlignment="1">
      <alignment horizontal="center"/>
    </xf>
    <xf numFmtId="0" fontId="3" fillId="0" borderId="0" xfId="1" applyFont="1" applyFill="1"/>
    <xf numFmtId="0" fontId="3" fillId="0" borderId="2" xfId="1" applyFont="1" applyFill="1" applyBorder="1"/>
    <xf numFmtId="164" fontId="3" fillId="0" borderId="0" xfId="1" applyNumberFormat="1" applyFont="1" applyFill="1"/>
    <xf numFmtId="0" fontId="7" fillId="0" borderId="0" xfId="1" applyFont="1" applyFill="1"/>
    <xf numFmtId="164" fontId="7" fillId="0" borderId="0" xfId="1" applyNumberFormat="1" applyFont="1" applyFill="1"/>
    <xf numFmtId="0" fontId="2" fillId="0" borderId="4" xfId="1" applyFont="1" applyFill="1" applyBorder="1" applyAlignment="1">
      <alignment horizontal="center" wrapText="1"/>
    </xf>
    <xf numFmtId="0" fontId="2" fillId="0" borderId="0" xfId="1" applyFont="1" applyFill="1" applyBorder="1" applyAlignment="1">
      <alignment horizontal="center" wrapText="1"/>
    </xf>
    <xf numFmtId="0" fontId="2" fillId="0" borderId="5" xfId="1" applyFont="1" applyFill="1" applyBorder="1" applyAlignment="1">
      <alignment horizontal="center" wrapText="1"/>
    </xf>
    <xf numFmtId="0" fontId="3" fillId="0" borderId="14" xfId="1" applyFont="1" applyFill="1" applyBorder="1" applyAlignment="1">
      <alignment wrapText="1"/>
    </xf>
    <xf numFmtId="3" fontId="3" fillId="0" borderId="0" xfId="1" applyNumberFormat="1" applyFont="1" applyFill="1" applyBorder="1" applyAlignment="1">
      <alignment horizontal="right" wrapText="1"/>
    </xf>
    <xf numFmtId="164" fontId="3" fillId="0" borderId="0" xfId="1" applyNumberFormat="1" applyFont="1" applyFill="1" applyBorder="1" applyAlignment="1">
      <alignment horizontal="right" wrapText="1"/>
    </xf>
    <xf numFmtId="164" fontId="3" fillId="0" borderId="5" xfId="1" applyNumberFormat="1" applyFont="1" applyFill="1" applyBorder="1" applyAlignment="1">
      <alignment horizontal="right" wrapText="1"/>
    </xf>
    <xf numFmtId="9" fontId="3" fillId="0" borderId="0" xfId="1" applyNumberFormat="1" applyFont="1" applyFill="1" applyAlignment="1">
      <alignment wrapText="1"/>
    </xf>
    <xf numFmtId="0" fontId="3" fillId="0" borderId="0" xfId="1" applyFont="1" applyFill="1" applyAlignment="1">
      <alignment wrapText="1"/>
    </xf>
    <xf numFmtId="165" fontId="3" fillId="0" borderId="0" xfId="1" applyNumberFormat="1" applyFont="1" applyFill="1" applyBorder="1" applyAlignment="1">
      <alignment horizontal="right" wrapText="1"/>
    </xf>
    <xf numFmtId="1" fontId="3" fillId="0" borderId="0" xfId="1" applyNumberFormat="1" applyFont="1" applyFill="1" applyBorder="1" applyAlignment="1">
      <alignment horizontal="right" wrapText="1"/>
    </xf>
    <xf numFmtId="9" fontId="3" fillId="0" borderId="0" xfId="1" applyNumberFormat="1" applyFont="1" applyFill="1" applyBorder="1" applyAlignment="1">
      <alignment horizontal="right" wrapText="1"/>
    </xf>
    <xf numFmtId="9" fontId="3" fillId="0" borderId="5" xfId="1" applyNumberFormat="1" applyFont="1" applyFill="1" applyBorder="1" applyAlignment="1">
      <alignment horizontal="right" wrapText="1"/>
    </xf>
    <xf numFmtId="1" fontId="3" fillId="0" borderId="5" xfId="1" applyNumberFormat="1" applyFont="1" applyFill="1" applyBorder="1" applyAlignment="1">
      <alignment horizontal="right" wrapText="1"/>
    </xf>
    <xf numFmtId="0" fontId="2" fillId="0" borderId="0" xfId="1" applyFont="1" applyFill="1" applyBorder="1" applyAlignment="1">
      <alignment wrapText="1"/>
    </xf>
    <xf numFmtId="0" fontId="2" fillId="0" borderId="8" xfId="1" applyFont="1" applyFill="1" applyBorder="1" applyAlignment="1">
      <alignment wrapText="1"/>
    </xf>
    <xf numFmtId="164" fontId="2" fillId="0" borderId="0" xfId="1" applyNumberFormat="1" applyFont="1" applyFill="1" applyBorder="1" applyAlignment="1">
      <alignment wrapText="1"/>
    </xf>
    <xf numFmtId="0" fontId="2" fillId="0" borderId="0" xfId="1" applyFont="1" applyFill="1" applyAlignment="1">
      <alignment wrapText="1"/>
    </xf>
    <xf numFmtId="9" fontId="3" fillId="0" borderId="2" xfId="1" applyNumberFormat="1" applyFont="1" applyFill="1" applyBorder="1" applyAlignment="1">
      <alignment horizontal="right" wrapText="1"/>
    </xf>
    <xf numFmtId="3" fontId="2" fillId="0" borderId="16" xfId="1" applyNumberFormat="1" applyFont="1" applyFill="1" applyBorder="1" applyAlignment="1">
      <alignment horizontal="right" wrapText="1"/>
    </xf>
    <xf numFmtId="164" fontId="2" fillId="0" borderId="16" xfId="1" applyNumberFormat="1" applyFont="1" applyFill="1" applyBorder="1" applyAlignment="1">
      <alignment horizontal="right" wrapText="1"/>
    </xf>
    <xf numFmtId="164" fontId="2" fillId="0" borderId="17" xfId="1" applyNumberFormat="1" applyFont="1" applyFill="1" applyBorder="1" applyAlignment="1">
      <alignment horizontal="right" wrapText="1"/>
    </xf>
    <xf numFmtId="9" fontId="2" fillId="0" borderId="16" xfId="1" applyNumberFormat="1" applyFont="1" applyFill="1" applyBorder="1" applyAlignment="1">
      <alignment horizontal="right" wrapText="1"/>
    </xf>
    <xf numFmtId="9" fontId="2" fillId="0" borderId="17" xfId="1" applyNumberFormat="1" applyFont="1" applyFill="1" applyBorder="1" applyAlignment="1">
      <alignment horizontal="right" wrapText="1"/>
    </xf>
    <xf numFmtId="1" fontId="3" fillId="0" borderId="4" xfId="1" applyNumberFormat="1" applyFont="1" applyFill="1" applyBorder="1" applyAlignment="1">
      <alignment horizontal="right" wrapText="1"/>
    </xf>
    <xf numFmtId="0" fontId="8" fillId="0" borderId="0" xfId="0" applyFont="1" applyAlignment="1"/>
    <xf numFmtId="0" fontId="9" fillId="0" borderId="0" xfId="0" applyFont="1" applyAlignment="1"/>
    <xf numFmtId="0" fontId="9" fillId="0" borderId="0" xfId="0" applyFont="1"/>
    <xf numFmtId="0" fontId="8" fillId="0" borderId="5" xfId="0" applyFont="1" applyBorder="1" applyAlignment="1"/>
    <xf numFmtId="0" fontId="9" fillId="0" borderId="0" xfId="0" applyFont="1" applyFill="1" applyAlignment="1"/>
    <xf numFmtId="0" fontId="9" fillId="0" borderId="0" xfId="0" applyFont="1" applyFill="1" applyBorder="1" applyAlignment="1">
      <alignment horizontal="center"/>
    </xf>
    <xf numFmtId="0" fontId="9" fillId="0" borderId="0" xfId="0" applyFont="1" applyFill="1" applyBorder="1" applyAlignment="1"/>
    <xf numFmtId="0" fontId="8" fillId="0" borderId="5" xfId="0" applyFont="1" applyBorder="1" applyAlignment="1">
      <alignment horizontal="center"/>
    </xf>
    <xf numFmtId="0" fontId="10" fillId="0" borderId="0" xfId="0" applyFont="1" applyFill="1" applyBorder="1" applyAlignment="1"/>
    <xf numFmtId="0" fontId="8" fillId="0" borderId="0" xfId="0" applyFont="1" applyBorder="1" applyAlignment="1">
      <alignment horizontal="center"/>
    </xf>
    <xf numFmtId="0" fontId="8" fillId="0" borderId="0" xfId="0" applyFont="1" applyBorder="1" applyAlignment="1"/>
    <xf numFmtId="0" fontId="8" fillId="0" borderId="4" xfId="0" applyFont="1" applyBorder="1" applyAlignment="1">
      <alignment horizontal="center"/>
    </xf>
    <xf numFmtId="9" fontId="8" fillId="0" borderId="0" xfId="0" applyNumberFormat="1" applyFont="1" applyFill="1" applyBorder="1" applyAlignment="1"/>
    <xf numFmtId="0" fontId="8" fillId="0" borderId="0" xfId="0" applyFont="1" applyFill="1" applyBorder="1" applyAlignment="1"/>
    <xf numFmtId="9" fontId="8" fillId="0" borderId="5" xfId="0" applyNumberFormat="1" applyFont="1" applyBorder="1" applyAlignment="1">
      <alignment horizontal="center"/>
    </xf>
    <xf numFmtId="0" fontId="3" fillId="0" borderId="0" xfId="0" applyFont="1" applyBorder="1" applyAlignment="1"/>
    <xf numFmtId="164" fontId="9" fillId="0" borderId="0" xfId="0" applyNumberFormat="1" applyFont="1" applyBorder="1" applyAlignment="1"/>
    <xf numFmtId="164" fontId="9" fillId="0" borderId="5" xfId="0" applyNumberFormat="1" applyFont="1" applyBorder="1" applyAlignment="1"/>
    <xf numFmtId="0" fontId="8" fillId="0" borderId="5" xfId="0" applyFont="1" applyFill="1" applyBorder="1" applyAlignment="1"/>
    <xf numFmtId="165" fontId="9" fillId="0" borderId="0" xfId="0" applyNumberFormat="1" applyFont="1" applyBorder="1" applyAlignment="1"/>
    <xf numFmtId="0" fontId="9" fillId="0" borderId="0" xfId="0" applyFont="1" applyBorder="1" applyAlignment="1"/>
    <xf numFmtId="0" fontId="8" fillId="0" borderId="0" xfId="0" applyFont="1" applyFill="1" applyBorder="1" applyAlignment="1">
      <alignment horizontal="center"/>
    </xf>
    <xf numFmtId="9" fontId="8" fillId="0" borderId="0" xfId="0" applyNumberFormat="1" applyFont="1" applyFill="1" applyBorder="1" applyAlignment="1">
      <alignment horizontal="center"/>
    </xf>
    <xf numFmtId="0" fontId="9" fillId="0" borderId="4" xfId="0" applyFont="1" applyFill="1" applyBorder="1" applyAlignment="1"/>
    <xf numFmtId="0" fontId="8" fillId="0" borderId="2" xfId="0" applyFont="1" applyFill="1" applyBorder="1" applyAlignment="1"/>
    <xf numFmtId="0" fontId="3" fillId="0" borderId="2" xfId="0" applyFont="1" applyBorder="1" applyAlignment="1"/>
    <xf numFmtId="0" fontId="9" fillId="0" borderId="2" xfId="0" applyFont="1" applyBorder="1" applyAlignment="1"/>
    <xf numFmtId="164" fontId="9" fillId="0" borderId="2" xfId="0" applyNumberFormat="1" applyFont="1" applyBorder="1" applyAlignment="1"/>
    <xf numFmtId="165" fontId="9" fillId="0" borderId="2" xfId="0" applyNumberFormat="1" applyFont="1" applyBorder="1" applyAlignment="1"/>
    <xf numFmtId="164" fontId="14" fillId="0" borderId="4" xfId="0" applyNumberFormat="1" applyFont="1" applyBorder="1" applyAlignment="1">
      <alignment horizontal="right" wrapText="1"/>
    </xf>
    <xf numFmtId="164" fontId="14" fillId="0" borderId="0" xfId="0" applyNumberFormat="1" applyFont="1" applyBorder="1" applyAlignment="1">
      <alignment horizontal="right" wrapText="1"/>
    </xf>
    <xf numFmtId="164" fontId="9" fillId="0" borderId="4" xfId="0" applyNumberFormat="1" applyFont="1" applyBorder="1" applyAlignment="1">
      <alignment horizontal="right"/>
    </xf>
    <xf numFmtId="164" fontId="9" fillId="0" borderId="0" xfId="0" applyNumberFormat="1" applyFont="1" applyBorder="1" applyAlignment="1">
      <alignment horizontal="right"/>
    </xf>
    <xf numFmtId="164" fontId="9" fillId="0" borderId="5" xfId="0" applyNumberFormat="1" applyFont="1" applyBorder="1" applyAlignment="1">
      <alignment horizontal="right"/>
    </xf>
    <xf numFmtId="0" fontId="3" fillId="0" borderId="4" xfId="0" applyFont="1" applyBorder="1" applyAlignment="1">
      <alignment horizontal="right"/>
    </xf>
    <xf numFmtId="164" fontId="14" fillId="0" borderId="0" xfId="0" applyNumberFormat="1" applyFont="1" applyBorder="1" applyAlignment="1">
      <alignment horizontal="right"/>
    </xf>
    <xf numFmtId="9" fontId="9" fillId="0" borderId="0" xfId="0" applyNumberFormat="1" applyFont="1" applyAlignment="1">
      <alignment horizontal="right"/>
    </xf>
    <xf numFmtId="3" fontId="3" fillId="0" borderId="0" xfId="0" applyNumberFormat="1" applyFont="1" applyBorder="1" applyAlignment="1">
      <alignment horizontal="right"/>
    </xf>
    <xf numFmtId="164" fontId="9" fillId="0" borderId="0" xfId="0" applyNumberFormat="1" applyFont="1" applyAlignment="1">
      <alignment horizontal="right"/>
    </xf>
    <xf numFmtId="9" fontId="9" fillId="0" borderId="5" xfId="0" applyNumberFormat="1" applyFont="1" applyBorder="1" applyAlignment="1">
      <alignment horizontal="right"/>
    </xf>
    <xf numFmtId="0" fontId="3" fillId="0" borderId="0" xfId="0" applyFont="1" applyBorder="1" applyAlignment="1">
      <alignment horizontal="right"/>
    </xf>
    <xf numFmtId="0" fontId="9" fillId="0" borderId="5" xfId="0" applyFont="1" applyBorder="1" applyAlignment="1">
      <alignment horizontal="right"/>
    </xf>
    <xf numFmtId="164" fontId="14" fillId="0" borderId="0" xfId="0" applyNumberFormat="1" applyFont="1" applyBorder="1" applyAlignment="1">
      <alignment vertical="top" wrapText="1"/>
    </xf>
    <xf numFmtId="0" fontId="2" fillId="0" borderId="18" xfId="1" applyFont="1" applyFill="1" applyBorder="1" applyAlignment="1">
      <alignment wrapText="1"/>
    </xf>
    <xf numFmtId="9" fontId="3" fillId="0" borderId="4" xfId="1" applyNumberFormat="1" applyFont="1" applyFill="1" applyBorder="1" applyAlignment="1">
      <alignment wrapText="1"/>
    </xf>
    <xf numFmtId="0" fontId="3" fillId="0" borderId="4" xfId="1" applyFont="1" applyFill="1" applyBorder="1"/>
    <xf numFmtId="0" fontId="14" fillId="0" borderId="0" xfId="0" applyFont="1" applyAlignment="1">
      <alignment horizontal="right" wrapText="1"/>
    </xf>
    <xf numFmtId="164" fontId="14" fillId="0" borderId="0" xfId="0" applyNumberFormat="1" applyFont="1" applyAlignment="1">
      <alignment horizontal="right" wrapText="1"/>
    </xf>
    <xf numFmtId="164" fontId="14" fillId="0" borderId="1" xfId="0" applyNumberFormat="1" applyFont="1" applyBorder="1" applyAlignment="1">
      <alignment horizontal="right" wrapText="1"/>
    </xf>
    <xf numFmtId="164" fontId="15" fillId="0" borderId="16" xfId="0" applyNumberFormat="1" applyFont="1" applyBorder="1" applyAlignment="1">
      <alignment horizontal="right" wrapText="1"/>
    </xf>
    <xf numFmtId="164" fontId="15" fillId="0" borderId="16" xfId="0" applyNumberFormat="1" applyFont="1" applyBorder="1" applyAlignment="1">
      <alignment horizontal="right"/>
    </xf>
    <xf numFmtId="0" fontId="9" fillId="0" borderId="0" xfId="0" applyFont="1" applyBorder="1" applyAlignment="1">
      <alignment horizontal="right" wrapText="1"/>
    </xf>
    <xf numFmtId="3" fontId="3" fillId="0" borderId="0" xfId="1" applyNumberFormat="1" applyFont="1" applyFill="1" applyBorder="1"/>
    <xf numFmtId="164" fontId="3" fillId="0" borderId="0" xfId="1" applyNumberFormat="1" applyFont="1" applyFill="1" applyBorder="1"/>
    <xf numFmtId="1" fontId="3" fillId="0" borderId="0" xfId="1" applyNumberFormat="1" applyFont="1" applyFill="1" applyBorder="1"/>
    <xf numFmtId="0" fontId="9" fillId="0" borderId="5" xfId="0" applyFont="1" applyBorder="1" applyAlignment="1">
      <alignment horizontal="right" wrapText="1"/>
    </xf>
    <xf numFmtId="9" fontId="3" fillId="0" borderId="3" xfId="1" applyNumberFormat="1" applyFont="1" applyFill="1" applyBorder="1" applyAlignment="1">
      <alignment horizontal="right" wrapText="1"/>
    </xf>
    <xf numFmtId="0" fontId="9" fillId="0" borderId="20" xfId="0" applyFont="1" applyBorder="1" applyAlignment="1">
      <alignment horizontal="right" wrapText="1"/>
    </xf>
    <xf numFmtId="0" fontId="9" fillId="0" borderId="21" xfId="0" applyFont="1" applyBorder="1" applyAlignment="1">
      <alignment horizontal="right" wrapText="1"/>
    </xf>
    <xf numFmtId="3" fontId="2" fillId="0" borderId="16" xfId="0" applyNumberFormat="1" applyFont="1" applyBorder="1" applyAlignment="1">
      <alignment horizontal="right"/>
    </xf>
    <xf numFmtId="165" fontId="8" fillId="0" borderId="16" xfId="0" applyNumberFormat="1" applyFont="1" applyBorder="1" applyAlignment="1">
      <alignment horizontal="right"/>
    </xf>
    <xf numFmtId="165" fontId="3" fillId="0" borderId="5" xfId="1" applyNumberFormat="1" applyFont="1" applyFill="1" applyBorder="1" applyAlignment="1">
      <alignment horizontal="right" wrapText="1"/>
    </xf>
    <xf numFmtId="165" fontId="9" fillId="0" borderId="19" xfId="0" applyNumberFormat="1" applyFont="1" applyBorder="1" applyAlignment="1">
      <alignment horizontal="right" wrapText="1"/>
    </xf>
    <xf numFmtId="165" fontId="9" fillId="0" borderId="22" xfId="0" applyNumberFormat="1" applyFont="1" applyBorder="1" applyAlignment="1">
      <alignment horizontal="right" wrapText="1"/>
    </xf>
    <xf numFmtId="165" fontId="8" fillId="0" borderId="17" xfId="0" applyNumberFormat="1" applyFont="1" applyBorder="1" applyAlignment="1">
      <alignment horizontal="right"/>
    </xf>
    <xf numFmtId="164" fontId="9" fillId="0" borderId="0" xfId="0" applyNumberFormat="1" applyFont="1" applyBorder="1" applyAlignment="1">
      <alignment horizontal="right" wrapText="1"/>
    </xf>
    <xf numFmtId="164" fontId="9" fillId="0" borderId="5" xfId="0" applyNumberFormat="1" applyFont="1" applyBorder="1" applyAlignment="1">
      <alignment horizontal="right" wrapText="1"/>
    </xf>
    <xf numFmtId="0" fontId="14" fillId="0" borderId="0" xfId="0" applyFont="1" applyFill="1" applyAlignment="1">
      <alignment horizontal="right" wrapText="1"/>
    </xf>
    <xf numFmtId="164" fontId="14" fillId="0" borderId="0" xfId="0" applyNumberFormat="1" applyFont="1" applyFill="1" applyAlignment="1">
      <alignment horizontal="right" wrapText="1"/>
    </xf>
    <xf numFmtId="0" fontId="9" fillId="0" borderId="21" xfId="0" applyFont="1" applyFill="1" applyBorder="1" applyAlignment="1">
      <alignment horizontal="right" wrapText="1"/>
    </xf>
    <xf numFmtId="0" fontId="17" fillId="0" borderId="0" xfId="0" applyFont="1"/>
    <xf numFmtId="0" fontId="16" fillId="0" borderId="0" xfId="0" applyFont="1"/>
    <xf numFmtId="0" fontId="18" fillId="0" borderId="0" xfId="0" applyFont="1"/>
    <xf numFmtId="0" fontId="8" fillId="0" borderId="12" xfId="0" applyFont="1" applyBorder="1" applyAlignment="1">
      <alignment horizontal="center" wrapText="1"/>
    </xf>
    <xf numFmtId="0" fontId="8" fillId="2" borderId="23" xfId="0" applyFont="1" applyFill="1" applyBorder="1" applyAlignment="1">
      <alignment horizontal="center" vertical="center" wrapText="1"/>
    </xf>
    <xf numFmtId="0" fontId="9" fillId="0" borderId="0" xfId="0" applyFont="1" applyAlignment="1">
      <alignment vertical="center"/>
    </xf>
    <xf numFmtId="0" fontId="9" fillId="0" borderId="15" xfId="0" applyFont="1" applyBorder="1" applyAlignment="1">
      <alignment horizontal="left" vertical="center"/>
    </xf>
    <xf numFmtId="0" fontId="9" fillId="0" borderId="15" xfId="0" applyFont="1" applyBorder="1" applyAlignment="1">
      <alignment horizontal="left" vertical="center" wrapText="1"/>
    </xf>
    <xf numFmtId="0" fontId="16" fillId="0" borderId="0" xfId="0" applyFont="1" applyFill="1"/>
    <xf numFmtId="1" fontId="14" fillId="0" borderId="4" xfId="0" applyNumberFormat="1" applyFont="1" applyFill="1" applyBorder="1" applyAlignment="1">
      <alignment horizontal="right" wrapText="1"/>
    </xf>
    <xf numFmtId="1" fontId="14" fillId="0" borderId="1" xfId="0" applyNumberFormat="1" applyFont="1" applyFill="1" applyBorder="1" applyAlignment="1">
      <alignment horizontal="right" wrapText="1"/>
    </xf>
    <xf numFmtId="164" fontId="14" fillId="0" borderId="2" xfId="0" applyNumberFormat="1" applyFont="1" applyBorder="1" applyAlignment="1">
      <alignment horizontal="right" wrapText="1"/>
    </xf>
    <xf numFmtId="164" fontId="14" fillId="0" borderId="3" xfId="0" applyNumberFormat="1" applyFont="1" applyBorder="1" applyAlignment="1">
      <alignment horizontal="right" wrapText="1"/>
    </xf>
    <xf numFmtId="164" fontId="14" fillId="0" borderId="5" xfId="0" applyNumberFormat="1" applyFont="1" applyBorder="1" applyAlignment="1">
      <alignment horizontal="right" wrapText="1"/>
    </xf>
    <xf numFmtId="0" fontId="9" fillId="0" borderId="0" xfId="0" applyFont="1" applyFill="1" applyBorder="1" applyAlignment="1">
      <alignment horizontal="right"/>
    </xf>
    <xf numFmtId="0" fontId="3" fillId="0" borderId="0" xfId="0" applyFont="1" applyFill="1" applyBorder="1"/>
    <xf numFmtId="0" fontId="3" fillId="0" borderId="0" xfId="0" applyFont="1" applyFill="1" applyBorder="1" applyAlignment="1"/>
    <xf numFmtId="0" fontId="3" fillId="0" borderId="0" xfId="0" applyFont="1" applyAlignment="1"/>
    <xf numFmtId="0" fontId="3" fillId="0" borderId="0" xfId="0" applyFont="1" applyFill="1" applyAlignment="1"/>
    <xf numFmtId="164" fontId="9" fillId="0" borderId="11" xfId="0" applyNumberFormat="1" applyFont="1" applyBorder="1" applyAlignment="1">
      <alignment horizontal="right"/>
    </xf>
    <xf numFmtId="0" fontId="3" fillId="0" borderId="0" xfId="1" applyFont="1" applyFill="1" applyBorder="1" applyAlignment="1"/>
    <xf numFmtId="0" fontId="3" fillId="0" borderId="0" xfId="1" applyFont="1" applyAlignment="1"/>
    <xf numFmtId="164" fontId="3" fillId="0" borderId="0" xfId="1" applyNumberFormat="1" applyFont="1" applyAlignment="1"/>
    <xf numFmtId="0" fontId="9" fillId="0" borderId="20" xfId="0" applyFont="1" applyFill="1" applyBorder="1" applyAlignment="1">
      <alignment horizontal="right" wrapText="1"/>
    </xf>
    <xf numFmtId="0" fontId="2" fillId="0" borderId="5" xfId="1" applyFont="1" applyFill="1" applyBorder="1"/>
    <xf numFmtId="0" fontId="2" fillId="0" borderId="24" xfId="1" applyFont="1" applyFill="1" applyBorder="1"/>
    <xf numFmtId="0" fontId="2" fillId="0" borderId="24" xfId="1" applyFont="1" applyFill="1" applyBorder="1" applyAlignment="1">
      <alignment wrapText="1"/>
    </xf>
    <xf numFmtId="0" fontId="8" fillId="0" borderId="0" xfId="0" applyFont="1"/>
    <xf numFmtId="0" fontId="14" fillId="0" borderId="0" xfId="0" applyFont="1"/>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2" fillId="0" borderId="23" xfId="1" applyFont="1" applyFill="1" applyBorder="1"/>
    <xf numFmtId="9" fontId="2" fillId="0" borderId="0" xfId="1" applyNumberFormat="1" applyFont="1" applyFill="1" applyBorder="1" applyAlignment="1">
      <alignment horizontal="center"/>
    </xf>
    <xf numFmtId="9" fontId="2" fillId="0" borderId="5" xfId="1" applyNumberFormat="1" applyFont="1" applyFill="1" applyBorder="1" applyAlignment="1">
      <alignment horizontal="center"/>
    </xf>
    <xf numFmtId="0" fontId="9" fillId="0" borderId="19" xfId="0" applyFont="1" applyBorder="1" applyAlignment="1">
      <alignment horizontal="right" wrapText="1"/>
    </xf>
    <xf numFmtId="164" fontId="3" fillId="0" borderId="1" xfId="1" applyNumberFormat="1" applyFont="1" applyFill="1" applyBorder="1" applyAlignment="1">
      <alignment horizontal="right" wrapText="1"/>
    </xf>
    <xf numFmtId="164" fontId="3" fillId="0" borderId="2" xfId="1" applyNumberFormat="1" applyFont="1" applyFill="1" applyBorder="1" applyAlignment="1">
      <alignment horizontal="right" wrapText="1"/>
    </xf>
    <xf numFmtId="164" fontId="3" fillId="0" borderId="3" xfId="1" applyNumberFormat="1" applyFont="1" applyFill="1" applyBorder="1" applyAlignment="1">
      <alignment horizontal="right" wrapText="1"/>
    </xf>
    <xf numFmtId="164" fontId="3" fillId="0" borderId="4" xfId="1" applyNumberFormat="1" applyFont="1" applyFill="1" applyBorder="1" applyAlignment="1">
      <alignment horizontal="right" wrapText="1"/>
    </xf>
    <xf numFmtId="164" fontId="3" fillId="0" borderId="11" xfId="1" applyNumberFormat="1" applyFont="1" applyFill="1" applyBorder="1" applyAlignment="1">
      <alignment horizontal="right" wrapText="1"/>
    </xf>
    <xf numFmtId="164" fontId="3" fillId="0" borderId="12" xfId="1" applyNumberFormat="1" applyFont="1" applyFill="1" applyBorder="1" applyAlignment="1">
      <alignment horizontal="right" wrapText="1"/>
    </xf>
    <xf numFmtId="164" fontId="3" fillId="0" borderId="13" xfId="1" applyNumberFormat="1" applyFont="1" applyFill="1" applyBorder="1" applyAlignment="1">
      <alignment horizontal="right" wrapText="1"/>
    </xf>
    <xf numFmtId="164" fontId="2" fillId="0" borderId="11" xfId="1" applyNumberFormat="1" applyFont="1" applyFill="1" applyBorder="1" applyAlignment="1">
      <alignment horizontal="right" wrapText="1"/>
    </xf>
    <xf numFmtId="164" fontId="2" fillId="0" borderId="12" xfId="1" applyNumberFormat="1" applyFont="1" applyFill="1" applyBorder="1" applyAlignment="1">
      <alignment horizontal="right" wrapText="1"/>
    </xf>
    <xf numFmtId="164" fontId="3" fillId="0" borderId="2" xfId="1" applyNumberFormat="1" applyFont="1" applyFill="1" applyBorder="1"/>
    <xf numFmtId="1" fontId="3" fillId="0" borderId="2" xfId="1" applyNumberFormat="1" applyFont="1" applyFill="1" applyBorder="1"/>
    <xf numFmtId="0" fontId="9" fillId="0" borderId="0" xfId="0" applyFont="1" applyFill="1" applyAlignment="1">
      <alignment horizontal="right"/>
    </xf>
    <xf numFmtId="9" fontId="9" fillId="0" borderId="0" xfId="0" applyNumberFormat="1" applyFont="1" applyFill="1" applyAlignment="1">
      <alignment horizontal="right"/>
    </xf>
    <xf numFmtId="9" fontId="9" fillId="0" borderId="0" xfId="0" applyNumberFormat="1" applyFont="1" applyFill="1" applyBorder="1" applyAlignment="1">
      <alignment horizontal="right"/>
    </xf>
    <xf numFmtId="164" fontId="14" fillId="0" borderId="4" xfId="0" applyNumberFormat="1" applyFont="1" applyFill="1" applyBorder="1" applyAlignment="1">
      <alignment horizontal="right" wrapText="1"/>
    </xf>
    <xf numFmtId="164" fontId="14" fillId="0" borderId="0" xfId="0" applyNumberFormat="1" applyFont="1" applyFill="1" applyBorder="1" applyAlignment="1">
      <alignment horizontal="right" wrapText="1"/>
    </xf>
    <xf numFmtId="0" fontId="2" fillId="0" borderId="8" xfId="1" applyFont="1" applyFill="1" applyBorder="1"/>
    <xf numFmtId="3" fontId="3" fillId="0" borderId="5" xfId="1" applyNumberFormat="1" applyFont="1" applyFill="1" applyBorder="1" applyAlignment="1">
      <alignment wrapText="1"/>
    </xf>
    <xf numFmtId="3" fontId="2" fillId="0" borderId="17" xfId="1" applyNumberFormat="1" applyFont="1" applyFill="1" applyBorder="1" applyAlignment="1">
      <alignment wrapText="1"/>
    </xf>
    <xf numFmtId="165" fontId="2" fillId="0" borderId="16" xfId="1" applyNumberFormat="1" applyFont="1" applyFill="1" applyBorder="1" applyAlignment="1">
      <alignment horizontal="right" wrapText="1"/>
    </xf>
    <xf numFmtId="9" fontId="3" fillId="0" borderId="12" xfId="1" applyNumberFormat="1" applyFont="1" applyFill="1" applyBorder="1" applyAlignment="1">
      <alignment horizontal="right" wrapText="1"/>
    </xf>
    <xf numFmtId="9" fontId="3" fillId="0" borderId="13" xfId="1" applyNumberFormat="1" applyFont="1" applyFill="1" applyBorder="1" applyAlignment="1">
      <alignment horizontal="right" wrapText="1"/>
    </xf>
    <xf numFmtId="9" fontId="2" fillId="0" borderId="11" xfId="1" applyNumberFormat="1" applyFont="1" applyFill="1" applyBorder="1" applyAlignment="1">
      <alignment horizontal="center"/>
    </xf>
    <xf numFmtId="0" fontId="2" fillId="0" borderId="0" xfId="0" applyFont="1" applyAlignment="1"/>
    <xf numFmtId="0" fontId="3" fillId="0" borderId="0" xfId="1" applyFont="1" applyFill="1" applyAlignment="1"/>
    <xf numFmtId="164" fontId="3" fillId="0" borderId="0" xfId="1" applyNumberFormat="1" applyFont="1" applyFill="1" applyAlignment="1"/>
    <xf numFmtId="0" fontId="9" fillId="0" borderId="15" xfId="0" applyFont="1" applyBorder="1" applyAlignment="1">
      <alignment horizontal="left"/>
    </xf>
    <xf numFmtId="0" fontId="14" fillId="0" borderId="15" xfId="0" applyFont="1" applyBorder="1" applyAlignment="1"/>
    <xf numFmtId="0" fontId="9" fillId="0" borderId="0" xfId="0" applyFont="1" applyFill="1" applyAlignment="1">
      <alignment vertical="center"/>
    </xf>
    <xf numFmtId="0" fontId="9" fillId="0" borderId="15" xfId="0" applyFont="1" applyFill="1" applyBorder="1" applyAlignment="1">
      <alignment horizontal="left" vertical="center" wrapText="1"/>
    </xf>
    <xf numFmtId="9" fontId="9" fillId="0" borderId="5" xfId="0" applyNumberFormat="1" applyFont="1" applyFill="1" applyBorder="1" applyAlignment="1">
      <alignment horizontal="right"/>
    </xf>
    <xf numFmtId="0" fontId="8" fillId="0" borderId="0" xfId="0" applyFont="1" applyAlignment="1">
      <alignment vertical="center"/>
    </xf>
    <xf numFmtId="0" fontId="3" fillId="0" borderId="4" xfId="1" applyFont="1" applyFill="1" applyBorder="1" applyAlignment="1">
      <alignment wrapText="1"/>
    </xf>
    <xf numFmtId="0" fontId="3" fillId="0" borderId="5" xfId="1" applyFont="1" applyFill="1" applyBorder="1" applyAlignment="1">
      <alignment wrapText="1"/>
    </xf>
    <xf numFmtId="3" fontId="3" fillId="0" borderId="3" xfId="1" applyNumberFormat="1" applyFont="1" applyFill="1" applyBorder="1" applyAlignment="1">
      <alignment horizontal="right" wrapText="1"/>
    </xf>
    <xf numFmtId="3" fontId="3" fillId="0" borderId="5" xfId="1" applyNumberFormat="1" applyFont="1" applyFill="1" applyBorder="1" applyAlignment="1">
      <alignment horizontal="right" wrapText="1"/>
    </xf>
    <xf numFmtId="3" fontId="2" fillId="0" borderId="17" xfId="0" applyNumberFormat="1" applyFont="1" applyBorder="1" applyAlignment="1">
      <alignment horizontal="right"/>
    </xf>
    <xf numFmtId="0" fontId="14" fillId="0" borderId="3" xfId="0" applyFont="1" applyBorder="1" applyAlignment="1">
      <alignment horizontal="right" wrapText="1"/>
    </xf>
    <xf numFmtId="0" fontId="14" fillId="0" borderId="5" xfId="0" applyFont="1" applyBorder="1" applyAlignment="1">
      <alignment horizontal="right" wrapText="1"/>
    </xf>
    <xf numFmtId="0" fontId="14" fillId="0" borderId="5" xfId="0" applyFont="1" applyFill="1" applyBorder="1" applyAlignment="1">
      <alignment horizontal="right" wrapText="1"/>
    </xf>
    <xf numFmtId="3" fontId="2" fillId="0" borderId="17" xfId="1" applyNumberFormat="1" applyFont="1" applyFill="1" applyBorder="1" applyAlignment="1">
      <alignment horizontal="right" wrapText="1"/>
    </xf>
    <xf numFmtId="3" fontId="3" fillId="0" borderId="3" xfId="1" applyNumberFormat="1" applyFont="1" applyFill="1" applyBorder="1" applyAlignment="1">
      <alignment wrapText="1"/>
    </xf>
    <xf numFmtId="0" fontId="3" fillId="0" borderId="0" xfId="0" applyFont="1"/>
    <xf numFmtId="0" fontId="3" fillId="0" borderId="0" xfId="2" applyFont="1" applyAlignment="1"/>
    <xf numFmtId="0" fontId="3" fillId="0" borderId="0" xfId="2" applyFont="1"/>
    <xf numFmtId="0" fontId="2" fillId="0" borderId="0" xfId="0" applyFont="1"/>
    <xf numFmtId="0" fontId="26" fillId="0" borderId="0" xfId="0" applyFont="1" applyAlignment="1">
      <alignment vertical="center"/>
    </xf>
    <xf numFmtId="9" fontId="14" fillId="0" borderId="0" xfId="0" applyNumberFormat="1" applyFont="1" applyAlignment="1">
      <alignment horizontal="right" wrapText="1"/>
    </xf>
    <xf numFmtId="0" fontId="27" fillId="0" borderId="0" xfId="0" applyFont="1" applyBorder="1"/>
    <xf numFmtId="0" fontId="27" fillId="0" borderId="29" xfId="0" applyFont="1" applyBorder="1"/>
    <xf numFmtId="0" fontId="27" fillId="0" borderId="31" xfId="0" applyFont="1" applyBorder="1"/>
    <xf numFmtId="0" fontId="27" fillId="0" borderId="32" xfId="0" applyFont="1" applyBorder="1"/>
    <xf numFmtId="0" fontId="8" fillId="0" borderId="12" xfId="0" applyFont="1" applyBorder="1"/>
    <xf numFmtId="0" fontId="8" fillId="0" borderId="36" xfId="0" applyFont="1" applyBorder="1"/>
    <xf numFmtId="0" fontId="9" fillId="0" borderId="0" xfId="0" applyFont="1"/>
    <xf numFmtId="9" fontId="8" fillId="0" borderId="0" xfId="0" applyNumberFormat="1" applyFont="1" applyBorder="1" applyAlignment="1">
      <alignment horizontal="center"/>
    </xf>
    <xf numFmtId="0" fontId="8" fillId="0" borderId="0" xfId="0" applyFont="1" applyFill="1" applyBorder="1" applyAlignment="1">
      <alignment horizontal="center"/>
    </xf>
    <xf numFmtId="9" fontId="8" fillId="0" borderId="0" xfId="0" applyNumberFormat="1" applyFont="1" applyFill="1" applyBorder="1" applyAlignment="1">
      <alignment horizontal="center"/>
    </xf>
    <xf numFmtId="0" fontId="9" fillId="0" borderId="0" xfId="0" applyFont="1" applyBorder="1" applyAlignment="1">
      <alignment horizontal="right"/>
    </xf>
    <xf numFmtId="0" fontId="8" fillId="0" borderId="18" xfId="0" applyFont="1" applyBorder="1" applyAlignment="1">
      <alignment horizontal="center"/>
    </xf>
    <xf numFmtId="0" fontId="8" fillId="0" borderId="17" xfId="0" applyFont="1" applyBorder="1" applyAlignment="1">
      <alignment horizontal="center"/>
    </xf>
    <xf numFmtId="0" fontId="8" fillId="0" borderId="16" xfId="0" applyFont="1" applyBorder="1" applyAlignment="1">
      <alignment horizontal="center" wrapText="1"/>
    </xf>
    <xf numFmtId="0" fontId="8" fillId="0" borderId="17" xfId="0" applyFont="1" applyBorder="1" applyAlignment="1">
      <alignment horizontal="center" wrapText="1"/>
    </xf>
    <xf numFmtId="0" fontId="8" fillId="0" borderId="0" xfId="0" applyFont="1" applyAlignment="1">
      <alignment horizontal="center" wrapText="1"/>
    </xf>
    <xf numFmtId="0" fontId="9" fillId="0" borderId="5" xfId="0" applyFont="1" applyBorder="1" applyAlignment="1"/>
    <xf numFmtId="9" fontId="9" fillId="0" borderId="0" xfId="0" applyNumberFormat="1" applyFont="1" applyBorder="1" applyAlignment="1"/>
    <xf numFmtId="49" fontId="9" fillId="0" borderId="5" xfId="0" applyNumberFormat="1" applyFont="1" applyBorder="1" applyAlignment="1">
      <alignment horizontal="right"/>
    </xf>
    <xf numFmtId="166" fontId="9" fillId="0" borderId="5" xfId="0" applyNumberFormat="1" applyFont="1" applyBorder="1" applyAlignment="1">
      <alignment horizontal="right"/>
    </xf>
    <xf numFmtId="3" fontId="9" fillId="0" borderId="0" xfId="0" applyNumberFormat="1" applyFont="1" applyAlignment="1"/>
    <xf numFmtId="49" fontId="9" fillId="0" borderId="0" xfId="0" applyNumberFormat="1" applyFont="1" applyAlignment="1">
      <alignment horizontal="right"/>
    </xf>
    <xf numFmtId="166" fontId="9" fillId="0" borderId="0" xfId="0" applyNumberFormat="1" applyFont="1" applyAlignment="1"/>
    <xf numFmtId="166" fontId="9" fillId="0" borderId="5" xfId="0" applyNumberFormat="1" applyFont="1" applyBorder="1" applyAlignment="1"/>
    <xf numFmtId="9" fontId="9" fillId="0" borderId="0" xfId="0" applyNumberFormat="1" applyFont="1" applyBorder="1" applyAlignment="1">
      <alignment horizontal="right"/>
    </xf>
    <xf numFmtId="0" fontId="9" fillId="0" borderId="0" xfId="0" applyNumberFormat="1" applyFont="1" applyFill="1" applyAlignment="1">
      <alignment horizontal="right"/>
    </xf>
    <xf numFmtId="0" fontId="9" fillId="0" borderId="0" xfId="0" applyNumberFormat="1" applyFont="1" applyFill="1" applyAlignment="1"/>
    <xf numFmtId="164" fontId="9" fillId="0" borderId="0" xfId="0" applyNumberFormat="1" applyFont="1" applyFill="1" applyBorder="1" applyAlignment="1">
      <alignment horizontal="right"/>
    </xf>
    <xf numFmtId="164" fontId="9" fillId="0" borderId="0" xfId="0" applyNumberFormat="1" applyFont="1" applyAlignment="1"/>
    <xf numFmtId="10" fontId="9" fillId="0" borderId="0" xfId="0" applyNumberFormat="1" applyFont="1" applyAlignment="1"/>
    <xf numFmtId="164" fontId="9" fillId="0" borderId="0" xfId="0" applyNumberFormat="1" applyFont="1" applyFill="1" applyAlignment="1"/>
    <xf numFmtId="3" fontId="9" fillId="0" borderId="0" xfId="0" applyNumberFormat="1" applyFont="1" applyFill="1" applyAlignment="1"/>
    <xf numFmtId="49" fontId="9" fillId="0" borderId="0" xfId="0" applyNumberFormat="1" applyFont="1" applyFill="1" applyAlignment="1">
      <alignment horizontal="right"/>
    </xf>
    <xf numFmtId="166" fontId="9" fillId="0" borderId="0" xfId="0" applyNumberFormat="1" applyFont="1" applyFill="1" applyAlignment="1"/>
    <xf numFmtId="164" fontId="9" fillId="0" borderId="0" xfId="0" applyNumberFormat="1" applyFont="1" applyFill="1" applyBorder="1" applyAlignment="1"/>
    <xf numFmtId="49" fontId="9" fillId="0" borderId="0" xfId="0" applyNumberFormat="1" applyFont="1" applyFill="1" applyBorder="1" applyAlignment="1">
      <alignment horizontal="right"/>
    </xf>
    <xf numFmtId="0" fontId="7" fillId="0" borderId="0" xfId="0" applyFont="1" applyAlignment="1"/>
    <xf numFmtId="0" fontId="7" fillId="0" borderId="0" xfId="0" applyFont="1" applyFill="1" applyAlignment="1"/>
    <xf numFmtId="0" fontId="3" fillId="0" borderId="0" xfId="1" applyFont="1" applyAlignment="1">
      <alignment horizontal="right"/>
    </xf>
    <xf numFmtId="0" fontId="2" fillId="0" borderId="4" xfId="1" applyFont="1" applyBorder="1" applyAlignment="1"/>
    <xf numFmtId="0" fontId="2" fillId="0" borderId="0" xfId="1" applyFont="1" applyAlignment="1">
      <alignment horizontal="right"/>
    </xf>
    <xf numFmtId="0" fontId="2" fillId="0" borderId="0" xfId="1" applyFont="1" applyAlignment="1"/>
    <xf numFmtId="0" fontId="2" fillId="0" borderId="11" xfId="1" applyFont="1" applyBorder="1" applyAlignment="1"/>
    <xf numFmtId="164" fontId="2" fillId="0" borderId="11" xfId="1" applyNumberFormat="1" applyFont="1" applyBorder="1" applyAlignment="1">
      <alignment horizontal="center" wrapText="1"/>
    </xf>
    <xf numFmtId="164" fontId="2" fillId="0" borderId="17" xfId="1" applyNumberFormat="1" applyFont="1" applyBorder="1" applyAlignment="1">
      <alignment horizontal="center" wrapText="1"/>
    </xf>
    <xf numFmtId="164" fontId="2" fillId="0" borderId="12" xfId="1" applyNumberFormat="1" applyFont="1" applyBorder="1" applyAlignment="1">
      <alignment horizontal="center" wrapText="1"/>
    </xf>
    <xf numFmtId="0" fontId="2" fillId="0" borderId="17" xfId="1" applyFont="1" applyBorder="1" applyAlignment="1">
      <alignment horizontal="center" wrapText="1"/>
    </xf>
    <xf numFmtId="166" fontId="2" fillId="0" borderId="13" xfId="1" applyNumberFormat="1" applyFont="1" applyBorder="1" applyAlignment="1">
      <alignment horizontal="center"/>
    </xf>
    <xf numFmtId="164" fontId="3" fillId="0" borderId="1" xfId="1" applyNumberFormat="1" applyFont="1" applyBorder="1" applyAlignment="1">
      <alignment horizontal="right"/>
    </xf>
    <xf numFmtId="164" fontId="3" fillId="0" borderId="3" xfId="1" applyNumberFormat="1" applyFont="1" applyBorder="1" applyAlignment="1">
      <alignment horizontal="right"/>
    </xf>
    <xf numFmtId="9" fontId="3" fillId="0" borderId="0" xfId="1" applyNumberFormat="1" applyFont="1" applyBorder="1" applyAlignment="1">
      <alignment horizontal="right"/>
    </xf>
    <xf numFmtId="0" fontId="3" fillId="0" borderId="5" xfId="1" applyFont="1" applyBorder="1" applyAlignment="1">
      <alignment horizontal="right"/>
    </xf>
    <xf numFmtId="166" fontId="3" fillId="0" borderId="3" xfId="1" applyNumberFormat="1" applyFont="1" applyBorder="1" applyAlignment="1">
      <alignment horizontal="right"/>
    </xf>
    <xf numFmtId="164" fontId="3" fillId="0" borderId="0" xfId="1" applyNumberFormat="1" applyFont="1" applyBorder="1" applyAlignment="1">
      <alignment horizontal="right"/>
    </xf>
    <xf numFmtId="164" fontId="3" fillId="0" borderId="5" xfId="1" applyNumberFormat="1" applyFont="1" applyBorder="1" applyAlignment="1">
      <alignment horizontal="right"/>
    </xf>
    <xf numFmtId="166" fontId="3" fillId="0" borderId="5" xfId="1" applyNumberFormat="1" applyFont="1" applyBorder="1" applyAlignment="1">
      <alignment horizontal="right"/>
    </xf>
    <xf numFmtId="164" fontId="3" fillId="0" borderId="0" xfId="1" applyNumberFormat="1" applyFont="1" applyFill="1" applyBorder="1" applyAlignment="1">
      <alignment horizontal="right"/>
    </xf>
    <xf numFmtId="164" fontId="3" fillId="0" borderId="5" xfId="1" applyNumberFormat="1" applyFont="1" applyFill="1" applyBorder="1" applyAlignment="1">
      <alignment horizontal="right"/>
    </xf>
    <xf numFmtId="9" fontId="3" fillId="0" borderId="0" xfId="1" applyNumberFormat="1" applyFont="1" applyFill="1" applyBorder="1" applyAlignment="1">
      <alignment horizontal="right"/>
    </xf>
    <xf numFmtId="0" fontId="2" fillId="0" borderId="15" xfId="1" applyFont="1" applyBorder="1" applyAlignment="1"/>
    <xf numFmtId="164" fontId="2" fillId="0" borderId="16" xfId="1" applyNumberFormat="1" applyFont="1" applyBorder="1" applyAlignment="1">
      <alignment horizontal="right"/>
    </xf>
    <xf numFmtId="164" fontId="2" fillId="0" borderId="17" xfId="1" applyNumberFormat="1" applyFont="1" applyBorder="1" applyAlignment="1">
      <alignment horizontal="right"/>
    </xf>
    <xf numFmtId="9" fontId="2" fillId="0" borderId="16" xfId="1" applyNumberFormat="1" applyFont="1" applyBorder="1" applyAlignment="1">
      <alignment horizontal="right"/>
    </xf>
    <xf numFmtId="0" fontId="2" fillId="0" borderId="17" xfId="1" applyFont="1" applyBorder="1" applyAlignment="1">
      <alignment horizontal="right"/>
    </xf>
    <xf numFmtId="166" fontId="2" fillId="0" borderId="17" xfId="1" applyNumberFormat="1" applyFont="1" applyBorder="1" applyAlignment="1">
      <alignment horizontal="right"/>
    </xf>
    <xf numFmtId="166" fontId="3" fillId="0" borderId="0" xfId="1" applyNumberFormat="1" applyFont="1" applyAlignment="1"/>
    <xf numFmtId="3" fontId="3" fillId="0" borderId="4" xfId="0" applyNumberFormat="1" applyFont="1" applyBorder="1" applyAlignment="1">
      <alignment horizontal="right"/>
    </xf>
    <xf numFmtId="3" fontId="3" fillId="0" borderId="12" xfId="0" applyNumberFormat="1" applyFont="1" applyBorder="1" applyAlignment="1">
      <alignment horizontal="right"/>
    </xf>
    <xf numFmtId="0" fontId="14" fillId="0" borderId="0" xfId="0" applyFont="1" applyBorder="1" applyAlignment="1">
      <alignment horizontal="right" wrapText="1"/>
    </xf>
    <xf numFmtId="0" fontId="3" fillId="0" borderId="5" xfId="0" applyFont="1" applyBorder="1" applyAlignment="1">
      <alignment horizontal="right"/>
    </xf>
    <xf numFmtId="3" fontId="3" fillId="0" borderId="5" xfId="0" applyNumberFormat="1" applyFont="1" applyBorder="1" applyAlignment="1">
      <alignment horizontal="right"/>
    </xf>
    <xf numFmtId="0" fontId="8" fillId="0" borderId="0" xfId="0" applyFont="1" applyBorder="1" applyAlignment="1">
      <alignment horizontal="center" wrapText="1"/>
    </xf>
    <xf numFmtId="0" fontId="8" fillId="0" borderId="5" xfId="0" applyFont="1" applyBorder="1" applyAlignment="1">
      <alignment horizontal="center" wrapText="1"/>
    </xf>
    <xf numFmtId="0" fontId="8" fillId="0" borderId="41" xfId="0" applyFont="1" applyBorder="1" applyAlignment="1">
      <alignment horizontal="center" wrapText="1"/>
    </xf>
    <xf numFmtId="9" fontId="8" fillId="0" borderId="0" xfId="0" applyNumberFormat="1" applyFont="1" applyBorder="1" applyAlignment="1">
      <alignment horizontal="center" wrapText="1"/>
    </xf>
    <xf numFmtId="3" fontId="9" fillId="0" borderId="0" xfId="0" applyNumberFormat="1" applyFont="1" applyBorder="1" applyAlignment="1"/>
    <xf numFmtId="9" fontId="9" fillId="0" borderId="0" xfId="0" applyNumberFormat="1" applyFont="1" applyFill="1" applyBorder="1" applyAlignment="1"/>
    <xf numFmtId="3" fontId="9" fillId="0" borderId="0" xfId="0" applyNumberFormat="1" applyFont="1" applyBorder="1" applyAlignment="1">
      <alignment horizontal="right"/>
    </xf>
    <xf numFmtId="3" fontId="9" fillId="0" borderId="0" xfId="0" applyNumberFormat="1" applyFont="1" applyFill="1" applyBorder="1" applyAlignment="1">
      <alignment horizontal="right"/>
    </xf>
    <xf numFmtId="3" fontId="9" fillId="0" borderId="5" xfId="0" applyNumberFormat="1" applyFont="1" applyFill="1" applyBorder="1" applyAlignment="1">
      <alignment horizontal="right"/>
    </xf>
    <xf numFmtId="164" fontId="9" fillId="0" borderId="5" xfId="0" applyNumberFormat="1" applyFont="1" applyFill="1" applyBorder="1" applyAlignment="1">
      <alignment horizontal="right"/>
    </xf>
    <xf numFmtId="3" fontId="9" fillId="0" borderId="0" xfId="0" applyNumberFormat="1" applyFont="1" applyFill="1" applyBorder="1" applyAlignment="1"/>
    <xf numFmtId="3" fontId="9" fillId="0" borderId="0" xfId="0" applyNumberFormat="1" applyFont="1" applyFill="1" applyBorder="1" applyAlignment="1">
      <alignment horizontal="center"/>
    </xf>
    <xf numFmtId="3" fontId="9" fillId="0" borderId="12" xfId="0" applyNumberFormat="1" applyFont="1" applyFill="1" applyBorder="1" applyAlignment="1">
      <alignment horizontal="right"/>
    </xf>
    <xf numFmtId="3" fontId="3" fillId="0" borderId="0" xfId="1" applyNumberFormat="1" applyFont="1" applyBorder="1" applyAlignment="1">
      <alignment horizontal="right" wrapText="1"/>
    </xf>
    <xf numFmtId="3" fontId="9" fillId="0" borderId="0" xfId="0" applyNumberFormat="1" applyFont="1" applyFill="1" applyBorder="1" applyAlignment="1">
      <alignment horizontal="right" wrapText="1"/>
    </xf>
    <xf numFmtId="165" fontId="9" fillId="0" borderId="0" xfId="0" applyNumberFormat="1" applyFont="1" applyFill="1" applyBorder="1" applyAlignment="1">
      <alignment horizontal="right" wrapText="1"/>
    </xf>
    <xf numFmtId="165" fontId="9" fillId="0" borderId="0" xfId="0" applyNumberFormat="1" applyFont="1" applyFill="1" applyBorder="1" applyAlignment="1"/>
    <xf numFmtId="0" fontId="3" fillId="0" borderId="42" xfId="0" applyFont="1" applyBorder="1" applyAlignment="1"/>
    <xf numFmtId="0" fontId="3" fillId="0" borderId="43" xfId="0" applyFont="1" applyBorder="1" applyAlignment="1"/>
    <xf numFmtId="0" fontId="3" fillId="0" borderId="44" xfId="0" applyFont="1" applyBorder="1" applyAlignment="1"/>
    <xf numFmtId="0" fontId="3" fillId="0" borderId="45" xfId="0" applyFont="1" applyBorder="1" applyAlignment="1"/>
    <xf numFmtId="0" fontId="3" fillId="0" borderId="46" xfId="0" applyFont="1" applyBorder="1" applyAlignment="1"/>
    <xf numFmtId="164" fontId="9" fillId="0" borderId="19" xfId="0" applyNumberFormat="1" applyFont="1" applyBorder="1" applyAlignment="1">
      <alignment vertical="top" wrapText="1"/>
    </xf>
    <xf numFmtId="0" fontId="3" fillId="0" borderId="0" xfId="1" applyFont="1" applyBorder="1" applyAlignment="1"/>
    <xf numFmtId="166" fontId="2" fillId="0" borderId="15" xfId="1" applyNumberFormat="1" applyFont="1" applyBorder="1" applyAlignment="1">
      <alignment horizontal="right"/>
    </xf>
    <xf numFmtId="166" fontId="2" fillId="0" borderId="15" xfId="1" applyNumberFormat="1" applyFont="1" applyBorder="1" applyAlignment="1">
      <alignment horizontal="center"/>
    </xf>
    <xf numFmtId="1" fontId="14" fillId="0" borderId="0" xfId="0" applyNumberFormat="1" applyFont="1" applyFill="1" applyAlignment="1">
      <alignment horizontal="right" wrapText="1"/>
    </xf>
    <xf numFmtId="0" fontId="3" fillId="0" borderId="47" xfId="1" applyFont="1" applyFill="1" applyBorder="1" applyAlignment="1">
      <alignment wrapText="1"/>
    </xf>
    <xf numFmtId="164" fontId="2" fillId="0" borderId="15" xfId="1" applyNumberFormat="1" applyFont="1" applyBorder="1" applyAlignment="1">
      <alignment horizontal="center" wrapText="1"/>
    </xf>
    <xf numFmtId="164" fontId="3" fillId="0" borderId="14" xfId="1" applyNumberFormat="1" applyFont="1" applyBorder="1" applyAlignment="1">
      <alignment horizontal="right"/>
    </xf>
    <xf numFmtId="164" fontId="3" fillId="0" borderId="14" xfId="1" applyNumberFormat="1" applyFont="1" applyFill="1" applyBorder="1" applyAlignment="1">
      <alignment horizontal="right"/>
    </xf>
    <xf numFmtId="164" fontId="2" fillId="0" borderId="15" xfId="1" applyNumberFormat="1" applyFont="1" applyBorder="1" applyAlignment="1">
      <alignment horizontal="right"/>
    </xf>
    <xf numFmtId="9" fontId="8" fillId="0" borderId="0" xfId="0" applyNumberFormat="1" applyFont="1" applyFill="1" applyBorder="1" applyAlignment="1">
      <alignment horizontal="center"/>
    </xf>
    <xf numFmtId="0" fontId="9" fillId="0" borderId="0" xfId="0" applyFont="1" applyAlignment="1">
      <alignment horizontal="right"/>
    </xf>
    <xf numFmtId="0" fontId="8" fillId="0" borderId="0" xfId="0" applyFont="1" applyAlignment="1">
      <alignment horizontal="center"/>
    </xf>
    <xf numFmtId="0" fontId="9" fillId="0" borderId="19" xfId="0" applyFont="1" applyBorder="1" applyAlignment="1">
      <alignment vertical="top" wrapText="1"/>
    </xf>
    <xf numFmtId="0" fontId="9" fillId="0" borderId="22" xfId="0" applyFont="1" applyBorder="1" applyAlignment="1">
      <alignment vertical="top" wrapText="1"/>
    </xf>
    <xf numFmtId="0" fontId="3" fillId="0" borderId="47" xfId="1" applyFont="1" applyFill="1" applyBorder="1" applyAlignment="1">
      <alignment horizontal="right" wrapText="1"/>
    </xf>
    <xf numFmtId="0" fontId="3" fillId="0" borderId="14" xfId="1" applyFont="1" applyFill="1" applyBorder="1" applyAlignment="1">
      <alignment horizontal="right" wrapText="1"/>
    </xf>
    <xf numFmtId="0" fontId="2" fillId="0" borderId="15" xfId="1" applyFont="1" applyFill="1" applyBorder="1" applyAlignment="1">
      <alignment wrapText="1"/>
    </xf>
    <xf numFmtId="1" fontId="2" fillId="0" borderId="18" xfId="1" applyNumberFormat="1" applyFont="1" applyFill="1" applyBorder="1" applyAlignment="1">
      <alignment horizontal="right" wrapText="1"/>
    </xf>
    <xf numFmtId="1" fontId="14" fillId="0" borderId="0" xfId="0" applyNumberFormat="1" applyFont="1" applyFill="1" applyBorder="1" applyAlignment="1">
      <alignment horizontal="right" wrapText="1"/>
    </xf>
    <xf numFmtId="0" fontId="2" fillId="0" borderId="14" xfId="1" applyFont="1" applyFill="1" applyBorder="1" applyAlignment="1">
      <alignment horizontal="center" wrapText="1"/>
    </xf>
    <xf numFmtId="3" fontId="3" fillId="0" borderId="13" xfId="1" applyNumberFormat="1" applyFont="1" applyFill="1" applyBorder="1" applyAlignment="1">
      <alignment horizontal="right" wrapText="1"/>
    </xf>
    <xf numFmtId="0" fontId="2" fillId="0" borderId="17" xfId="1" applyFont="1" applyFill="1" applyBorder="1" applyAlignment="1">
      <alignment wrapText="1"/>
    </xf>
    <xf numFmtId="0" fontId="9" fillId="0" borderId="22" xfId="0" applyFont="1" applyBorder="1" applyAlignment="1">
      <alignment horizontal="right" wrapText="1"/>
    </xf>
    <xf numFmtId="0" fontId="9" fillId="0" borderId="48" xfId="0" applyFont="1" applyBorder="1" applyAlignment="1">
      <alignment horizontal="right" wrapText="1"/>
    </xf>
    <xf numFmtId="164" fontId="8" fillId="0" borderId="0" xfId="0" applyNumberFormat="1" applyFont="1" applyFill="1" applyBorder="1" applyAlignment="1">
      <alignment horizontal="right"/>
    </xf>
    <xf numFmtId="164" fontId="8" fillId="0" borderId="5" xfId="0" applyNumberFormat="1" applyFont="1" applyFill="1" applyBorder="1" applyAlignment="1">
      <alignment horizontal="right"/>
    </xf>
    <xf numFmtId="9" fontId="2" fillId="0" borderId="0" xfId="1" applyNumberFormat="1" applyFont="1" applyFill="1" applyAlignment="1">
      <alignment wrapText="1"/>
    </xf>
    <xf numFmtId="3" fontId="2" fillId="0" borderId="13" xfId="1" applyNumberFormat="1" applyFont="1" applyFill="1" applyBorder="1" applyAlignment="1">
      <alignment horizontal="right" wrapText="1"/>
    </xf>
    <xf numFmtId="3" fontId="2" fillId="0" borderId="12" xfId="1" applyNumberFormat="1" applyFont="1" applyFill="1" applyBorder="1" applyAlignment="1">
      <alignment horizontal="right" wrapText="1"/>
    </xf>
    <xf numFmtId="0" fontId="2" fillId="0" borderId="23" xfId="1" applyFont="1" applyFill="1" applyBorder="1" applyAlignment="1">
      <alignment horizontal="center" wrapText="1"/>
    </xf>
    <xf numFmtId="0" fontId="9" fillId="0" borderId="20" xfId="0" applyFont="1" applyBorder="1" applyAlignment="1">
      <alignment vertical="top" wrapText="1"/>
    </xf>
    <xf numFmtId="0" fontId="9" fillId="0" borderId="50" xfId="0" applyFont="1" applyBorder="1" applyAlignment="1">
      <alignment vertical="top" wrapText="1"/>
    </xf>
    <xf numFmtId="164" fontId="9" fillId="0" borderId="19" xfId="0" applyNumberFormat="1" applyFont="1" applyBorder="1" applyAlignment="1">
      <alignment horizontal="right" vertical="top" wrapText="1"/>
    </xf>
    <xf numFmtId="164" fontId="3" fillId="0" borderId="0" xfId="1" applyNumberFormat="1" applyFont="1" applyFill="1" applyAlignment="1">
      <alignment horizontal="right" wrapText="1"/>
    </xf>
    <xf numFmtId="164" fontId="9" fillId="0" borderId="49" xfId="0" applyNumberFormat="1" applyFont="1" applyBorder="1" applyAlignment="1">
      <alignment horizontal="right" vertical="top" wrapText="1"/>
    </xf>
    <xf numFmtId="164" fontId="9" fillId="0" borderId="48" xfId="0" applyNumberFormat="1" applyFont="1" applyBorder="1" applyAlignment="1">
      <alignment horizontal="right" vertical="top" wrapText="1"/>
    </xf>
    <xf numFmtId="0" fontId="8" fillId="0" borderId="0" xfId="0" applyFont="1" applyAlignment="1">
      <alignment horizontal="center"/>
    </xf>
    <xf numFmtId="164" fontId="9" fillId="0" borderId="19" xfId="0" applyNumberFormat="1" applyFont="1" applyFill="1" applyBorder="1" applyAlignment="1">
      <alignment horizontal="right" vertical="top" wrapText="1"/>
    </xf>
    <xf numFmtId="164" fontId="9" fillId="0" borderId="19" xfId="0" applyNumberFormat="1" applyFont="1" applyFill="1" applyBorder="1" applyAlignment="1">
      <alignment horizontal="right" wrapText="1"/>
    </xf>
    <xf numFmtId="0" fontId="9" fillId="0" borderId="19" xfId="0" applyFont="1" applyFill="1" applyBorder="1" applyAlignment="1">
      <alignment horizontal="right" wrapText="1"/>
    </xf>
    <xf numFmtId="3" fontId="3" fillId="0" borderId="1" xfId="1" applyNumberFormat="1" applyFont="1" applyFill="1" applyBorder="1" applyAlignment="1">
      <alignment horizontal="right" wrapText="1"/>
    </xf>
    <xf numFmtId="165" fontId="3" fillId="0" borderId="2" xfId="1" applyNumberFormat="1" applyFont="1" applyFill="1" applyBorder="1" applyAlignment="1">
      <alignment horizontal="right" wrapText="1"/>
    </xf>
    <xf numFmtId="0" fontId="9" fillId="0" borderId="19" xfId="0" applyFont="1" applyFill="1" applyBorder="1" applyAlignment="1">
      <alignment horizontal="right" vertical="top" wrapText="1"/>
    </xf>
    <xf numFmtId="0" fontId="3" fillId="0" borderId="20" xfId="1" applyFont="1" applyFill="1" applyBorder="1" applyAlignment="1">
      <alignment horizontal="right" wrapText="1"/>
    </xf>
    <xf numFmtId="164" fontId="3" fillId="0" borderId="19" xfId="1" applyNumberFormat="1" applyFont="1" applyFill="1" applyBorder="1" applyAlignment="1">
      <alignment horizontal="right" wrapText="1"/>
    </xf>
    <xf numFmtId="0" fontId="9" fillId="0" borderId="49" xfId="0" applyFont="1" applyFill="1" applyBorder="1" applyAlignment="1">
      <alignment horizontal="right" vertical="top" wrapText="1"/>
    </xf>
    <xf numFmtId="164" fontId="9" fillId="0" borderId="49" xfId="0" applyNumberFormat="1" applyFont="1" applyFill="1" applyBorder="1" applyAlignment="1">
      <alignment horizontal="right" vertical="top" wrapText="1"/>
    </xf>
    <xf numFmtId="0" fontId="8" fillId="0" borderId="13" xfId="0" applyFont="1" applyBorder="1" applyAlignment="1"/>
    <xf numFmtId="0" fontId="3" fillId="0" borderId="5" xfId="1" applyFont="1" applyFill="1" applyBorder="1" applyAlignment="1">
      <alignment horizontal="right"/>
    </xf>
    <xf numFmtId="166" fontId="3" fillId="0" borderId="5" xfId="1" applyNumberFormat="1" applyFont="1" applyFill="1" applyBorder="1" applyAlignment="1">
      <alignment horizontal="right"/>
    </xf>
    <xf numFmtId="0" fontId="3" fillId="0" borderId="0" xfId="1" applyFont="1" applyFill="1" applyAlignment="1">
      <alignment horizontal="right"/>
    </xf>
    <xf numFmtId="164" fontId="15" fillId="0" borderId="18" xfId="0" applyNumberFormat="1" applyFont="1" applyFill="1" applyBorder="1" applyAlignment="1">
      <alignment horizontal="right" wrapText="1"/>
    </xf>
    <xf numFmtId="164" fontId="15" fillId="0" borderId="16" xfId="0" applyNumberFormat="1" applyFont="1" applyFill="1" applyBorder="1" applyAlignment="1">
      <alignment horizontal="right" wrapText="1"/>
    </xf>
    <xf numFmtId="164" fontId="2" fillId="0" borderId="13" xfId="1" applyNumberFormat="1" applyFont="1" applyFill="1" applyBorder="1" applyAlignment="1">
      <alignment horizontal="right" wrapText="1"/>
    </xf>
    <xf numFmtId="0" fontId="8" fillId="0" borderId="13" xfId="0" applyFont="1" applyFill="1" applyBorder="1" applyAlignment="1"/>
    <xf numFmtId="165" fontId="9" fillId="0" borderId="12" xfId="0" applyNumberFormat="1" applyFont="1" applyFill="1" applyBorder="1" applyAlignment="1">
      <alignment horizontal="right"/>
    </xf>
    <xf numFmtId="164" fontId="9" fillId="0" borderId="12" xfId="0" applyNumberFormat="1" applyFont="1" applyFill="1" applyBorder="1" applyAlignment="1">
      <alignment horizontal="right"/>
    </xf>
    <xf numFmtId="164" fontId="9" fillId="0" borderId="13" xfId="0" applyNumberFormat="1" applyFont="1" applyFill="1" applyBorder="1" applyAlignment="1">
      <alignment horizontal="right"/>
    </xf>
    <xf numFmtId="9" fontId="9" fillId="0" borderId="12" xfId="0" applyNumberFormat="1" applyFont="1" applyFill="1" applyBorder="1" applyAlignment="1">
      <alignment horizontal="right"/>
    </xf>
    <xf numFmtId="0" fontId="9" fillId="0" borderId="12" xfId="0" applyFont="1" applyFill="1" applyBorder="1" applyAlignment="1">
      <alignment horizontal="right"/>
    </xf>
    <xf numFmtId="9" fontId="9" fillId="0" borderId="13" xfId="0" applyNumberFormat="1" applyFont="1" applyFill="1" applyBorder="1" applyAlignment="1">
      <alignment horizontal="right"/>
    </xf>
    <xf numFmtId="166" fontId="3" fillId="0" borderId="3" xfId="1" applyNumberFormat="1" applyFont="1" applyFill="1" applyBorder="1" applyAlignment="1">
      <alignment horizontal="right"/>
    </xf>
    <xf numFmtId="0" fontId="10" fillId="0" borderId="5" xfId="0" applyFont="1" applyBorder="1" applyAlignment="1">
      <alignment horizontal="center"/>
    </xf>
    <xf numFmtId="0" fontId="9" fillId="0" borderId="4" xfId="0" applyFont="1" applyBorder="1" applyAlignment="1">
      <alignment horizontal="right"/>
    </xf>
    <xf numFmtId="0" fontId="3" fillId="0" borderId="4" xfId="0" applyFont="1" applyBorder="1" applyAlignment="1">
      <alignment horizontal="right"/>
    </xf>
    <xf numFmtId="0" fontId="9" fillId="0" borderId="4" xfId="0" applyFont="1" applyBorder="1" applyAlignment="1">
      <alignment horizontal="center"/>
    </xf>
    <xf numFmtId="0" fontId="10" fillId="0" borderId="8" xfId="0" applyFont="1" applyFill="1" applyBorder="1" applyAlignment="1">
      <alignment horizontal="center"/>
    </xf>
    <xf numFmtId="0" fontId="9" fillId="0" borderId="47" xfId="0" applyFont="1" applyBorder="1" applyAlignment="1">
      <alignment horizontal="right" vertical="top" wrapText="1"/>
    </xf>
    <xf numFmtId="0" fontId="9" fillId="0" borderId="14" xfId="0" applyFont="1" applyBorder="1" applyAlignment="1">
      <alignment horizontal="right" vertical="top" wrapText="1"/>
    </xf>
    <xf numFmtId="0" fontId="9" fillId="0" borderId="23" xfId="0" applyFont="1" applyBorder="1" applyAlignment="1">
      <alignment horizontal="right" vertical="top" wrapText="1"/>
    </xf>
    <xf numFmtId="0" fontId="2" fillId="0" borderId="18" xfId="1" applyFont="1" applyBorder="1" applyAlignment="1"/>
    <xf numFmtId="164" fontId="2" fillId="0" borderId="18" xfId="1" applyNumberFormat="1" applyFont="1" applyBorder="1" applyAlignment="1">
      <alignment horizontal="center" wrapText="1"/>
    </xf>
    <xf numFmtId="0" fontId="9" fillId="0" borderId="51" xfId="0" applyFont="1" applyBorder="1" applyAlignment="1">
      <alignment horizontal="right" wrapText="1"/>
    </xf>
    <xf numFmtId="164" fontId="2" fillId="0" borderId="18" xfId="1" applyNumberFormat="1" applyFont="1" applyFill="1" applyBorder="1" applyAlignment="1">
      <alignment horizontal="right" wrapText="1"/>
    </xf>
    <xf numFmtId="9" fontId="2" fillId="0" borderId="17" xfId="1" applyNumberFormat="1" applyFont="1" applyBorder="1" applyAlignment="1">
      <alignment horizontal="right"/>
    </xf>
    <xf numFmtId="164" fontId="9" fillId="0" borderId="22" xfId="0" applyNumberFormat="1" applyFont="1" applyBorder="1" applyAlignment="1">
      <alignment horizontal="right" vertical="top" wrapText="1"/>
    </xf>
    <xf numFmtId="164" fontId="9" fillId="0" borderId="51" xfId="0" applyNumberFormat="1" applyFont="1" applyBorder="1" applyAlignment="1">
      <alignment horizontal="right" wrapText="1"/>
    </xf>
    <xf numFmtId="166" fontId="9" fillId="0" borderId="14" xfId="0" applyNumberFormat="1" applyFont="1" applyBorder="1" applyAlignment="1">
      <alignment horizontal="right" vertical="top" wrapText="1"/>
    </xf>
    <xf numFmtId="0" fontId="8" fillId="0" borderId="4" xfId="0" applyFont="1" applyBorder="1" applyAlignment="1">
      <alignment horizontal="center"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8" fillId="0" borderId="12" xfId="0" applyFont="1" applyBorder="1" applyAlignment="1">
      <alignment horizontal="left"/>
    </xf>
    <xf numFmtId="0" fontId="8" fillId="0" borderId="12" xfId="0" applyFont="1" applyBorder="1" applyAlignment="1">
      <alignment horizontal="right"/>
    </xf>
    <xf numFmtId="0" fontId="8" fillId="0" borderId="12" xfId="0" applyFont="1" applyBorder="1" applyAlignment="1"/>
    <xf numFmtId="9" fontId="8" fillId="0" borderId="12" xfId="0" applyNumberFormat="1" applyFont="1" applyBorder="1" applyAlignment="1">
      <alignment horizontal="center"/>
    </xf>
    <xf numFmtId="49" fontId="8" fillId="0" borderId="12" xfId="0" applyNumberFormat="1" applyFont="1" applyBorder="1" applyAlignment="1">
      <alignment horizontal="right"/>
    </xf>
    <xf numFmtId="49" fontId="8" fillId="0" borderId="13" xfId="0" applyNumberFormat="1" applyFont="1" applyBorder="1" applyAlignment="1">
      <alignment horizontal="right"/>
    </xf>
    <xf numFmtId="9" fontId="8" fillId="0" borderId="11" xfId="0" applyNumberFormat="1" applyFont="1" applyBorder="1" applyAlignment="1">
      <alignment horizontal="center"/>
    </xf>
    <xf numFmtId="49" fontId="8" fillId="0" borderId="12" xfId="0" applyNumberFormat="1" applyFont="1" applyBorder="1" applyAlignment="1">
      <alignment horizontal="center"/>
    </xf>
    <xf numFmtId="9" fontId="8" fillId="0" borderId="13" xfId="0" applyNumberFormat="1" applyFont="1" applyBorder="1" applyAlignment="1">
      <alignment horizontal="center"/>
    </xf>
    <xf numFmtId="0" fontId="8" fillId="0" borderId="13" xfId="0" applyFont="1" applyFill="1" applyBorder="1" applyAlignment="1">
      <alignment horizontal="center"/>
    </xf>
    <xf numFmtId="0" fontId="2" fillId="0" borderId="0" xfId="1" applyFont="1" applyBorder="1" applyAlignment="1"/>
    <xf numFmtId="164" fontId="2" fillId="0" borderId="0" xfId="1" applyNumberFormat="1" applyFont="1" applyBorder="1" applyAlignment="1">
      <alignment horizontal="right"/>
    </xf>
    <xf numFmtId="9" fontId="2" fillId="0" borderId="0" xfId="1" applyNumberFormat="1" applyFont="1" applyBorder="1" applyAlignment="1">
      <alignment horizontal="right"/>
    </xf>
    <xf numFmtId="0" fontId="2" fillId="0" borderId="0" xfId="1" applyFont="1" applyBorder="1" applyAlignment="1">
      <alignment horizontal="right"/>
    </xf>
    <xf numFmtId="166" fontId="2" fillId="0" borderId="0" xfId="1" applyNumberFormat="1" applyFont="1" applyBorder="1" applyAlignment="1">
      <alignment horizontal="right"/>
    </xf>
    <xf numFmtId="164" fontId="2" fillId="0" borderId="0" xfId="1" applyNumberFormat="1" applyFont="1" applyFill="1" applyBorder="1" applyAlignment="1">
      <alignment horizontal="right" wrapText="1"/>
    </xf>
    <xf numFmtId="0" fontId="9" fillId="0" borderId="0" xfId="0" applyFont="1"/>
    <xf numFmtId="0" fontId="9" fillId="0" borderId="0" xfId="0" applyFont="1" applyBorder="1"/>
    <xf numFmtId="0" fontId="9" fillId="0" borderId="0" xfId="0" applyFont="1" applyBorder="1" applyAlignment="1">
      <alignment wrapText="1"/>
    </xf>
    <xf numFmtId="3" fontId="9" fillId="0" borderId="0" xfId="0" applyNumberFormat="1" applyFont="1" applyBorder="1" applyAlignment="1">
      <alignment vertical="top" wrapText="1"/>
    </xf>
    <xf numFmtId="165" fontId="9" fillId="0" borderId="0" xfId="0" applyNumberFormat="1" applyFont="1" applyBorder="1" applyAlignment="1">
      <alignment vertical="top" wrapText="1"/>
    </xf>
    <xf numFmtId="0" fontId="9" fillId="0" borderId="0" xfId="0" applyFont="1" applyBorder="1" applyAlignment="1">
      <alignment vertical="top" wrapText="1"/>
    </xf>
    <xf numFmtId="0" fontId="9" fillId="0" borderId="5" xfId="0" applyFont="1" applyBorder="1" applyAlignment="1">
      <alignment vertical="top" wrapText="1"/>
    </xf>
    <xf numFmtId="0" fontId="9" fillId="0" borderId="0" xfId="0" applyFont="1" applyBorder="1" applyAlignment="1">
      <alignment vertical="top"/>
    </xf>
    <xf numFmtId="165" fontId="9" fillId="0" borderId="0" xfId="0" applyNumberFormat="1" applyFont="1" applyFill="1" applyBorder="1" applyAlignment="1">
      <alignment horizontal="right"/>
    </xf>
    <xf numFmtId="164" fontId="9" fillId="0" borderId="0" xfId="0" applyNumberFormat="1" applyFont="1" applyBorder="1" applyAlignment="1">
      <alignment vertical="top" wrapText="1"/>
    </xf>
    <xf numFmtId="0" fontId="14" fillId="0" borderId="15" xfId="0" applyFont="1" applyBorder="1"/>
    <xf numFmtId="0" fontId="9" fillId="0" borderId="13" xfId="0" applyFont="1" applyBorder="1" applyAlignment="1"/>
    <xf numFmtId="3" fontId="9" fillId="0" borderId="4" xfId="0" applyNumberFormat="1" applyFont="1" applyBorder="1" applyAlignment="1">
      <alignment vertical="top" wrapText="1"/>
    </xf>
    <xf numFmtId="3" fontId="9" fillId="0" borderId="5" xfId="0" applyNumberFormat="1" applyFont="1" applyBorder="1" applyAlignment="1">
      <alignment vertical="top" wrapText="1"/>
    </xf>
    <xf numFmtId="3" fontId="9" fillId="0" borderId="4" xfId="0" applyNumberFormat="1" applyFont="1" applyFill="1" applyBorder="1" applyAlignment="1">
      <alignment horizontal="right"/>
    </xf>
    <xf numFmtId="3" fontId="9" fillId="0" borderId="11" xfId="0" applyNumberFormat="1" applyFont="1" applyFill="1" applyBorder="1" applyAlignment="1">
      <alignment horizontal="right"/>
    </xf>
    <xf numFmtId="3" fontId="9" fillId="0" borderId="13" xfId="0" applyNumberFormat="1" applyFont="1" applyFill="1" applyBorder="1" applyAlignment="1">
      <alignment horizontal="right"/>
    </xf>
    <xf numFmtId="164" fontId="3" fillId="0" borderId="0" xfId="0" applyNumberFormat="1" applyFont="1" applyBorder="1" applyAlignment="1">
      <alignment horizontal="right" wrapText="1"/>
    </xf>
    <xf numFmtId="164" fontId="3" fillId="0" borderId="0" xfId="0" applyNumberFormat="1" applyFont="1" applyAlignment="1">
      <alignment horizontal="right"/>
    </xf>
    <xf numFmtId="165" fontId="3" fillId="0" borderId="0" xfId="0" applyNumberFormat="1" applyFont="1" applyAlignment="1">
      <alignment horizontal="right"/>
    </xf>
    <xf numFmtId="164" fontId="2" fillId="0" borderId="16" xfId="0" applyNumberFormat="1" applyFont="1" applyBorder="1" applyAlignment="1">
      <alignment horizontal="right" wrapText="1"/>
    </xf>
    <xf numFmtId="165" fontId="2" fillId="0" borderId="16" xfId="0" applyNumberFormat="1" applyFont="1" applyBorder="1" applyAlignment="1">
      <alignment horizontal="right"/>
    </xf>
    <xf numFmtId="164" fontId="3" fillId="0" borderId="47" xfId="1" applyNumberFormat="1" applyFont="1" applyFill="1" applyBorder="1" applyAlignment="1">
      <alignment horizontal="right"/>
    </xf>
    <xf numFmtId="0" fontId="9" fillId="0" borderId="14" xfId="0" applyFont="1" applyFill="1" applyBorder="1" applyAlignment="1">
      <alignment horizontal="right" vertical="top" wrapText="1"/>
    </xf>
    <xf numFmtId="164" fontId="3" fillId="0" borderId="1" xfId="1" applyNumberFormat="1" applyFont="1" applyFill="1" applyBorder="1" applyAlignment="1">
      <alignment horizontal="right"/>
    </xf>
    <xf numFmtId="164" fontId="3" fillId="0" borderId="4" xfId="1" applyNumberFormat="1" applyFont="1" applyFill="1" applyBorder="1" applyAlignment="1">
      <alignment horizontal="right"/>
    </xf>
    <xf numFmtId="0" fontId="2" fillId="0" borderId="15" xfId="1" applyFont="1" applyFill="1" applyBorder="1" applyAlignment="1"/>
    <xf numFmtId="164" fontId="2" fillId="0" borderId="16" xfId="1" applyNumberFormat="1" applyFont="1" applyFill="1" applyBorder="1" applyAlignment="1">
      <alignment horizontal="right"/>
    </xf>
    <xf numFmtId="164" fontId="2" fillId="0" borderId="17" xfId="1" applyNumberFormat="1" applyFont="1" applyFill="1" applyBorder="1" applyAlignment="1">
      <alignment horizontal="right"/>
    </xf>
    <xf numFmtId="9" fontId="2" fillId="0" borderId="16" xfId="1" applyNumberFormat="1" applyFont="1" applyFill="1" applyBorder="1" applyAlignment="1">
      <alignment horizontal="right"/>
    </xf>
    <xf numFmtId="0" fontId="2" fillId="0" borderId="17" xfId="1" applyFont="1" applyFill="1" applyBorder="1" applyAlignment="1">
      <alignment horizontal="right"/>
    </xf>
    <xf numFmtId="166" fontId="2" fillId="0" borderId="17" xfId="1" applyNumberFormat="1" applyFont="1" applyFill="1" applyBorder="1" applyAlignment="1">
      <alignment horizontal="right"/>
    </xf>
    <xf numFmtId="0" fontId="9" fillId="0" borderId="47" xfId="0" applyFont="1" applyBorder="1" applyAlignment="1">
      <alignment horizontal="right"/>
    </xf>
    <xf numFmtId="0" fontId="9" fillId="0" borderId="14" xfId="0" applyFont="1" applyBorder="1" applyAlignment="1">
      <alignment horizontal="right"/>
    </xf>
    <xf numFmtId="0" fontId="9" fillId="0" borderId="23" xfId="0" applyFont="1" applyBorder="1" applyAlignment="1">
      <alignment horizontal="right"/>
    </xf>
    <xf numFmtId="164" fontId="3" fillId="0" borderId="0" xfId="0" applyNumberFormat="1" applyFont="1" applyBorder="1" applyAlignment="1">
      <alignment vertical="top" wrapText="1"/>
    </xf>
    <xf numFmtId="164" fontId="3" fillId="0" borderId="0" xfId="1" applyNumberFormat="1" applyFont="1" applyAlignment="1">
      <alignment horizontal="right"/>
    </xf>
    <xf numFmtId="0" fontId="3" fillId="0" borderId="14" xfId="1" applyFont="1" applyBorder="1" applyAlignment="1">
      <alignment horizontal="right"/>
    </xf>
    <xf numFmtId="166" fontId="29" fillId="0" borderId="0" xfId="0" applyNumberFormat="1" applyFont="1" applyFill="1" applyBorder="1" applyAlignment="1"/>
    <xf numFmtId="164" fontId="29" fillId="0" borderId="0" xfId="0" applyNumberFormat="1" applyFont="1" applyFill="1" applyBorder="1" applyAlignment="1"/>
    <xf numFmtId="9" fontId="29" fillId="0" borderId="0" xfId="0" applyNumberFormat="1" applyFont="1" applyBorder="1" applyAlignment="1"/>
    <xf numFmtId="0" fontId="9" fillId="0" borderId="30" xfId="0" applyFont="1" applyBorder="1" applyAlignment="1">
      <alignment wrapText="1"/>
    </xf>
    <xf numFmtId="0" fontId="9" fillId="0" borderId="31" xfId="0" applyFont="1" applyBorder="1" applyAlignment="1">
      <alignment wrapText="1"/>
    </xf>
    <xf numFmtId="0" fontId="9" fillId="0" borderId="34" xfId="0" applyFont="1" applyBorder="1" applyAlignment="1">
      <alignment wrapText="1"/>
    </xf>
    <xf numFmtId="0" fontId="8" fillId="3" borderId="25" xfId="0" applyFont="1" applyFill="1" applyBorder="1" applyAlignment="1">
      <alignment horizontal="left" vertical="center" indent="7"/>
    </xf>
    <xf numFmtId="0" fontId="8" fillId="3" borderId="26" xfId="0" applyFont="1" applyFill="1" applyBorder="1" applyAlignment="1">
      <alignment horizontal="left" vertical="center" indent="7"/>
    </xf>
    <xf numFmtId="0" fontId="8" fillId="3" borderId="33" xfId="0" applyFont="1" applyFill="1" applyBorder="1" applyAlignment="1">
      <alignment horizontal="left" vertical="center" indent="7"/>
    </xf>
    <xf numFmtId="0" fontId="8" fillId="3" borderId="26" xfId="0" applyFont="1" applyFill="1" applyBorder="1" applyAlignment="1">
      <alignment horizontal="center"/>
    </xf>
    <xf numFmtId="0" fontId="8" fillId="3" borderId="27" xfId="0" applyFont="1" applyFill="1" applyBorder="1" applyAlignment="1">
      <alignment horizontal="center"/>
    </xf>
    <xf numFmtId="0" fontId="8" fillId="0" borderId="35" xfId="0" applyFont="1" applyBorder="1" applyAlignment="1">
      <alignment horizontal="left" vertical="center" indent="7"/>
    </xf>
    <xf numFmtId="0" fontId="8" fillId="0" borderId="12" xfId="0" applyFont="1" applyBorder="1" applyAlignment="1">
      <alignment horizontal="left" vertical="center" indent="7"/>
    </xf>
    <xf numFmtId="0" fontId="8" fillId="0" borderId="13" xfId="0" applyFont="1" applyBorder="1" applyAlignment="1">
      <alignment horizontal="left" vertical="center" indent="7"/>
    </xf>
    <xf numFmtId="0" fontId="9" fillId="0" borderId="28" xfId="0" applyFont="1" applyBorder="1" applyAlignment="1">
      <alignment vertical="center"/>
    </xf>
    <xf numFmtId="0" fontId="9" fillId="0" borderId="0" xfId="0" applyFont="1" applyBorder="1" applyAlignment="1">
      <alignment vertical="center"/>
    </xf>
    <xf numFmtId="0" fontId="9" fillId="0" borderId="5" xfId="0" applyFont="1" applyBorder="1" applyAlignment="1">
      <alignment vertical="center"/>
    </xf>
    <xf numFmtId="0" fontId="9" fillId="0" borderId="28" xfId="0" applyFont="1" applyBorder="1"/>
    <xf numFmtId="0" fontId="9" fillId="0" borderId="0" xfId="0" applyFont="1" applyBorder="1"/>
    <xf numFmtId="0" fontId="9" fillId="0" borderId="5" xfId="0" applyFont="1" applyBorder="1"/>
    <xf numFmtId="0" fontId="8" fillId="0" borderId="0" xfId="0" applyFont="1" applyFill="1" applyBorder="1" applyAlignment="1">
      <alignment horizontal="center" wrapText="1"/>
    </xf>
    <xf numFmtId="9" fontId="8" fillId="0" borderId="0" xfId="0" applyNumberFormat="1" applyFont="1" applyFill="1" applyBorder="1" applyAlignment="1">
      <alignment horizontal="center" wrapText="1"/>
    </xf>
    <xf numFmtId="9" fontId="8" fillId="0" borderId="5" xfId="0" applyNumberFormat="1" applyFont="1" applyFill="1" applyBorder="1" applyAlignment="1">
      <alignment horizontal="center" wrapText="1"/>
    </xf>
    <xf numFmtId="0" fontId="10" fillId="0" borderId="10" xfId="0" applyFont="1" applyBorder="1" applyAlignment="1">
      <alignment horizontal="center"/>
    </xf>
    <xf numFmtId="0" fontId="17" fillId="0" borderId="9" xfId="0" applyFont="1" applyBorder="1" applyAlignment="1">
      <alignment horizontal="center"/>
    </xf>
    <xf numFmtId="0" fontId="17" fillId="0" borderId="8" xfId="0" applyFont="1" applyBorder="1" applyAlignment="1">
      <alignment horizontal="center"/>
    </xf>
    <xf numFmtId="0" fontId="10" fillId="0" borderId="9" xfId="0" applyFont="1" applyBorder="1" applyAlignment="1">
      <alignment horizontal="center"/>
    </xf>
    <xf numFmtId="0" fontId="0" fillId="0" borderId="9" xfId="0" applyBorder="1" applyAlignment="1"/>
    <xf numFmtId="0" fontId="0" fillId="0" borderId="8" xfId="0" applyBorder="1" applyAlignment="1"/>
    <xf numFmtId="0" fontId="8" fillId="0" borderId="0" xfId="0" applyFont="1" applyAlignment="1">
      <alignment horizontal="center"/>
    </xf>
    <xf numFmtId="0" fontId="2" fillId="0" borderId="0" xfId="0" applyFont="1" applyAlignment="1">
      <alignment horizontal="center"/>
    </xf>
    <xf numFmtId="0" fontId="9" fillId="0" borderId="7" xfId="0" applyFont="1" applyBorder="1" applyAlignment="1">
      <alignment horizontal="center"/>
    </xf>
    <xf numFmtId="0" fontId="10" fillId="0" borderId="0" xfId="0" applyFont="1" applyBorder="1" applyAlignment="1">
      <alignment horizontal="center"/>
    </xf>
    <xf numFmtId="0" fontId="10" fillId="0" borderId="5" xfId="0" applyFont="1" applyBorder="1" applyAlignment="1">
      <alignment horizontal="center"/>
    </xf>
    <xf numFmtId="0" fontId="10" fillId="0" borderId="8" xfId="0" applyFont="1" applyBorder="1" applyAlignment="1">
      <alignment horizontal="center"/>
    </xf>
    <xf numFmtId="0" fontId="8" fillId="0" borderId="0" xfId="0" applyFont="1" applyBorder="1" applyAlignment="1">
      <alignment horizontal="center"/>
    </xf>
    <xf numFmtId="0" fontId="10" fillId="0" borderId="10" xfId="0" applyFont="1" applyFill="1" applyBorder="1" applyAlignment="1">
      <alignment horizontal="center"/>
    </xf>
    <xf numFmtId="0" fontId="10" fillId="0" borderId="9" xfId="0" applyFont="1" applyFill="1" applyBorder="1" applyAlignment="1">
      <alignment horizontal="center"/>
    </xf>
    <xf numFmtId="0" fontId="10" fillId="0" borderId="8" xfId="0" applyFont="1" applyFill="1" applyBorder="1" applyAlignment="1">
      <alignment horizontal="center"/>
    </xf>
    <xf numFmtId="0" fontId="5" fillId="0" borderId="0" xfId="1" applyFont="1" applyFill="1" applyBorder="1" applyAlignment="1">
      <alignment horizontal="center" wrapText="1"/>
    </xf>
    <xf numFmtId="164" fontId="5" fillId="0" borderId="9" xfId="1" applyNumberFormat="1" applyFont="1" applyFill="1" applyBorder="1" applyAlignment="1">
      <alignment horizontal="center" wrapText="1"/>
    </xf>
    <xf numFmtId="164" fontId="5" fillId="0" borderId="8" xfId="1" applyNumberFormat="1" applyFont="1" applyFill="1" applyBorder="1" applyAlignment="1">
      <alignment horizontal="center" wrapText="1"/>
    </xf>
    <xf numFmtId="0" fontId="5" fillId="0" borderId="10" xfId="1" applyFont="1" applyFill="1" applyBorder="1" applyAlignment="1">
      <alignment horizontal="center" wrapText="1"/>
    </xf>
    <xf numFmtId="0" fontId="5" fillId="0" borderId="9" xfId="1" applyFont="1" applyFill="1" applyBorder="1" applyAlignment="1">
      <alignment horizontal="center" wrapText="1"/>
    </xf>
    <xf numFmtId="0" fontId="5" fillId="0" borderId="8" xfId="1" applyFont="1" applyFill="1" applyBorder="1" applyAlignment="1">
      <alignment horizontal="center" wrapText="1"/>
    </xf>
    <xf numFmtId="0" fontId="2" fillId="0" borderId="4" xfId="1" applyFont="1" applyFill="1" applyBorder="1" applyAlignment="1">
      <alignment horizontal="center"/>
    </xf>
    <xf numFmtId="0" fontId="2" fillId="0" borderId="0" xfId="1" applyFont="1" applyFill="1" applyBorder="1" applyAlignment="1">
      <alignment horizontal="center"/>
    </xf>
    <xf numFmtId="0" fontId="2" fillId="0" borderId="6" xfId="1" applyFont="1" applyFill="1" applyBorder="1" applyAlignment="1">
      <alignment horizontal="center"/>
    </xf>
    <xf numFmtId="0" fontId="2" fillId="0" borderId="7" xfId="1" applyFont="1" applyFill="1" applyBorder="1" applyAlignment="1">
      <alignment horizontal="center"/>
    </xf>
    <xf numFmtId="0" fontId="5" fillId="0" borderId="0" xfId="1" applyFont="1" applyFill="1" applyBorder="1" applyAlignment="1">
      <alignment horizontal="center"/>
    </xf>
    <xf numFmtId="164" fontId="5" fillId="0" borderId="0" xfId="1" applyNumberFormat="1" applyFont="1" applyFill="1" applyBorder="1" applyAlignment="1">
      <alignment horizontal="center"/>
    </xf>
    <xf numFmtId="164" fontId="5" fillId="0" borderId="5" xfId="1" applyNumberFormat="1" applyFont="1" applyFill="1" applyBorder="1" applyAlignment="1">
      <alignment horizontal="center"/>
    </xf>
    <xf numFmtId="0" fontId="5" fillId="0" borderId="4" xfId="1" applyFont="1" applyFill="1" applyBorder="1" applyAlignment="1">
      <alignment horizontal="center"/>
    </xf>
    <xf numFmtId="0" fontId="5" fillId="0" borderId="5" xfId="1" applyFont="1" applyFill="1" applyBorder="1" applyAlignment="1">
      <alignment horizontal="center"/>
    </xf>
    <xf numFmtId="164" fontId="5" fillId="0" borderId="9" xfId="1" applyNumberFormat="1" applyFont="1" applyFill="1" applyBorder="1" applyAlignment="1">
      <alignment horizontal="center"/>
    </xf>
    <xf numFmtId="164" fontId="5" fillId="0" borderId="8" xfId="1" applyNumberFormat="1" applyFont="1" applyFill="1" applyBorder="1" applyAlignment="1">
      <alignment horizontal="center"/>
    </xf>
    <xf numFmtId="0" fontId="5" fillId="0" borderId="10" xfId="1" applyFont="1" applyFill="1" applyBorder="1" applyAlignment="1">
      <alignment horizontal="center"/>
    </xf>
    <xf numFmtId="0" fontId="5" fillId="0" borderId="9" xfId="1" applyFont="1" applyFill="1" applyBorder="1" applyAlignment="1">
      <alignment horizontal="center"/>
    </xf>
    <xf numFmtId="0" fontId="5" fillId="0" borderId="8" xfId="1" applyFont="1" applyFill="1" applyBorder="1" applyAlignment="1">
      <alignment horizontal="center"/>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6" xfId="1" applyFont="1" applyBorder="1" applyAlignment="1">
      <alignment horizontal="center"/>
    </xf>
    <xf numFmtId="0" fontId="2" fillId="0" borderId="7" xfId="1" applyFont="1" applyBorder="1" applyAlignment="1">
      <alignment horizontal="center"/>
    </xf>
    <xf numFmtId="0" fontId="2" fillId="0" borderId="37" xfId="1" applyFont="1" applyBorder="1" applyAlignment="1">
      <alignment horizontal="center"/>
    </xf>
    <xf numFmtId="0" fontId="2" fillId="0" borderId="38" xfId="1" applyFont="1" applyBorder="1" applyAlignment="1">
      <alignment horizontal="center"/>
    </xf>
    <xf numFmtId="0" fontId="2" fillId="0" borderId="39" xfId="1" applyFont="1" applyBorder="1" applyAlignment="1">
      <alignment horizontal="center"/>
    </xf>
    <xf numFmtId="0" fontId="2" fillId="0" borderId="40" xfId="1" applyFont="1" applyBorder="1" applyAlignment="1">
      <alignment horizontal="center"/>
    </xf>
    <xf numFmtId="0" fontId="2" fillId="0" borderId="6" xfId="1" applyFont="1" applyBorder="1" applyAlignment="1">
      <alignment horizontal="center" wrapText="1"/>
    </xf>
    <xf numFmtId="0" fontId="2" fillId="0" borderId="7" xfId="1" applyFont="1" applyBorder="1" applyAlignment="1">
      <alignment horizontal="center" wrapText="1"/>
    </xf>
    <xf numFmtId="0" fontId="2" fillId="0" borderId="37" xfId="1" applyFont="1" applyBorder="1" applyAlignment="1">
      <alignment horizontal="center" wrapText="1"/>
    </xf>
    <xf numFmtId="0" fontId="8" fillId="0" borderId="0" xfId="0" applyFont="1" applyAlignment="1">
      <alignment horizontal="left" wrapText="1"/>
    </xf>
    <xf numFmtId="0" fontId="8" fillId="0" borderId="0" xfId="0" applyFont="1" applyBorder="1" applyAlignment="1">
      <alignment horizontal="left" wrapText="1"/>
    </xf>
    <xf numFmtId="0" fontId="3" fillId="0" borderId="13" xfId="0" applyFont="1" applyFill="1" applyBorder="1" applyAlignment="1"/>
    <xf numFmtId="0" fontId="3" fillId="0" borderId="13" xfId="0" applyNumberFormat="1" applyFont="1" applyFill="1" applyBorder="1" applyAlignment="1">
      <alignment horizontal="right"/>
    </xf>
    <xf numFmtId="9" fontId="3" fillId="0" borderId="12" xfId="0" applyNumberFormat="1" applyFont="1" applyBorder="1" applyAlignment="1"/>
    <xf numFmtId="166" fontId="3" fillId="0" borderId="23" xfId="0" applyNumberFormat="1" applyFont="1" applyFill="1" applyBorder="1" applyAlignment="1"/>
    <xf numFmtId="0" fontId="3" fillId="0" borderId="11" xfId="0" applyFont="1" applyFill="1" applyBorder="1" applyAlignment="1"/>
  </cellXfs>
  <cellStyles count="3">
    <cellStyle name="Hyperlink" xfId="2" builtinId="8"/>
    <cellStyle name="Normal" xfId="0" builtinId="0"/>
    <cellStyle name="Normal 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2" Type="http://schemas.openxmlformats.org/officeDocument/2006/relationships/hyperlink" Target="#'Appendix B'!A1"/><Relationship Id="rId1" Type="http://schemas.openxmlformats.org/officeDocument/2006/relationships/hyperlink" Target="#'Appendix A'!A1"/></Relationships>
</file>

<file path=xl/drawings/_rels/drawing3.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15240</xdr:rowOff>
    </xdr:from>
    <xdr:to>
      <xdr:col>15</xdr:col>
      <xdr:colOff>7620</xdr:colOff>
      <xdr:row>5</xdr:row>
      <xdr:rowOff>76200</xdr:rowOff>
    </xdr:to>
    <xdr:sp macro="" textlink="">
      <xdr:nvSpPr>
        <xdr:cNvPr id="2" name="TextBox 1"/>
        <xdr:cNvSpPr txBox="1"/>
      </xdr:nvSpPr>
      <xdr:spPr>
        <a:xfrm>
          <a:off x="3657600" y="15240"/>
          <a:ext cx="5494020" cy="899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a:latin typeface="Arial" panose="020B0604020202020204" pitchFamily="34" charset="0"/>
              <a:cs typeface="Arial" panose="020B0604020202020204" pitchFamily="34" charset="0"/>
            </a:rPr>
            <a:t>2016 National</a:t>
          </a:r>
          <a:r>
            <a:rPr lang="en-US" sz="2400" baseline="0">
              <a:latin typeface="Arial" panose="020B0604020202020204" pitchFamily="34" charset="0"/>
              <a:cs typeface="Arial" panose="020B0604020202020204" pitchFamily="34" charset="0"/>
            </a:rPr>
            <a:t> and State HAI Progress Report</a:t>
          </a:r>
          <a:endParaRPr lang="en-US" sz="2400">
            <a:latin typeface="Arial" panose="020B0604020202020204" pitchFamily="34" charset="0"/>
            <a:cs typeface="Arial" panose="020B0604020202020204" pitchFamily="34" charset="0"/>
          </a:endParaRPr>
        </a:p>
      </xdr:txBody>
    </xdr:sp>
    <xdr:clientData/>
  </xdr:twoCellAnchor>
  <xdr:twoCellAnchor>
    <xdr:from>
      <xdr:col>8</xdr:col>
      <xdr:colOff>30480</xdr:colOff>
      <xdr:row>5</xdr:row>
      <xdr:rowOff>129540</xdr:rowOff>
    </xdr:from>
    <xdr:to>
      <xdr:col>13</xdr:col>
      <xdr:colOff>83820</xdr:colOff>
      <xdr:row>10</xdr:row>
      <xdr:rowOff>0</xdr:rowOff>
    </xdr:to>
    <xdr:sp macro="" textlink="">
      <xdr:nvSpPr>
        <xdr:cNvPr id="3" name="TextBox 2"/>
        <xdr:cNvSpPr txBox="1"/>
      </xdr:nvSpPr>
      <xdr:spPr>
        <a:xfrm>
          <a:off x="4907280" y="967740"/>
          <a:ext cx="310134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a:latin typeface="Arial" panose="020B0604020202020204" pitchFamily="34" charset="0"/>
              <a:cs typeface="Arial" panose="020B0604020202020204" pitchFamily="34" charset="0"/>
            </a:rPr>
            <a:t>Inpatient Rehabilitation</a:t>
          </a:r>
          <a:r>
            <a:rPr lang="en-US" sz="2000" baseline="0">
              <a:latin typeface="Arial" panose="020B0604020202020204" pitchFamily="34" charset="0"/>
              <a:cs typeface="Arial" panose="020B0604020202020204" pitchFamily="34" charset="0"/>
            </a:rPr>
            <a:t> Facilities</a:t>
          </a:r>
          <a:endParaRPr lang="en-US" sz="2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333375</xdr:colOff>
      <xdr:row>14</xdr:row>
      <xdr:rowOff>19050</xdr:rowOff>
    </xdr:from>
    <xdr:ext cx="762001" cy="142875"/>
    <xdr:sp macro="" textlink="">
      <xdr:nvSpPr>
        <xdr:cNvPr id="3" name="TextBox 2">
          <a:hlinkClick xmlns:r="http://schemas.openxmlformats.org/officeDocument/2006/relationships" r:id="rId1" tooltip="Appendix A"/>
        </xdr:cNvPr>
        <xdr:cNvSpPr txBox="1"/>
      </xdr:nvSpPr>
      <xdr:spPr>
        <a:xfrm>
          <a:off x="7600950" y="3867150"/>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13</xdr:col>
      <xdr:colOff>571500</xdr:colOff>
      <xdr:row>16</xdr:row>
      <xdr:rowOff>9525</xdr:rowOff>
    </xdr:from>
    <xdr:ext cx="762001" cy="142875"/>
    <xdr:sp macro="" textlink="">
      <xdr:nvSpPr>
        <xdr:cNvPr id="4" name="TextBox 3">
          <a:hlinkClick xmlns:r="http://schemas.openxmlformats.org/officeDocument/2006/relationships" r:id="rId2" tooltip="Appendix B"/>
        </xdr:cNvPr>
        <xdr:cNvSpPr txBox="1"/>
      </xdr:nvSpPr>
      <xdr:spPr>
        <a:xfrm>
          <a:off x="12420600" y="41814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304799</xdr:colOff>
      <xdr:row>24</xdr:row>
      <xdr:rowOff>9525</xdr:rowOff>
    </xdr:from>
    <xdr:ext cx="762001" cy="142875"/>
    <xdr:sp macro="" textlink="">
      <xdr:nvSpPr>
        <xdr:cNvPr id="2" name="TextBox 1">
          <a:hlinkClick xmlns:r="http://schemas.openxmlformats.org/officeDocument/2006/relationships" r:id="rId1" tooltip="Appendix A"/>
        </xdr:cNvPr>
        <xdr:cNvSpPr txBox="1"/>
      </xdr:nvSpPr>
      <xdr:spPr>
        <a:xfrm>
          <a:off x="10332719" y="51149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25</xdr:row>
      <xdr:rowOff>19050</xdr:rowOff>
    </xdr:from>
    <xdr:ext cx="762001" cy="142875"/>
    <xdr:sp macro="" textlink="">
      <xdr:nvSpPr>
        <xdr:cNvPr id="3" name="TextBox 2">
          <a:hlinkClick xmlns:r="http://schemas.openxmlformats.org/officeDocument/2006/relationships" r:id="rId2" tooltip="Appendix B"/>
        </xdr:cNvPr>
        <xdr:cNvSpPr txBox="1"/>
      </xdr:nvSpPr>
      <xdr:spPr>
        <a:xfrm>
          <a:off x="9606914" y="5292090"/>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K38"/>
  <sheetViews>
    <sheetView tabSelected="1" workbookViewId="0">
      <selection activeCell="C40" sqref="C40"/>
    </sheetView>
  </sheetViews>
  <sheetFormatPr defaultColWidth="8.85546875" defaultRowHeight="12.75" x14ac:dyDescent="0.2"/>
  <cols>
    <col min="1" max="2" width="8.85546875" style="46"/>
    <col min="3" max="5" width="8.85546875" style="46" customWidth="1"/>
    <col min="6" max="16384" width="8.85546875" style="46"/>
  </cols>
  <sheetData>
    <row r="13" spans="1:9" x14ac:dyDescent="0.2">
      <c r="A13" s="141" t="s">
        <v>129</v>
      </c>
      <c r="B13" s="389"/>
      <c r="C13" s="389" t="s">
        <v>258</v>
      </c>
      <c r="D13" s="389"/>
      <c r="E13" s="389"/>
      <c r="F13" s="389"/>
      <c r="G13" s="389"/>
      <c r="H13" s="389"/>
      <c r="I13" s="389"/>
    </row>
    <row r="14" spans="1:9" x14ac:dyDescent="0.2">
      <c r="A14" s="389"/>
      <c r="B14" s="389"/>
      <c r="C14" s="389" t="s">
        <v>274</v>
      </c>
      <c r="D14" s="389"/>
      <c r="E14" s="389"/>
      <c r="F14" s="389"/>
      <c r="G14" s="389"/>
      <c r="H14" s="389"/>
      <c r="I14" s="389"/>
    </row>
    <row r="15" spans="1:9" x14ac:dyDescent="0.2">
      <c r="A15" s="389"/>
      <c r="B15" s="389"/>
      <c r="C15" s="389" t="s">
        <v>131</v>
      </c>
      <c r="D15" s="389"/>
      <c r="E15" s="389"/>
      <c r="F15" s="389"/>
      <c r="G15" s="389"/>
      <c r="H15" s="389"/>
      <c r="I15" s="389"/>
    </row>
    <row r="16" spans="1:9" x14ac:dyDescent="0.2">
      <c r="A16" s="389"/>
      <c r="B16" s="389"/>
      <c r="C16" s="389"/>
      <c r="D16" s="389"/>
      <c r="E16" s="389"/>
      <c r="F16" s="389"/>
      <c r="G16" s="389"/>
      <c r="H16" s="389"/>
      <c r="I16" s="389"/>
    </row>
    <row r="17" spans="1:11" x14ac:dyDescent="0.2">
      <c r="A17" s="389"/>
      <c r="B17" s="389"/>
      <c r="C17" s="389" t="s">
        <v>132</v>
      </c>
      <c r="D17" s="389"/>
      <c r="E17" s="389"/>
      <c r="F17" s="389"/>
      <c r="G17" s="389"/>
      <c r="H17" s="389"/>
      <c r="I17" s="389"/>
    </row>
    <row r="18" spans="1:11" ht="13.5" thickBot="1" x14ac:dyDescent="0.25">
      <c r="A18" s="389"/>
      <c r="B18" s="389"/>
      <c r="C18" s="141"/>
      <c r="D18" s="141"/>
      <c r="E18" s="141"/>
      <c r="F18" s="141"/>
      <c r="G18" s="141"/>
      <c r="H18" s="141"/>
      <c r="I18" s="141"/>
      <c r="J18" s="141"/>
      <c r="K18" s="141"/>
    </row>
    <row r="19" spans="1:11" x14ac:dyDescent="0.2">
      <c r="A19" s="141" t="s">
        <v>130</v>
      </c>
      <c r="B19" s="389"/>
      <c r="C19" s="433" t="s">
        <v>77</v>
      </c>
      <c r="D19" s="434"/>
      <c r="E19" s="434"/>
      <c r="F19" s="434"/>
      <c r="G19" s="434"/>
      <c r="H19" s="434"/>
      <c r="I19" s="435"/>
      <c r="J19" s="436" t="s">
        <v>133</v>
      </c>
      <c r="K19" s="437"/>
    </row>
    <row r="20" spans="1:11" x14ac:dyDescent="0.2">
      <c r="A20" s="389"/>
      <c r="B20" s="389"/>
      <c r="C20" s="438"/>
      <c r="D20" s="439"/>
      <c r="E20" s="439"/>
      <c r="F20" s="439"/>
      <c r="G20" s="439"/>
      <c r="H20" s="439"/>
      <c r="I20" s="440"/>
      <c r="J20" s="201" t="s">
        <v>134</v>
      </c>
      <c r="K20" s="202" t="s">
        <v>3</v>
      </c>
    </row>
    <row r="21" spans="1:11" x14ac:dyDescent="0.2">
      <c r="A21" s="389"/>
      <c r="B21" s="389"/>
      <c r="C21" s="441" t="s">
        <v>135</v>
      </c>
      <c r="D21" s="442"/>
      <c r="E21" s="442"/>
      <c r="F21" s="442"/>
      <c r="G21" s="442"/>
      <c r="H21" s="442"/>
      <c r="I21" s="443"/>
      <c r="J21" s="197" t="s">
        <v>137</v>
      </c>
      <c r="K21" s="198" t="s">
        <v>137</v>
      </c>
    </row>
    <row r="22" spans="1:11" x14ac:dyDescent="0.2">
      <c r="A22" s="389"/>
      <c r="B22" s="389"/>
      <c r="C22" s="444" t="s">
        <v>136</v>
      </c>
      <c r="D22" s="445"/>
      <c r="E22" s="445"/>
      <c r="F22" s="445"/>
      <c r="G22" s="445"/>
      <c r="H22" s="445"/>
      <c r="I22" s="446"/>
      <c r="J22" s="197" t="s">
        <v>137</v>
      </c>
      <c r="K22" s="198" t="s">
        <v>137</v>
      </c>
    </row>
    <row r="23" spans="1:11" ht="12.75" customHeight="1" x14ac:dyDescent="0.2">
      <c r="A23" s="389"/>
      <c r="B23" s="389"/>
      <c r="C23" s="444" t="s">
        <v>231</v>
      </c>
      <c r="D23" s="445"/>
      <c r="E23" s="445"/>
      <c r="F23" s="445"/>
      <c r="G23" s="445"/>
      <c r="H23" s="445"/>
      <c r="I23" s="446"/>
      <c r="J23" s="197" t="s">
        <v>137</v>
      </c>
      <c r="K23" s="198" t="s">
        <v>137</v>
      </c>
    </row>
    <row r="24" spans="1:11" ht="25.5" customHeight="1" thickBot="1" x14ac:dyDescent="0.25">
      <c r="A24" s="389"/>
      <c r="B24" s="389"/>
      <c r="C24" s="430" t="s">
        <v>138</v>
      </c>
      <c r="D24" s="431"/>
      <c r="E24" s="431"/>
      <c r="F24" s="431"/>
      <c r="G24" s="431"/>
      <c r="H24" s="431"/>
      <c r="I24" s="432"/>
      <c r="J24" s="199" t="s">
        <v>137</v>
      </c>
      <c r="K24" s="200" t="s">
        <v>137</v>
      </c>
    </row>
    <row r="25" spans="1:11" x14ac:dyDescent="0.2">
      <c r="B25" s="390"/>
      <c r="C25" s="391"/>
      <c r="D25" s="391"/>
      <c r="E25" s="391"/>
      <c r="F25" s="391"/>
      <c r="G25" s="391"/>
      <c r="H25" s="391"/>
      <c r="I25" s="391"/>
      <c r="J25" s="390"/>
    </row>
    <row r="37" spans="3:3" x14ac:dyDescent="0.2">
      <c r="C37" s="195"/>
    </row>
    <row r="38" spans="3:3" x14ac:dyDescent="0.2">
      <c r="C38" s="195"/>
    </row>
  </sheetData>
  <mergeCells count="7">
    <mergeCell ref="C24:I24"/>
    <mergeCell ref="C19:I19"/>
    <mergeCell ref="J19:K19"/>
    <mergeCell ref="C20:I20"/>
    <mergeCell ref="C21:I21"/>
    <mergeCell ref="C22:I22"/>
    <mergeCell ref="C23:I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workbookViewId="0">
      <selection activeCell="E4" sqref="E4"/>
    </sheetView>
  </sheetViews>
  <sheetFormatPr defaultColWidth="16.85546875" defaultRowHeight="12.75" x14ac:dyDescent="0.2"/>
  <cols>
    <col min="1" max="1" width="16.85546875" style="135"/>
    <col min="2" max="3" width="12.7109375" style="136" customWidth="1"/>
    <col min="4" max="4" width="12.7109375" style="135" customWidth="1"/>
    <col min="5" max="5" width="20" style="262" customWidth="1"/>
    <col min="6" max="6" width="12.7109375" style="135" customWidth="1"/>
    <col min="7" max="16384" width="16.85546875" style="135"/>
  </cols>
  <sheetData>
    <row r="1" spans="1:6" ht="30" customHeight="1" x14ac:dyDescent="0.2">
      <c r="A1" s="486" t="s">
        <v>246</v>
      </c>
      <c r="B1" s="487"/>
      <c r="C1" s="487"/>
      <c r="D1" s="487"/>
      <c r="E1" s="487"/>
      <c r="F1" s="488"/>
    </row>
    <row r="2" spans="1:6" ht="14.45" customHeight="1" thickBot="1" x14ac:dyDescent="0.25">
      <c r="A2" s="489" t="s">
        <v>169</v>
      </c>
      <c r="B2" s="490"/>
      <c r="C2" s="490"/>
      <c r="D2" s="490"/>
      <c r="E2" s="490"/>
      <c r="F2" s="491"/>
    </row>
    <row r="3" spans="1:6" s="238" customFormat="1" ht="14.45" customHeight="1" thickTop="1" x14ac:dyDescent="0.2">
      <c r="A3" s="236"/>
      <c r="B3" s="492" t="s">
        <v>248</v>
      </c>
      <c r="C3" s="493"/>
      <c r="D3" s="493"/>
      <c r="E3" s="493"/>
      <c r="F3" s="494"/>
    </row>
    <row r="4" spans="1:6" s="238" customFormat="1" ht="46.15" customHeight="1" x14ac:dyDescent="0.2">
      <c r="A4" s="239" t="s">
        <v>269</v>
      </c>
      <c r="B4" s="240" t="s">
        <v>160</v>
      </c>
      <c r="C4" s="241" t="s">
        <v>161</v>
      </c>
      <c r="D4" s="242" t="s">
        <v>162</v>
      </c>
      <c r="E4" s="243" t="s">
        <v>271</v>
      </c>
      <c r="F4" s="244" t="s">
        <v>163</v>
      </c>
    </row>
    <row r="5" spans="1:6" ht="13.5" customHeight="1" x14ac:dyDescent="0.2">
      <c r="A5" s="181" t="s">
        <v>62</v>
      </c>
      <c r="B5" s="245" t="s">
        <v>189</v>
      </c>
      <c r="C5" s="246" t="s">
        <v>189</v>
      </c>
      <c r="D5" s="247" t="s">
        <v>189</v>
      </c>
      <c r="E5" s="339" t="s">
        <v>189</v>
      </c>
      <c r="F5" s="249" t="s">
        <v>189</v>
      </c>
    </row>
    <row r="6" spans="1:6" ht="13.5" customHeight="1" x14ac:dyDescent="0.2">
      <c r="A6" s="22" t="s">
        <v>11</v>
      </c>
      <c r="B6" s="250">
        <v>1.829</v>
      </c>
      <c r="C6" s="251">
        <v>2.2309999999999999</v>
      </c>
      <c r="D6" s="247">
        <v>0.21979000000000001</v>
      </c>
      <c r="E6" s="248" t="s">
        <v>190</v>
      </c>
      <c r="F6" s="252">
        <v>0.75439999999999996</v>
      </c>
    </row>
    <row r="7" spans="1:6" ht="13.5" customHeight="1" x14ac:dyDescent="0.2">
      <c r="A7" s="22" t="s">
        <v>12</v>
      </c>
      <c r="B7" s="250">
        <v>1.1950000000000001</v>
      </c>
      <c r="C7" s="251">
        <v>0.80100000000000005</v>
      </c>
      <c r="D7" s="247">
        <v>0.32971</v>
      </c>
      <c r="E7" s="248" t="s">
        <v>190</v>
      </c>
      <c r="F7" s="252">
        <v>0.69220000000000004</v>
      </c>
    </row>
    <row r="8" spans="1:6" ht="13.5" customHeight="1" x14ac:dyDescent="0.2">
      <c r="A8" s="22" t="s">
        <v>13</v>
      </c>
      <c r="B8" s="250">
        <v>0.92300000000000004</v>
      </c>
      <c r="C8" s="251">
        <v>0.89900000000000002</v>
      </c>
      <c r="D8" s="247">
        <v>2.5999999999999999E-2</v>
      </c>
      <c r="E8" s="248" t="s">
        <v>190</v>
      </c>
      <c r="F8" s="252">
        <v>0.98019999999999996</v>
      </c>
    </row>
    <row r="9" spans="1:6" ht="13.5" customHeight="1" x14ac:dyDescent="0.2">
      <c r="A9" s="22" t="s">
        <v>14</v>
      </c>
      <c r="B9" s="250">
        <v>0.88700000000000001</v>
      </c>
      <c r="C9" s="251">
        <v>1.0409999999999999</v>
      </c>
      <c r="D9" s="247">
        <v>0.17362</v>
      </c>
      <c r="E9" s="248" t="s">
        <v>190</v>
      </c>
      <c r="F9" s="252">
        <v>0.65990000000000004</v>
      </c>
    </row>
    <row r="10" spans="1:6" ht="13.5" customHeight="1" x14ac:dyDescent="0.2">
      <c r="A10" s="22" t="s">
        <v>15</v>
      </c>
      <c r="B10" s="250">
        <v>0.39700000000000002</v>
      </c>
      <c r="C10" s="251">
        <v>0.22500000000000001</v>
      </c>
      <c r="D10" s="247">
        <v>0.43325000000000002</v>
      </c>
      <c r="E10" s="248" t="s">
        <v>190</v>
      </c>
      <c r="F10" s="252">
        <v>0.69710000000000005</v>
      </c>
    </row>
    <row r="11" spans="1:6" ht="13.5" customHeight="1" x14ac:dyDescent="0.2">
      <c r="A11" s="22" t="s">
        <v>16</v>
      </c>
      <c r="B11" s="250" t="s">
        <v>189</v>
      </c>
      <c r="C11" s="251" t="s">
        <v>189</v>
      </c>
      <c r="D11" s="247" t="s">
        <v>189</v>
      </c>
      <c r="E11" s="339" t="s">
        <v>189</v>
      </c>
      <c r="F11" s="252" t="s">
        <v>189</v>
      </c>
    </row>
    <row r="12" spans="1:6" ht="13.5" customHeight="1" x14ac:dyDescent="0.2">
      <c r="A12" s="22" t="s">
        <v>63</v>
      </c>
      <c r="B12" s="250" t="s">
        <v>189</v>
      </c>
      <c r="C12" s="254" t="s">
        <v>189</v>
      </c>
      <c r="D12" s="247" t="s">
        <v>189</v>
      </c>
      <c r="E12" s="339" t="s">
        <v>189</v>
      </c>
      <c r="F12" s="252" t="s">
        <v>189</v>
      </c>
    </row>
    <row r="13" spans="1:6" ht="13.5" customHeight="1" x14ac:dyDescent="0.2">
      <c r="A13" s="22" t="s">
        <v>64</v>
      </c>
      <c r="B13" s="250" t="s">
        <v>189</v>
      </c>
      <c r="C13" s="254" t="s">
        <v>189</v>
      </c>
      <c r="D13" s="255" t="s">
        <v>189</v>
      </c>
      <c r="E13" s="339" t="s">
        <v>189</v>
      </c>
      <c r="F13" s="340" t="s">
        <v>189</v>
      </c>
    </row>
    <row r="14" spans="1:6" ht="13.5" customHeight="1" x14ac:dyDescent="0.2">
      <c r="A14" s="22" t="s">
        <v>17</v>
      </c>
      <c r="B14" s="250">
        <v>1.26</v>
      </c>
      <c r="C14" s="254">
        <v>0.89700000000000002</v>
      </c>
      <c r="D14" s="247">
        <v>0.28810000000000002</v>
      </c>
      <c r="E14" s="248" t="s">
        <v>190</v>
      </c>
      <c r="F14" s="252">
        <v>0.50380000000000003</v>
      </c>
    </row>
    <row r="15" spans="1:6" ht="13.5" customHeight="1" x14ac:dyDescent="0.2">
      <c r="A15" s="22" t="s">
        <v>18</v>
      </c>
      <c r="B15" s="250">
        <v>2.4039999999999999</v>
      </c>
      <c r="C15" s="254">
        <v>0.41399999999999998</v>
      </c>
      <c r="D15" s="247">
        <v>-0.82779000000000003</v>
      </c>
      <c r="E15" s="248" t="s">
        <v>185</v>
      </c>
      <c r="F15" s="252">
        <v>8.8000000000000005E-3</v>
      </c>
    </row>
    <row r="16" spans="1:6" ht="13.5" customHeight="1" x14ac:dyDescent="0.2">
      <c r="A16" s="22" t="s">
        <v>71</v>
      </c>
      <c r="B16" s="253" t="s">
        <v>189</v>
      </c>
      <c r="C16" s="254" t="s">
        <v>189</v>
      </c>
      <c r="D16" s="255" t="s">
        <v>189</v>
      </c>
      <c r="E16" s="339" t="s">
        <v>189</v>
      </c>
      <c r="F16" s="340" t="s">
        <v>189</v>
      </c>
    </row>
    <row r="17" spans="1:6" ht="13.5" customHeight="1" x14ac:dyDescent="0.2">
      <c r="A17" s="22" t="s">
        <v>19</v>
      </c>
      <c r="B17" s="253" t="s">
        <v>189</v>
      </c>
      <c r="C17" s="254" t="s">
        <v>189</v>
      </c>
      <c r="D17" s="255" t="s">
        <v>189</v>
      </c>
      <c r="E17" s="339" t="s">
        <v>189</v>
      </c>
      <c r="F17" s="340" t="s">
        <v>189</v>
      </c>
    </row>
    <row r="18" spans="1:6" ht="13.5" customHeight="1" x14ac:dyDescent="0.2">
      <c r="A18" s="22" t="s">
        <v>20</v>
      </c>
      <c r="B18" s="250">
        <v>0.84799999999999998</v>
      </c>
      <c r="C18" s="251">
        <v>1.764</v>
      </c>
      <c r="D18" s="247">
        <v>1.08019</v>
      </c>
      <c r="E18" s="248" t="s">
        <v>190</v>
      </c>
      <c r="F18" s="252">
        <v>0.6028</v>
      </c>
    </row>
    <row r="19" spans="1:6" ht="13.5" customHeight="1" x14ac:dyDescent="0.2">
      <c r="A19" s="22" t="s">
        <v>21</v>
      </c>
      <c r="B19" s="250" t="s">
        <v>189</v>
      </c>
      <c r="C19" s="254" t="s">
        <v>189</v>
      </c>
      <c r="D19" s="247" t="s">
        <v>189</v>
      </c>
      <c r="E19" s="339" t="s">
        <v>189</v>
      </c>
      <c r="F19" s="252" t="s">
        <v>189</v>
      </c>
    </row>
    <row r="20" spans="1:6" ht="13.5" customHeight="1" x14ac:dyDescent="0.2">
      <c r="A20" s="22" t="s">
        <v>22</v>
      </c>
      <c r="B20" s="250">
        <v>0.84799999999999998</v>
      </c>
      <c r="C20" s="251">
        <v>0.219</v>
      </c>
      <c r="D20" s="247">
        <v>0.74175000000000002</v>
      </c>
      <c r="E20" s="248" t="s">
        <v>190</v>
      </c>
      <c r="F20" s="252">
        <v>7.2599999999999998E-2</v>
      </c>
    </row>
    <row r="21" spans="1:6" ht="13.5" customHeight="1" x14ac:dyDescent="0.2">
      <c r="A21" s="22" t="s">
        <v>23</v>
      </c>
      <c r="B21" s="250">
        <v>0.94399999999999995</v>
      </c>
      <c r="C21" s="251">
        <v>2.1819999999999999</v>
      </c>
      <c r="D21" s="247">
        <v>1.3114399999999999</v>
      </c>
      <c r="E21" s="248" t="s">
        <v>190</v>
      </c>
      <c r="F21" s="252">
        <v>0.10680000000000001</v>
      </c>
    </row>
    <row r="22" spans="1:6" ht="13.5" customHeight="1" x14ac:dyDescent="0.2">
      <c r="A22" s="22" t="s">
        <v>24</v>
      </c>
      <c r="B22" s="250">
        <v>2.9289999999999998</v>
      </c>
      <c r="C22" s="251">
        <v>0</v>
      </c>
      <c r="D22" s="247">
        <v>-1</v>
      </c>
      <c r="E22" s="248" t="s">
        <v>185</v>
      </c>
      <c r="F22" s="252">
        <v>3.5299999999999998E-2</v>
      </c>
    </row>
    <row r="23" spans="1:6" ht="13.5" customHeight="1" x14ac:dyDescent="0.2">
      <c r="A23" s="22" t="s">
        <v>25</v>
      </c>
      <c r="B23" s="253">
        <v>0.68700000000000006</v>
      </c>
      <c r="C23" s="254">
        <v>0.57299999999999995</v>
      </c>
      <c r="D23" s="255">
        <v>0.16594</v>
      </c>
      <c r="E23" s="248" t="s">
        <v>190</v>
      </c>
      <c r="F23" s="252">
        <v>0.92769999999999997</v>
      </c>
    </row>
    <row r="24" spans="1:6" ht="13.5" customHeight="1" x14ac:dyDescent="0.2">
      <c r="A24" s="22" t="s">
        <v>26</v>
      </c>
      <c r="B24" s="250">
        <v>1.0369999999999999</v>
      </c>
      <c r="C24" s="251">
        <v>1.2070000000000001</v>
      </c>
      <c r="D24" s="247">
        <v>0.16392999999999999</v>
      </c>
      <c r="E24" s="248" t="s">
        <v>190</v>
      </c>
      <c r="F24" s="252">
        <v>0.86009999999999998</v>
      </c>
    </row>
    <row r="25" spans="1:6" ht="13.5" customHeight="1" x14ac:dyDescent="0.2">
      <c r="A25" s="22" t="s">
        <v>27</v>
      </c>
      <c r="B25" s="250">
        <v>0</v>
      </c>
      <c r="C25" s="251" t="s">
        <v>189</v>
      </c>
      <c r="D25" s="247" t="s">
        <v>189</v>
      </c>
      <c r="E25" s="339" t="s">
        <v>189</v>
      </c>
      <c r="F25" s="252" t="s">
        <v>189</v>
      </c>
    </row>
    <row r="26" spans="1:6" ht="13.5" customHeight="1" x14ac:dyDescent="0.2">
      <c r="A26" s="22" t="s">
        <v>65</v>
      </c>
      <c r="B26" s="250" t="s">
        <v>189</v>
      </c>
      <c r="C26" s="251" t="s">
        <v>189</v>
      </c>
      <c r="D26" s="247" t="s">
        <v>189</v>
      </c>
      <c r="E26" s="339" t="s">
        <v>189</v>
      </c>
      <c r="F26" s="252" t="s">
        <v>189</v>
      </c>
    </row>
    <row r="27" spans="1:6" ht="13.5" customHeight="1" x14ac:dyDescent="0.2">
      <c r="A27" s="22" t="s">
        <v>28</v>
      </c>
      <c r="B27" s="250" t="s">
        <v>189</v>
      </c>
      <c r="C27" s="254" t="s">
        <v>189</v>
      </c>
      <c r="D27" s="255" t="s">
        <v>189</v>
      </c>
      <c r="E27" s="339" t="s">
        <v>189</v>
      </c>
      <c r="F27" s="340" t="s">
        <v>189</v>
      </c>
    </row>
    <row r="28" spans="1:6" ht="13.5" customHeight="1" x14ac:dyDescent="0.2">
      <c r="A28" s="22" t="s">
        <v>29</v>
      </c>
      <c r="B28" s="250">
        <v>0.59</v>
      </c>
      <c r="C28" s="251">
        <v>1.4970000000000001</v>
      </c>
      <c r="D28" s="247">
        <v>1.53729</v>
      </c>
      <c r="E28" s="248" t="s">
        <v>190</v>
      </c>
      <c r="F28" s="252">
        <v>0.15890000000000001</v>
      </c>
    </row>
    <row r="29" spans="1:6" ht="13.5" customHeight="1" x14ac:dyDescent="0.2">
      <c r="A29" s="22" t="s">
        <v>30</v>
      </c>
      <c r="B29" s="250" t="s">
        <v>189</v>
      </c>
      <c r="C29" s="251" t="s">
        <v>189</v>
      </c>
      <c r="D29" s="247" t="s">
        <v>189</v>
      </c>
      <c r="E29" s="339" t="s">
        <v>189</v>
      </c>
      <c r="F29" s="252" t="s">
        <v>189</v>
      </c>
    </row>
    <row r="30" spans="1:6" ht="13.5" customHeight="1" x14ac:dyDescent="0.2">
      <c r="A30" s="22" t="s">
        <v>31</v>
      </c>
      <c r="B30" s="250">
        <v>1.6679999999999999</v>
      </c>
      <c r="C30" s="251">
        <v>1.43</v>
      </c>
      <c r="D30" s="247">
        <v>0.14269000000000001</v>
      </c>
      <c r="E30" s="248" t="s">
        <v>190</v>
      </c>
      <c r="F30" s="252">
        <v>0.83140000000000003</v>
      </c>
    </row>
    <row r="31" spans="1:6" ht="13.5" customHeight="1" x14ac:dyDescent="0.2">
      <c r="A31" s="22" t="s">
        <v>32</v>
      </c>
      <c r="B31" s="250">
        <v>0</v>
      </c>
      <c r="C31" s="251">
        <v>0.626</v>
      </c>
      <c r="D31" s="255" t="s">
        <v>189</v>
      </c>
      <c r="E31" s="248" t="s">
        <v>190</v>
      </c>
      <c r="F31" s="252">
        <v>0.50539999999999996</v>
      </c>
    </row>
    <row r="32" spans="1:6" ht="13.5" customHeight="1" x14ac:dyDescent="0.2">
      <c r="A32" s="22" t="s">
        <v>33</v>
      </c>
      <c r="B32" s="250" t="s">
        <v>189</v>
      </c>
      <c r="C32" s="254" t="s">
        <v>189</v>
      </c>
      <c r="D32" s="247" t="s">
        <v>189</v>
      </c>
      <c r="E32" s="339" t="s">
        <v>189</v>
      </c>
      <c r="F32" s="252" t="s">
        <v>189</v>
      </c>
    </row>
    <row r="33" spans="1:6" ht="13.5" customHeight="1" x14ac:dyDescent="0.2">
      <c r="A33" s="22" t="s">
        <v>34</v>
      </c>
      <c r="B33" s="250">
        <v>1.992</v>
      </c>
      <c r="C33" s="251">
        <v>0.67200000000000004</v>
      </c>
      <c r="D33" s="247">
        <v>-0.66264999999999996</v>
      </c>
      <c r="E33" s="248" t="s">
        <v>185</v>
      </c>
      <c r="F33" s="252">
        <v>4.4999999999999998E-2</v>
      </c>
    </row>
    <row r="34" spans="1:6" ht="13.5" customHeight="1" x14ac:dyDescent="0.2">
      <c r="A34" s="22" t="s">
        <v>35</v>
      </c>
      <c r="B34" s="250" t="s">
        <v>189</v>
      </c>
      <c r="C34" s="251" t="s">
        <v>189</v>
      </c>
      <c r="D34" s="247" t="s">
        <v>189</v>
      </c>
      <c r="E34" s="339" t="s">
        <v>189</v>
      </c>
      <c r="F34" s="252" t="s">
        <v>189</v>
      </c>
    </row>
    <row r="35" spans="1:6" ht="13.5" customHeight="1" x14ac:dyDescent="0.2">
      <c r="A35" s="22" t="s">
        <v>36</v>
      </c>
      <c r="B35" s="250" t="s">
        <v>189</v>
      </c>
      <c r="C35" s="251" t="s">
        <v>189</v>
      </c>
      <c r="D35" s="247" t="s">
        <v>189</v>
      </c>
      <c r="E35" s="339" t="s">
        <v>189</v>
      </c>
      <c r="F35" s="252" t="s">
        <v>189</v>
      </c>
    </row>
    <row r="36" spans="1:6" ht="13.5" customHeight="1" x14ac:dyDescent="0.2">
      <c r="A36" s="22" t="s">
        <v>37</v>
      </c>
      <c r="B36" s="250" t="s">
        <v>189</v>
      </c>
      <c r="C36" s="251" t="s">
        <v>189</v>
      </c>
      <c r="D36" s="247" t="s">
        <v>189</v>
      </c>
      <c r="E36" s="339" t="s">
        <v>189</v>
      </c>
      <c r="F36" s="252" t="s">
        <v>189</v>
      </c>
    </row>
    <row r="37" spans="1:6" ht="13.5" customHeight="1" x14ac:dyDescent="0.2">
      <c r="A37" s="22" t="s">
        <v>38</v>
      </c>
      <c r="B37" s="250">
        <v>0</v>
      </c>
      <c r="C37" s="251">
        <v>1.264</v>
      </c>
      <c r="D37" s="255" t="s">
        <v>189</v>
      </c>
      <c r="E37" s="248" t="s">
        <v>190</v>
      </c>
      <c r="F37" s="252">
        <v>0.33239999999999997</v>
      </c>
    </row>
    <row r="38" spans="1:6" ht="13.5" customHeight="1" x14ac:dyDescent="0.2">
      <c r="A38" s="22" t="s">
        <v>39</v>
      </c>
      <c r="B38" s="253">
        <v>0.96199999999999997</v>
      </c>
      <c r="C38" s="254" t="s">
        <v>189</v>
      </c>
      <c r="D38" s="255" t="s">
        <v>189</v>
      </c>
      <c r="E38" s="339" t="s">
        <v>189</v>
      </c>
      <c r="F38" s="340" t="s">
        <v>189</v>
      </c>
    </row>
    <row r="39" spans="1:6" ht="13.5" customHeight="1" x14ac:dyDescent="0.2">
      <c r="A39" s="22" t="s">
        <v>40</v>
      </c>
      <c r="B39" s="250">
        <v>0.68799999999999994</v>
      </c>
      <c r="C39" s="251">
        <v>1.6759999999999999</v>
      </c>
      <c r="D39" s="247">
        <v>1.43605</v>
      </c>
      <c r="E39" s="248" t="s">
        <v>190</v>
      </c>
      <c r="F39" s="252">
        <v>0.16239999999999999</v>
      </c>
    </row>
    <row r="40" spans="1:6" ht="13.5" customHeight="1" x14ac:dyDescent="0.2">
      <c r="A40" s="22" t="s">
        <v>41</v>
      </c>
      <c r="B40" s="250">
        <v>0.90200000000000002</v>
      </c>
      <c r="C40" s="251">
        <v>1.0920000000000001</v>
      </c>
      <c r="D40" s="247">
        <v>0.21063999999999999</v>
      </c>
      <c r="E40" s="248" t="s">
        <v>190</v>
      </c>
      <c r="F40" s="252">
        <v>0.70189999999999997</v>
      </c>
    </row>
    <row r="41" spans="1:6" ht="13.5" customHeight="1" x14ac:dyDescent="0.2">
      <c r="A41" s="22" t="s">
        <v>42</v>
      </c>
      <c r="B41" s="250">
        <v>0.47399999999999998</v>
      </c>
      <c r="C41" s="251">
        <v>0.185</v>
      </c>
      <c r="D41" s="247">
        <v>0.60970000000000002</v>
      </c>
      <c r="E41" s="248" t="s">
        <v>190</v>
      </c>
      <c r="F41" s="252">
        <v>0.45779999999999998</v>
      </c>
    </row>
    <row r="42" spans="1:6" ht="13.5" customHeight="1" x14ac:dyDescent="0.2">
      <c r="A42" s="22" t="s">
        <v>43</v>
      </c>
      <c r="B42" s="250">
        <v>0.93400000000000005</v>
      </c>
      <c r="C42" s="251">
        <v>1.1319999999999999</v>
      </c>
      <c r="D42" s="247">
        <v>0.21199000000000001</v>
      </c>
      <c r="E42" s="248" t="s">
        <v>190</v>
      </c>
      <c r="F42" s="252">
        <v>0.82110000000000005</v>
      </c>
    </row>
    <row r="43" spans="1:6" ht="13.5" customHeight="1" x14ac:dyDescent="0.2">
      <c r="A43" s="22" t="s">
        <v>44</v>
      </c>
      <c r="B43" s="250" t="s">
        <v>189</v>
      </c>
      <c r="C43" s="254" t="s">
        <v>189</v>
      </c>
      <c r="D43" s="247" t="s">
        <v>189</v>
      </c>
      <c r="E43" s="339" t="s">
        <v>189</v>
      </c>
      <c r="F43" s="252" t="s">
        <v>189</v>
      </c>
    </row>
    <row r="44" spans="1:6" ht="13.5" customHeight="1" x14ac:dyDescent="0.2">
      <c r="A44" s="22" t="s">
        <v>45</v>
      </c>
      <c r="B44" s="250">
        <v>0.879</v>
      </c>
      <c r="C44" s="251">
        <v>1.1319999999999999</v>
      </c>
      <c r="D44" s="247">
        <v>0.28782999999999997</v>
      </c>
      <c r="E44" s="248" t="s">
        <v>190</v>
      </c>
      <c r="F44" s="252">
        <v>0.4027</v>
      </c>
    </row>
    <row r="45" spans="1:6" ht="13.5" customHeight="1" x14ac:dyDescent="0.2">
      <c r="A45" s="22" t="s">
        <v>46</v>
      </c>
      <c r="B45" s="253" t="s">
        <v>189</v>
      </c>
      <c r="C45" s="254" t="s">
        <v>189</v>
      </c>
      <c r="D45" s="255" t="s">
        <v>189</v>
      </c>
      <c r="E45" s="339" t="s">
        <v>189</v>
      </c>
      <c r="F45" s="340" t="s">
        <v>189</v>
      </c>
    </row>
    <row r="46" spans="1:6" ht="13.5" customHeight="1" x14ac:dyDescent="0.2">
      <c r="A46" s="22" t="s">
        <v>47</v>
      </c>
      <c r="B46" s="250" t="s">
        <v>189</v>
      </c>
      <c r="C46" s="251" t="s">
        <v>189</v>
      </c>
      <c r="D46" s="255" t="s">
        <v>189</v>
      </c>
      <c r="E46" s="339" t="s">
        <v>189</v>
      </c>
      <c r="F46" s="340" t="s">
        <v>189</v>
      </c>
    </row>
    <row r="47" spans="1:6" ht="13.5" customHeight="1" x14ac:dyDescent="0.2">
      <c r="A47" s="22" t="s">
        <v>48</v>
      </c>
      <c r="B47" s="250">
        <v>0.155</v>
      </c>
      <c r="C47" s="251">
        <v>0</v>
      </c>
      <c r="D47" s="247">
        <v>1</v>
      </c>
      <c r="E47" s="248" t="s">
        <v>190</v>
      </c>
      <c r="F47" s="252">
        <v>0.54249999999999998</v>
      </c>
    </row>
    <row r="48" spans="1:6" ht="13.5" customHeight="1" x14ac:dyDescent="0.2">
      <c r="A48" s="22" t="s">
        <v>66</v>
      </c>
      <c r="B48" s="250" t="s">
        <v>189</v>
      </c>
      <c r="C48" s="251" t="s">
        <v>189</v>
      </c>
      <c r="D48" s="255" t="s">
        <v>189</v>
      </c>
      <c r="E48" s="339" t="s">
        <v>189</v>
      </c>
      <c r="F48" s="340" t="s">
        <v>189</v>
      </c>
    </row>
    <row r="49" spans="1:7" ht="13.5" customHeight="1" x14ac:dyDescent="0.2">
      <c r="A49" s="22" t="s">
        <v>49</v>
      </c>
      <c r="B49" s="250">
        <v>0</v>
      </c>
      <c r="C49" s="251">
        <v>0</v>
      </c>
      <c r="D49" s="255" t="s">
        <v>189</v>
      </c>
      <c r="E49" s="339"/>
      <c r="F49" s="340" t="s">
        <v>189</v>
      </c>
    </row>
    <row r="50" spans="1:7" ht="13.5" customHeight="1" x14ac:dyDescent="0.2">
      <c r="A50" s="22" t="s">
        <v>50</v>
      </c>
      <c r="B50" s="250">
        <v>1.1040000000000001</v>
      </c>
      <c r="C50" s="251">
        <v>0.373</v>
      </c>
      <c r="D50" s="247">
        <v>-0.66213999999999995</v>
      </c>
      <c r="E50" s="248" t="s">
        <v>185</v>
      </c>
      <c r="F50" s="252">
        <v>4.87E-2</v>
      </c>
    </row>
    <row r="51" spans="1:7" ht="13.5" customHeight="1" x14ac:dyDescent="0.2">
      <c r="A51" s="22" t="s">
        <v>51</v>
      </c>
      <c r="B51" s="250" t="s">
        <v>189</v>
      </c>
      <c r="C51" s="251" t="s">
        <v>189</v>
      </c>
      <c r="D51" s="255" t="s">
        <v>189</v>
      </c>
      <c r="E51" s="339" t="s">
        <v>189</v>
      </c>
      <c r="F51" s="340" t="s">
        <v>189</v>
      </c>
    </row>
    <row r="52" spans="1:7" ht="13.5" customHeight="1" x14ac:dyDescent="0.2">
      <c r="A52" s="22" t="s">
        <v>52</v>
      </c>
      <c r="B52" s="250">
        <v>2.105</v>
      </c>
      <c r="C52" s="251">
        <v>1.111</v>
      </c>
      <c r="D52" s="247">
        <v>0.47221000000000002</v>
      </c>
      <c r="E52" s="248" t="s">
        <v>190</v>
      </c>
      <c r="F52" s="252">
        <v>0.32090000000000002</v>
      </c>
    </row>
    <row r="53" spans="1:7" ht="13.5" customHeight="1" x14ac:dyDescent="0.2">
      <c r="A53" s="22" t="s">
        <v>72</v>
      </c>
      <c r="B53" s="253" t="s">
        <v>189</v>
      </c>
      <c r="C53" s="254" t="s">
        <v>189</v>
      </c>
      <c r="D53" s="255" t="s">
        <v>189</v>
      </c>
      <c r="E53" s="339" t="s">
        <v>189</v>
      </c>
      <c r="F53" s="340" t="s">
        <v>189</v>
      </c>
    </row>
    <row r="54" spans="1:7" ht="13.5" customHeight="1" x14ac:dyDescent="0.2">
      <c r="A54" s="22" t="s">
        <v>53</v>
      </c>
      <c r="B54" s="250" t="s">
        <v>189</v>
      </c>
      <c r="C54" s="251" t="s">
        <v>189</v>
      </c>
      <c r="D54" s="255" t="s">
        <v>189</v>
      </c>
      <c r="E54" s="339" t="s">
        <v>189</v>
      </c>
      <c r="F54" s="340" t="s">
        <v>189</v>
      </c>
    </row>
    <row r="55" spans="1:7" ht="13.5" customHeight="1" x14ac:dyDescent="0.2">
      <c r="A55" s="22" t="s">
        <v>54</v>
      </c>
      <c r="B55" s="250">
        <v>0.97699999999999998</v>
      </c>
      <c r="C55" s="251">
        <v>0.38400000000000001</v>
      </c>
      <c r="D55" s="247">
        <v>0.60696000000000006</v>
      </c>
      <c r="E55" s="248" t="s">
        <v>190</v>
      </c>
      <c r="F55" s="252">
        <v>0.46279999999999999</v>
      </c>
    </row>
    <row r="56" spans="1:7" ht="13.5" customHeight="1" x14ac:dyDescent="0.2">
      <c r="A56" s="22" t="s">
        <v>55</v>
      </c>
      <c r="B56" s="250">
        <v>1.3069999999999999</v>
      </c>
      <c r="C56" s="251">
        <v>1.093</v>
      </c>
      <c r="D56" s="247">
        <v>0.16372999999999999</v>
      </c>
      <c r="E56" s="248" t="s">
        <v>190</v>
      </c>
      <c r="F56" s="252">
        <v>0.80379999999999996</v>
      </c>
    </row>
    <row r="57" spans="1:7" ht="13.5" customHeight="1" x14ac:dyDescent="0.2">
      <c r="A57" s="22" t="s">
        <v>56</v>
      </c>
      <c r="B57" s="250" t="s">
        <v>189</v>
      </c>
      <c r="C57" s="251" t="s">
        <v>189</v>
      </c>
      <c r="D57" s="255" t="s">
        <v>189</v>
      </c>
      <c r="E57" s="339" t="s">
        <v>189</v>
      </c>
      <c r="F57" s="340" t="s">
        <v>189</v>
      </c>
    </row>
    <row r="58" spans="1:7" ht="13.5" customHeight="1" x14ac:dyDescent="0.2">
      <c r="A58" s="22" t="s">
        <v>57</v>
      </c>
      <c r="B58" s="253" t="s">
        <v>189</v>
      </c>
      <c r="C58" s="254" t="s">
        <v>189</v>
      </c>
      <c r="D58" s="255" t="s">
        <v>189</v>
      </c>
      <c r="E58" s="339" t="s">
        <v>189</v>
      </c>
      <c r="F58" s="340" t="s">
        <v>189</v>
      </c>
    </row>
    <row r="59" spans="1:7" s="238" customFormat="1" ht="13.5" customHeight="1" x14ac:dyDescent="0.2">
      <c r="A59" s="256" t="s">
        <v>58</v>
      </c>
      <c r="B59" s="257">
        <v>0.98499999999999999</v>
      </c>
      <c r="C59" s="258">
        <v>0.91100000000000003</v>
      </c>
      <c r="D59" s="259">
        <v>7.5126999999999999E-2</v>
      </c>
      <c r="E59" s="260" t="s">
        <v>190</v>
      </c>
      <c r="F59" s="261">
        <v>0.48430000000000001</v>
      </c>
      <c r="G59" s="135"/>
    </row>
    <row r="60" spans="1:7" s="238" customFormat="1" ht="13.5" customHeight="1" x14ac:dyDescent="0.2">
      <c r="A60" s="383"/>
      <c r="B60" s="384"/>
      <c r="C60" s="384"/>
      <c r="D60" s="385"/>
      <c r="E60" s="386"/>
      <c r="F60" s="387"/>
      <c r="G60" s="135"/>
    </row>
    <row r="61" spans="1:7" ht="13.5" customHeight="1" x14ac:dyDescent="0.2"/>
    <row r="62" spans="1:7" ht="15" customHeight="1" x14ac:dyDescent="0.2">
      <c r="A62" s="45" t="s">
        <v>165</v>
      </c>
    </row>
    <row r="63" spans="1:7" ht="15" customHeight="1" x14ac:dyDescent="0.2">
      <c r="A63" s="48" t="s">
        <v>168</v>
      </c>
    </row>
    <row r="64" spans="1:7" ht="15" customHeight="1" x14ac:dyDescent="0.2">
      <c r="A64" s="48" t="s">
        <v>268</v>
      </c>
    </row>
  </sheetData>
  <mergeCells count="3">
    <mergeCell ref="A1:F1"/>
    <mergeCell ref="A2:F2"/>
    <mergeCell ref="B3:F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zoomScaleNormal="100" workbookViewId="0">
      <selection activeCell="E4" sqref="E4"/>
    </sheetView>
  </sheetViews>
  <sheetFormatPr defaultColWidth="16.85546875" defaultRowHeight="12.75" x14ac:dyDescent="0.2"/>
  <cols>
    <col min="1" max="1" width="16.85546875" style="135"/>
    <col min="2" max="3" width="12.7109375" style="136" customWidth="1"/>
    <col min="4" max="4" width="12.7109375" style="135" customWidth="1"/>
    <col min="5" max="5" width="20.85546875" style="262" customWidth="1"/>
    <col min="6" max="6" width="12.7109375" style="135" customWidth="1"/>
    <col min="7" max="7" width="16.85546875" style="235"/>
    <col min="8" max="16384" width="16.85546875" style="135"/>
  </cols>
  <sheetData>
    <row r="1" spans="1:7" ht="30" customHeight="1" x14ac:dyDescent="0.2">
      <c r="A1" s="486" t="s">
        <v>246</v>
      </c>
      <c r="B1" s="487"/>
      <c r="C1" s="487"/>
      <c r="D1" s="487"/>
      <c r="E1" s="487"/>
      <c r="F1" s="488"/>
    </row>
    <row r="2" spans="1:7" ht="14.45" customHeight="1" thickBot="1" x14ac:dyDescent="0.25">
      <c r="A2" s="489" t="s">
        <v>218</v>
      </c>
      <c r="B2" s="490"/>
      <c r="C2" s="490"/>
      <c r="D2" s="490"/>
      <c r="E2" s="490"/>
      <c r="F2" s="491"/>
    </row>
    <row r="3" spans="1:7" s="238" customFormat="1" ht="14.45" customHeight="1" thickTop="1" x14ac:dyDescent="0.2">
      <c r="A3" s="236"/>
      <c r="B3" s="492" t="s">
        <v>248</v>
      </c>
      <c r="C3" s="493"/>
      <c r="D3" s="493"/>
      <c r="E3" s="493"/>
      <c r="F3" s="494"/>
      <c r="G3" s="237"/>
    </row>
    <row r="4" spans="1:7" s="238" customFormat="1" ht="49.9" customHeight="1" x14ac:dyDescent="0.2">
      <c r="A4" s="239" t="s">
        <v>269</v>
      </c>
      <c r="B4" s="296" t="s">
        <v>160</v>
      </c>
      <c r="C4" s="241" t="s">
        <v>161</v>
      </c>
      <c r="D4" s="242" t="s">
        <v>162</v>
      </c>
      <c r="E4" s="243" t="s">
        <v>271</v>
      </c>
      <c r="F4" s="244" t="s">
        <v>163</v>
      </c>
      <c r="G4" s="237"/>
    </row>
    <row r="5" spans="1:7" ht="13.5" customHeight="1" x14ac:dyDescent="0.2">
      <c r="A5" s="295" t="s">
        <v>62</v>
      </c>
      <c r="B5" s="411" t="s">
        <v>189</v>
      </c>
      <c r="C5" s="246" t="s">
        <v>189</v>
      </c>
      <c r="D5" s="255" t="s">
        <v>189</v>
      </c>
      <c r="E5" s="339" t="s">
        <v>189</v>
      </c>
      <c r="F5" s="352" t="s">
        <v>189</v>
      </c>
    </row>
    <row r="6" spans="1:7" ht="13.5" customHeight="1" x14ac:dyDescent="0.2">
      <c r="A6" s="22" t="s">
        <v>11</v>
      </c>
      <c r="B6" s="297">
        <v>0.48399999999999999</v>
      </c>
      <c r="C6" s="251">
        <v>1.1379999999999999</v>
      </c>
      <c r="D6" s="247">
        <v>1.35124</v>
      </c>
      <c r="E6" s="248" t="s">
        <v>187</v>
      </c>
      <c r="F6" s="252">
        <v>2.8000000000000001E-2</v>
      </c>
    </row>
    <row r="7" spans="1:7" ht="13.5" customHeight="1" x14ac:dyDescent="0.2">
      <c r="A7" s="22" t="s">
        <v>12</v>
      </c>
      <c r="B7" s="297">
        <v>0.61899999999999999</v>
      </c>
      <c r="C7" s="251">
        <v>0.80700000000000005</v>
      </c>
      <c r="D7" s="247">
        <v>0.30371999999999999</v>
      </c>
      <c r="E7" s="248" t="s">
        <v>190</v>
      </c>
      <c r="F7" s="252">
        <v>0.49159999999999998</v>
      </c>
    </row>
    <row r="8" spans="1:7" ht="13.5" customHeight="1" x14ac:dyDescent="0.2">
      <c r="A8" s="22" t="s">
        <v>13</v>
      </c>
      <c r="B8" s="297">
        <v>0.67700000000000005</v>
      </c>
      <c r="C8" s="251">
        <v>0.70099999999999996</v>
      </c>
      <c r="D8" s="247">
        <v>3.5450000000000002E-2</v>
      </c>
      <c r="E8" s="248" t="s">
        <v>190</v>
      </c>
      <c r="F8" s="252">
        <v>0.9274</v>
      </c>
    </row>
    <row r="9" spans="1:7" ht="13.5" customHeight="1" x14ac:dyDescent="0.2">
      <c r="A9" s="22" t="s">
        <v>14</v>
      </c>
      <c r="B9" s="297">
        <v>0.81100000000000005</v>
      </c>
      <c r="C9" s="251">
        <v>0.68600000000000005</v>
      </c>
      <c r="D9" s="247">
        <v>0.15412999999999999</v>
      </c>
      <c r="E9" s="248" t="s">
        <v>190</v>
      </c>
      <c r="F9" s="252">
        <v>0.37169999999999997</v>
      </c>
    </row>
    <row r="10" spans="1:7" ht="13.5" customHeight="1" x14ac:dyDescent="0.2">
      <c r="A10" s="22" t="s">
        <v>15</v>
      </c>
      <c r="B10" s="297">
        <v>1.1000000000000001</v>
      </c>
      <c r="C10" s="251">
        <v>0.89600000000000002</v>
      </c>
      <c r="D10" s="247">
        <v>0.18545</v>
      </c>
      <c r="E10" s="248" t="s">
        <v>190</v>
      </c>
      <c r="F10" s="252">
        <v>0.55479999999999996</v>
      </c>
    </row>
    <row r="11" spans="1:7" ht="13.5" customHeight="1" x14ac:dyDescent="0.2">
      <c r="A11" s="22" t="s">
        <v>16</v>
      </c>
      <c r="B11" s="297">
        <v>1.052</v>
      </c>
      <c r="C11" s="251">
        <v>1.117</v>
      </c>
      <c r="D11" s="247">
        <v>6.1789999999999998E-2</v>
      </c>
      <c r="E11" s="248" t="s">
        <v>190</v>
      </c>
      <c r="F11" s="252">
        <v>0.9224</v>
      </c>
    </row>
    <row r="12" spans="1:7" ht="13.5" customHeight="1" x14ac:dyDescent="0.2">
      <c r="A12" s="22" t="s">
        <v>63</v>
      </c>
      <c r="B12" s="297" t="s">
        <v>189</v>
      </c>
      <c r="C12" s="251" t="s">
        <v>189</v>
      </c>
      <c r="D12" s="247" t="s">
        <v>189</v>
      </c>
      <c r="E12" s="339" t="s">
        <v>189</v>
      </c>
      <c r="F12" s="252" t="s">
        <v>189</v>
      </c>
    </row>
    <row r="13" spans="1:7" ht="13.5" customHeight="1" x14ac:dyDescent="0.2">
      <c r="A13" s="22" t="s">
        <v>64</v>
      </c>
      <c r="B13" s="297" t="s">
        <v>189</v>
      </c>
      <c r="C13" s="254" t="s">
        <v>189</v>
      </c>
      <c r="D13" s="247" t="s">
        <v>189</v>
      </c>
      <c r="E13" s="248" t="s">
        <v>189</v>
      </c>
      <c r="F13" s="252" t="s">
        <v>189</v>
      </c>
    </row>
    <row r="14" spans="1:7" ht="13.5" customHeight="1" x14ac:dyDescent="0.2">
      <c r="A14" s="22" t="s">
        <v>17</v>
      </c>
      <c r="B14" s="297">
        <v>0.64300000000000002</v>
      </c>
      <c r="C14" s="251">
        <v>0.77200000000000002</v>
      </c>
      <c r="D14" s="247">
        <v>0.20061999999999999</v>
      </c>
      <c r="E14" s="248" t="s">
        <v>190</v>
      </c>
      <c r="F14" s="252">
        <v>0.32919999999999999</v>
      </c>
    </row>
    <row r="15" spans="1:7" ht="13.5" customHeight="1" x14ac:dyDescent="0.2">
      <c r="A15" s="22" t="s">
        <v>18</v>
      </c>
      <c r="B15" s="297">
        <v>0.60299999999999998</v>
      </c>
      <c r="C15" s="251">
        <v>0.95</v>
      </c>
      <c r="D15" s="247">
        <v>0.57545999999999997</v>
      </c>
      <c r="E15" s="248" t="s">
        <v>190</v>
      </c>
      <c r="F15" s="252">
        <v>0.1353</v>
      </c>
    </row>
    <row r="16" spans="1:7" ht="13.5" customHeight="1" x14ac:dyDescent="0.2">
      <c r="A16" s="22" t="s">
        <v>71</v>
      </c>
      <c r="B16" s="298" t="s">
        <v>189</v>
      </c>
      <c r="C16" s="297" t="s">
        <v>189</v>
      </c>
      <c r="D16" s="255" t="s">
        <v>189</v>
      </c>
      <c r="E16" s="339" t="s">
        <v>189</v>
      </c>
      <c r="F16" s="340" t="s">
        <v>189</v>
      </c>
    </row>
    <row r="17" spans="1:6" ht="13.5" customHeight="1" x14ac:dyDescent="0.2">
      <c r="A17" s="22" t="s">
        <v>19</v>
      </c>
      <c r="B17" s="298" t="s">
        <v>189</v>
      </c>
      <c r="C17" s="251" t="s">
        <v>189</v>
      </c>
      <c r="D17" s="255" t="s">
        <v>189</v>
      </c>
      <c r="E17" s="339" t="s">
        <v>189</v>
      </c>
      <c r="F17" s="340" t="s">
        <v>189</v>
      </c>
    </row>
    <row r="18" spans="1:6" ht="13.5" customHeight="1" x14ac:dyDescent="0.2">
      <c r="A18" s="22" t="s">
        <v>20</v>
      </c>
      <c r="B18" s="297">
        <v>1.325</v>
      </c>
      <c r="C18" s="251">
        <v>1.7310000000000001</v>
      </c>
      <c r="D18" s="247">
        <v>0.30642000000000003</v>
      </c>
      <c r="E18" s="248" t="s">
        <v>190</v>
      </c>
      <c r="F18" s="252">
        <v>0.48449999999999999</v>
      </c>
    </row>
    <row r="19" spans="1:6" ht="13.5" customHeight="1" x14ac:dyDescent="0.2">
      <c r="A19" s="22" t="s">
        <v>21</v>
      </c>
      <c r="B19" s="297">
        <v>1.19</v>
      </c>
      <c r="C19" s="251">
        <v>1.6539999999999999</v>
      </c>
      <c r="D19" s="247">
        <v>0.38991999999999999</v>
      </c>
      <c r="E19" s="248" t="s">
        <v>190</v>
      </c>
      <c r="F19" s="252">
        <v>0.57369999999999999</v>
      </c>
    </row>
    <row r="20" spans="1:6" ht="13.5" customHeight="1" x14ac:dyDescent="0.2">
      <c r="A20" s="22" t="s">
        <v>22</v>
      </c>
      <c r="B20" s="297">
        <v>1.042</v>
      </c>
      <c r="C20" s="251">
        <v>1.6140000000000001</v>
      </c>
      <c r="D20" s="247">
        <v>0.54893999999999998</v>
      </c>
      <c r="E20" s="248" t="s">
        <v>187</v>
      </c>
      <c r="F20" s="252">
        <v>1.11E-2</v>
      </c>
    </row>
    <row r="21" spans="1:6" ht="13.5" customHeight="1" x14ac:dyDescent="0.2">
      <c r="A21" s="22" t="s">
        <v>23</v>
      </c>
      <c r="B21" s="297">
        <v>1.206</v>
      </c>
      <c r="C21" s="251">
        <v>0.85299999999999998</v>
      </c>
      <c r="D21" s="247">
        <v>0.29270000000000002</v>
      </c>
      <c r="E21" s="248" t="s">
        <v>190</v>
      </c>
      <c r="F21" s="252">
        <v>0.1542</v>
      </c>
    </row>
    <row r="22" spans="1:6" ht="13.5" customHeight="1" x14ac:dyDescent="0.2">
      <c r="A22" s="22" t="s">
        <v>24</v>
      </c>
      <c r="B22" s="297">
        <v>2.2109999999999999</v>
      </c>
      <c r="C22" s="251">
        <v>1.2629999999999999</v>
      </c>
      <c r="D22" s="247">
        <v>0.42876999999999998</v>
      </c>
      <c r="E22" s="248" t="s">
        <v>190</v>
      </c>
      <c r="F22" s="252">
        <v>6.3299999999999995E-2</v>
      </c>
    </row>
    <row r="23" spans="1:6" ht="13.5" customHeight="1" x14ac:dyDescent="0.2">
      <c r="A23" s="22" t="s">
        <v>25</v>
      </c>
      <c r="B23" s="298">
        <v>1.073</v>
      </c>
      <c r="C23" s="254">
        <v>1.716</v>
      </c>
      <c r="D23" s="255">
        <v>0.59924999999999995</v>
      </c>
      <c r="E23" s="248" t="s">
        <v>190</v>
      </c>
      <c r="F23" s="252">
        <v>0.1263</v>
      </c>
    </row>
    <row r="24" spans="1:6" ht="13.5" customHeight="1" x14ac:dyDescent="0.2">
      <c r="A24" s="22" t="s">
        <v>26</v>
      </c>
      <c r="B24" s="297">
        <v>1.0349999999999999</v>
      </c>
      <c r="C24" s="251">
        <v>1.1319999999999999</v>
      </c>
      <c r="D24" s="247">
        <v>9.3719999999999998E-2</v>
      </c>
      <c r="E24" s="248" t="s">
        <v>190</v>
      </c>
      <c r="F24" s="252">
        <v>0.69230000000000003</v>
      </c>
    </row>
    <row r="25" spans="1:6" ht="13.5" customHeight="1" x14ac:dyDescent="0.2">
      <c r="A25" s="22" t="s">
        <v>27</v>
      </c>
      <c r="B25" s="297">
        <v>0.90500000000000003</v>
      </c>
      <c r="C25" s="251">
        <v>0.84599999999999997</v>
      </c>
      <c r="D25" s="247">
        <v>6.5189999999999998E-2</v>
      </c>
      <c r="E25" s="248" t="s">
        <v>190</v>
      </c>
      <c r="F25" s="252">
        <v>0.83640000000000003</v>
      </c>
    </row>
    <row r="26" spans="1:6" ht="13.5" customHeight="1" x14ac:dyDescent="0.2">
      <c r="A26" s="22" t="s">
        <v>65</v>
      </c>
      <c r="B26" s="298" t="s">
        <v>189</v>
      </c>
      <c r="C26" s="251" t="s">
        <v>189</v>
      </c>
      <c r="D26" s="255" t="s">
        <v>189</v>
      </c>
      <c r="E26" s="339" t="s">
        <v>189</v>
      </c>
      <c r="F26" s="340" t="s">
        <v>189</v>
      </c>
    </row>
    <row r="27" spans="1:6" ht="13.5" customHeight="1" x14ac:dyDescent="0.2">
      <c r="A27" s="22" t="s">
        <v>28</v>
      </c>
      <c r="B27" s="297">
        <v>1.615</v>
      </c>
      <c r="C27" s="251">
        <v>0.443</v>
      </c>
      <c r="D27" s="247">
        <v>0.72570000000000001</v>
      </c>
      <c r="E27" s="248" t="s">
        <v>190</v>
      </c>
      <c r="F27" s="252">
        <v>9.7299999999999998E-2</v>
      </c>
    </row>
    <row r="28" spans="1:6" ht="13.5" customHeight="1" x14ac:dyDescent="0.2">
      <c r="A28" s="22" t="s">
        <v>29</v>
      </c>
      <c r="B28" s="297">
        <v>1.024</v>
      </c>
      <c r="C28" s="251">
        <v>1.621</v>
      </c>
      <c r="D28" s="247">
        <v>0.58301000000000003</v>
      </c>
      <c r="E28" s="248" t="s">
        <v>187</v>
      </c>
      <c r="F28" s="252">
        <v>2.6200000000000001E-2</v>
      </c>
    </row>
    <row r="29" spans="1:6" ht="13.5" customHeight="1" x14ac:dyDescent="0.2">
      <c r="A29" s="22" t="s">
        <v>30</v>
      </c>
      <c r="B29" s="297">
        <v>1.1259999999999999</v>
      </c>
      <c r="C29" s="251">
        <v>1.554</v>
      </c>
      <c r="D29" s="247">
        <v>0.38011</v>
      </c>
      <c r="E29" s="248" t="s">
        <v>190</v>
      </c>
      <c r="F29" s="252">
        <v>0.38159999999999999</v>
      </c>
    </row>
    <row r="30" spans="1:6" ht="13.5" customHeight="1" x14ac:dyDescent="0.2">
      <c r="A30" s="22" t="s">
        <v>31</v>
      </c>
      <c r="B30" s="297">
        <v>1.3640000000000001</v>
      </c>
      <c r="C30" s="251">
        <v>1.196</v>
      </c>
      <c r="D30" s="247">
        <v>0.12317</v>
      </c>
      <c r="E30" s="248" t="s">
        <v>190</v>
      </c>
      <c r="F30" s="252">
        <v>0.57330000000000003</v>
      </c>
    </row>
    <row r="31" spans="1:6" ht="13.5" customHeight="1" x14ac:dyDescent="0.2">
      <c r="A31" s="22" t="s">
        <v>32</v>
      </c>
      <c r="B31" s="297">
        <v>0.94299999999999995</v>
      </c>
      <c r="C31" s="251">
        <v>0.442</v>
      </c>
      <c r="D31" s="247">
        <v>0.53127999999999997</v>
      </c>
      <c r="E31" s="248" t="s">
        <v>190</v>
      </c>
      <c r="F31" s="252">
        <v>0.20169999999999999</v>
      </c>
    </row>
    <row r="32" spans="1:6" ht="13.5" customHeight="1" x14ac:dyDescent="0.2">
      <c r="A32" s="22" t="s">
        <v>33</v>
      </c>
      <c r="B32" s="297">
        <v>0.51400000000000001</v>
      </c>
      <c r="C32" s="251">
        <v>0</v>
      </c>
      <c r="D32" s="247">
        <v>1</v>
      </c>
      <c r="E32" s="248" t="s">
        <v>190</v>
      </c>
      <c r="F32" s="252">
        <v>0.61180000000000001</v>
      </c>
    </row>
    <row r="33" spans="1:6" ht="13.5" customHeight="1" x14ac:dyDescent="0.2">
      <c r="A33" s="22" t="s">
        <v>34</v>
      </c>
      <c r="B33" s="297">
        <v>1.1220000000000001</v>
      </c>
      <c r="C33" s="251">
        <v>1.716</v>
      </c>
      <c r="D33" s="247">
        <v>0.52941000000000005</v>
      </c>
      <c r="E33" s="248" t="s">
        <v>190</v>
      </c>
      <c r="F33" s="252">
        <v>5.6800000000000003E-2</v>
      </c>
    </row>
    <row r="34" spans="1:6" ht="13.5" customHeight="1" x14ac:dyDescent="0.2">
      <c r="A34" s="22" t="s">
        <v>35</v>
      </c>
      <c r="B34" s="297">
        <v>1.018</v>
      </c>
      <c r="C34" s="251">
        <v>2.653</v>
      </c>
      <c r="D34" s="247">
        <v>1.60609</v>
      </c>
      <c r="E34" s="248" t="s">
        <v>190</v>
      </c>
      <c r="F34" s="252">
        <v>0.18290000000000001</v>
      </c>
    </row>
    <row r="35" spans="1:6" ht="13.5" customHeight="1" x14ac:dyDescent="0.2">
      <c r="A35" s="22" t="s">
        <v>36</v>
      </c>
      <c r="B35" s="297">
        <v>1.016</v>
      </c>
      <c r="C35" s="251">
        <v>1.528</v>
      </c>
      <c r="D35" s="247">
        <v>0.50394000000000005</v>
      </c>
      <c r="E35" s="248" t="s">
        <v>190</v>
      </c>
      <c r="F35" s="252">
        <v>0.29010000000000002</v>
      </c>
    </row>
    <row r="36" spans="1:6" ht="13.5" customHeight="1" x14ac:dyDescent="0.2">
      <c r="A36" s="22" t="s">
        <v>37</v>
      </c>
      <c r="B36" s="297">
        <v>0.94499999999999995</v>
      </c>
      <c r="C36" s="251">
        <v>3.0960000000000001</v>
      </c>
      <c r="D36" s="247">
        <v>2.2761900000000002</v>
      </c>
      <c r="E36" s="248" t="s">
        <v>187</v>
      </c>
      <c r="F36" s="252">
        <v>4.0000000000000001E-3</v>
      </c>
    </row>
    <row r="37" spans="1:6" ht="13.5" customHeight="1" x14ac:dyDescent="0.2">
      <c r="A37" s="22" t="s">
        <v>38</v>
      </c>
      <c r="B37" s="297">
        <v>1.2430000000000001</v>
      </c>
      <c r="C37" s="251">
        <v>1.1140000000000001</v>
      </c>
      <c r="D37" s="247">
        <v>0.10378</v>
      </c>
      <c r="E37" s="248" t="s">
        <v>190</v>
      </c>
      <c r="F37" s="252">
        <v>0.59660000000000002</v>
      </c>
    </row>
    <row r="38" spans="1:6" ht="13.5" customHeight="1" x14ac:dyDescent="0.2">
      <c r="A38" s="22" t="s">
        <v>39</v>
      </c>
      <c r="B38" s="297">
        <v>1.0109999999999999</v>
      </c>
      <c r="C38" s="251">
        <v>0.7</v>
      </c>
      <c r="D38" s="247">
        <v>0.30762</v>
      </c>
      <c r="E38" s="248" t="s">
        <v>190</v>
      </c>
      <c r="F38" s="252">
        <v>0.51990000000000003</v>
      </c>
    </row>
    <row r="39" spans="1:6" ht="13.5" customHeight="1" x14ac:dyDescent="0.2">
      <c r="A39" s="22" t="s">
        <v>40</v>
      </c>
      <c r="B39" s="297">
        <v>1.012</v>
      </c>
      <c r="C39" s="251">
        <v>0.82399999999999995</v>
      </c>
      <c r="D39" s="247">
        <v>0.18576999999999999</v>
      </c>
      <c r="E39" s="248" t="s">
        <v>190</v>
      </c>
      <c r="F39" s="252">
        <v>0.56389999999999996</v>
      </c>
    </row>
    <row r="40" spans="1:6" ht="13.5" customHeight="1" x14ac:dyDescent="0.2">
      <c r="A40" s="22" t="s">
        <v>41</v>
      </c>
      <c r="B40" s="297">
        <v>0.94599999999999995</v>
      </c>
      <c r="C40" s="251">
        <v>1.2390000000000001</v>
      </c>
      <c r="D40" s="247">
        <v>0.30973000000000001</v>
      </c>
      <c r="E40" s="248" t="s">
        <v>190</v>
      </c>
      <c r="F40" s="252">
        <v>0.15190000000000001</v>
      </c>
    </row>
    <row r="41" spans="1:6" ht="13.5" customHeight="1" x14ac:dyDescent="0.2">
      <c r="A41" s="22" t="s">
        <v>42</v>
      </c>
      <c r="B41" s="297">
        <v>0.89800000000000002</v>
      </c>
      <c r="C41" s="251">
        <v>0.751</v>
      </c>
      <c r="D41" s="247">
        <v>0.16370000000000001</v>
      </c>
      <c r="E41" s="248" t="s">
        <v>190</v>
      </c>
      <c r="F41" s="252">
        <v>0.42349999999999999</v>
      </c>
    </row>
    <row r="42" spans="1:6" ht="13.5" customHeight="1" x14ac:dyDescent="0.2">
      <c r="A42" s="22" t="s">
        <v>43</v>
      </c>
      <c r="B42" s="297">
        <v>1.673</v>
      </c>
      <c r="C42" s="251">
        <v>1.6779999999999999</v>
      </c>
      <c r="D42" s="247">
        <v>2.99E-3</v>
      </c>
      <c r="E42" s="248" t="s">
        <v>190</v>
      </c>
      <c r="F42" s="252">
        <v>0.99170000000000003</v>
      </c>
    </row>
    <row r="43" spans="1:6" ht="13.5" customHeight="1" x14ac:dyDescent="0.2">
      <c r="A43" s="22" t="s">
        <v>44</v>
      </c>
      <c r="B43" s="297">
        <v>0.80100000000000005</v>
      </c>
      <c r="C43" s="251">
        <v>1.2070000000000001</v>
      </c>
      <c r="D43" s="247">
        <v>0.50687000000000004</v>
      </c>
      <c r="E43" s="248" t="s">
        <v>190</v>
      </c>
      <c r="F43" s="252">
        <v>0.53300000000000003</v>
      </c>
    </row>
    <row r="44" spans="1:6" ht="13.5" customHeight="1" x14ac:dyDescent="0.2">
      <c r="A44" s="22" t="s">
        <v>45</v>
      </c>
      <c r="B44" s="297">
        <v>1.419</v>
      </c>
      <c r="C44" s="251">
        <v>1.2809999999999999</v>
      </c>
      <c r="D44" s="247">
        <v>9.7250000000000003E-2</v>
      </c>
      <c r="E44" s="248" t="s">
        <v>190</v>
      </c>
      <c r="F44" s="252">
        <v>0.45340000000000003</v>
      </c>
    </row>
    <row r="45" spans="1:6" ht="13.5" customHeight="1" x14ac:dyDescent="0.2">
      <c r="A45" s="22" t="s">
        <v>46</v>
      </c>
      <c r="B45" s="297" t="s">
        <v>189</v>
      </c>
      <c r="C45" s="251" t="s">
        <v>189</v>
      </c>
      <c r="D45" s="255" t="s">
        <v>189</v>
      </c>
      <c r="E45" s="339" t="s">
        <v>189</v>
      </c>
      <c r="F45" s="340" t="s">
        <v>189</v>
      </c>
    </row>
    <row r="46" spans="1:6" ht="13.5" customHeight="1" x14ac:dyDescent="0.2">
      <c r="A46" s="22" t="s">
        <v>47</v>
      </c>
      <c r="B46" s="297">
        <v>1.056</v>
      </c>
      <c r="C46" s="251">
        <v>1.014</v>
      </c>
      <c r="D46" s="247">
        <v>3.977E-2</v>
      </c>
      <c r="E46" s="248" t="s">
        <v>190</v>
      </c>
      <c r="F46" s="252">
        <v>0.94699999999999995</v>
      </c>
    </row>
    <row r="47" spans="1:6" ht="13.5" customHeight="1" x14ac:dyDescent="0.2">
      <c r="A47" s="22" t="s">
        <v>48</v>
      </c>
      <c r="B47" s="297">
        <v>1.0329999999999999</v>
      </c>
      <c r="C47" s="251">
        <v>0.82799999999999996</v>
      </c>
      <c r="D47" s="247">
        <v>0.19844999999999999</v>
      </c>
      <c r="E47" s="248" t="s">
        <v>190</v>
      </c>
      <c r="F47" s="252">
        <v>0.5968</v>
      </c>
    </row>
    <row r="48" spans="1:6" ht="13.5" customHeight="1" x14ac:dyDescent="0.2">
      <c r="A48" s="22" t="s">
        <v>66</v>
      </c>
      <c r="B48" s="297" t="s">
        <v>189</v>
      </c>
      <c r="C48" s="251" t="s">
        <v>189</v>
      </c>
      <c r="D48" s="255" t="s">
        <v>189</v>
      </c>
      <c r="E48" s="339" t="s">
        <v>189</v>
      </c>
      <c r="F48" s="340" t="s">
        <v>189</v>
      </c>
    </row>
    <row r="49" spans="1:8" ht="13.5" customHeight="1" x14ac:dyDescent="0.2">
      <c r="A49" s="22" t="s">
        <v>49</v>
      </c>
      <c r="B49" s="297">
        <v>1.4139999999999999</v>
      </c>
      <c r="C49" s="251">
        <v>1.169</v>
      </c>
      <c r="D49" s="247">
        <v>0.17327000000000001</v>
      </c>
      <c r="E49" s="248" t="s">
        <v>190</v>
      </c>
      <c r="F49" s="252">
        <v>0.43269999999999997</v>
      </c>
    </row>
    <row r="50" spans="1:8" ht="13.5" customHeight="1" x14ac:dyDescent="0.2">
      <c r="A50" s="22" t="s">
        <v>50</v>
      </c>
      <c r="B50" s="297">
        <v>0.78400000000000003</v>
      </c>
      <c r="C50" s="251">
        <v>0.91500000000000004</v>
      </c>
      <c r="D50" s="247">
        <v>0.16708999999999999</v>
      </c>
      <c r="E50" s="248" t="s">
        <v>190</v>
      </c>
      <c r="F50" s="252">
        <v>0.2019</v>
      </c>
    </row>
    <row r="51" spans="1:8" ht="13.5" customHeight="1" x14ac:dyDescent="0.2">
      <c r="A51" s="22" t="s">
        <v>51</v>
      </c>
      <c r="B51" s="297">
        <v>1.5589999999999999</v>
      </c>
      <c r="C51" s="251">
        <v>1.6020000000000001</v>
      </c>
      <c r="D51" s="247">
        <v>2.758E-2</v>
      </c>
      <c r="E51" s="248" t="s">
        <v>190</v>
      </c>
      <c r="F51" s="252">
        <v>0.94130000000000003</v>
      </c>
    </row>
    <row r="52" spans="1:8" ht="13.5" customHeight="1" x14ac:dyDescent="0.2">
      <c r="A52" s="22" t="s">
        <v>52</v>
      </c>
      <c r="B52" s="297">
        <v>0.94499999999999995</v>
      </c>
      <c r="C52" s="251">
        <v>0.80300000000000005</v>
      </c>
      <c r="D52" s="247">
        <v>0.15026</v>
      </c>
      <c r="E52" s="248" t="s">
        <v>190</v>
      </c>
      <c r="F52" s="252">
        <v>0.56530000000000002</v>
      </c>
    </row>
    <row r="53" spans="1:8" ht="13.5" customHeight="1" x14ac:dyDescent="0.2">
      <c r="A53" s="22" t="s">
        <v>72</v>
      </c>
      <c r="B53" s="298" t="s">
        <v>189</v>
      </c>
      <c r="C53" s="251" t="s">
        <v>189</v>
      </c>
      <c r="D53" s="255" t="s">
        <v>189</v>
      </c>
      <c r="E53" s="339" t="s">
        <v>189</v>
      </c>
      <c r="F53" s="340" t="s">
        <v>189</v>
      </c>
    </row>
    <row r="54" spans="1:8" ht="13.5" customHeight="1" x14ac:dyDescent="0.2">
      <c r="A54" s="22" t="s">
        <v>53</v>
      </c>
      <c r="B54" s="297" t="s">
        <v>189</v>
      </c>
      <c r="C54" s="251" t="s">
        <v>189</v>
      </c>
      <c r="D54" s="247" t="s">
        <v>189</v>
      </c>
      <c r="E54" s="248" t="s">
        <v>189</v>
      </c>
      <c r="F54" s="252" t="s">
        <v>189</v>
      </c>
    </row>
    <row r="55" spans="1:8" ht="13.5" customHeight="1" x14ac:dyDescent="0.2">
      <c r="A55" s="22" t="s">
        <v>54</v>
      </c>
      <c r="B55" s="297">
        <v>0.73399999999999999</v>
      </c>
      <c r="C55" s="251">
        <v>1.0529999999999999</v>
      </c>
      <c r="D55" s="247">
        <v>0.43459999999999999</v>
      </c>
      <c r="E55" s="248" t="s">
        <v>190</v>
      </c>
      <c r="F55" s="252">
        <v>0.25159999999999999</v>
      </c>
    </row>
    <row r="56" spans="1:8" ht="13.5" customHeight="1" x14ac:dyDescent="0.2">
      <c r="A56" s="22" t="s">
        <v>55</v>
      </c>
      <c r="B56" s="297">
        <v>1.3009999999999999</v>
      </c>
      <c r="C56" s="251">
        <v>0.82599999999999996</v>
      </c>
      <c r="D56" s="247">
        <v>0.36509999999999998</v>
      </c>
      <c r="E56" s="248" t="s">
        <v>190</v>
      </c>
      <c r="F56" s="252">
        <v>0.21</v>
      </c>
    </row>
    <row r="57" spans="1:8" ht="13.5" customHeight="1" x14ac:dyDescent="0.2">
      <c r="A57" s="22" t="s">
        <v>56</v>
      </c>
      <c r="B57" s="297">
        <v>0.30299999999999999</v>
      </c>
      <c r="C57" s="251">
        <v>1.169</v>
      </c>
      <c r="D57" s="247">
        <v>2.8580899999999998</v>
      </c>
      <c r="E57" s="248" t="s">
        <v>190</v>
      </c>
      <c r="F57" s="252">
        <v>7.3700000000000002E-2</v>
      </c>
    </row>
    <row r="58" spans="1:8" ht="13.5" customHeight="1" x14ac:dyDescent="0.2">
      <c r="A58" s="22" t="s">
        <v>57</v>
      </c>
      <c r="B58" s="297" t="s">
        <v>189</v>
      </c>
      <c r="C58" s="251" t="s">
        <v>189</v>
      </c>
      <c r="D58" s="247" t="s">
        <v>189</v>
      </c>
      <c r="E58" s="248" t="s">
        <v>189</v>
      </c>
      <c r="F58" s="252" t="s">
        <v>189</v>
      </c>
    </row>
    <row r="59" spans="1:8" s="238" customFormat="1" ht="13.5" customHeight="1" x14ac:dyDescent="0.2">
      <c r="A59" s="256" t="s">
        <v>58</v>
      </c>
      <c r="B59" s="299">
        <v>0.98099999999999998</v>
      </c>
      <c r="C59" s="258">
        <v>1.0669999999999999</v>
      </c>
      <c r="D59" s="259">
        <v>8.7665999999999994E-2</v>
      </c>
      <c r="E59" s="260" t="s">
        <v>187</v>
      </c>
      <c r="F59" s="261">
        <v>3.78E-2</v>
      </c>
      <c r="G59" s="235"/>
      <c r="H59" s="135"/>
    </row>
    <row r="60" spans="1:8" s="238" customFormat="1" ht="14.1" customHeight="1" x14ac:dyDescent="0.2">
      <c r="A60" s="383"/>
      <c r="B60" s="384"/>
      <c r="C60" s="384"/>
      <c r="D60" s="385"/>
      <c r="E60" s="386"/>
      <c r="F60" s="387"/>
      <c r="G60" s="235"/>
      <c r="H60" s="135"/>
    </row>
    <row r="61" spans="1:8" ht="13.5" customHeight="1" x14ac:dyDescent="0.2"/>
    <row r="62" spans="1:8" ht="15" customHeight="1" x14ac:dyDescent="0.2">
      <c r="A62" s="45" t="s">
        <v>165</v>
      </c>
    </row>
    <row r="63" spans="1:8" ht="15" customHeight="1" x14ac:dyDescent="0.2">
      <c r="A63" s="48" t="s">
        <v>168</v>
      </c>
    </row>
    <row r="64" spans="1:8" ht="15" customHeight="1" x14ac:dyDescent="0.2">
      <c r="A64" s="48" t="s">
        <v>268</v>
      </c>
    </row>
  </sheetData>
  <mergeCells count="3">
    <mergeCell ref="A1:F1"/>
    <mergeCell ref="A2:F2"/>
    <mergeCell ref="B3:F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topLeftCell="A22" workbookViewId="0">
      <selection activeCell="H52" sqref="H52"/>
    </sheetView>
  </sheetViews>
  <sheetFormatPr defaultColWidth="16.85546875" defaultRowHeight="12.75" x14ac:dyDescent="0.2"/>
  <cols>
    <col min="1" max="1" width="16.85546875" style="135"/>
    <col min="2" max="3" width="12.7109375" style="136" customWidth="1"/>
    <col min="4" max="4" width="12.7109375" style="135" customWidth="1"/>
    <col min="5" max="5" width="21.28515625" style="262" customWidth="1"/>
    <col min="6" max="6" width="12.7109375" style="135" customWidth="1"/>
    <col min="7" max="7" width="16.85546875" style="235"/>
    <col min="8" max="16384" width="16.85546875" style="135"/>
  </cols>
  <sheetData>
    <row r="1" spans="1:7" ht="30" customHeight="1" x14ac:dyDescent="0.2">
      <c r="A1" s="486" t="s">
        <v>246</v>
      </c>
      <c r="B1" s="487"/>
      <c r="C1" s="487"/>
      <c r="D1" s="487"/>
      <c r="E1" s="487"/>
      <c r="F1" s="488"/>
    </row>
    <row r="2" spans="1:7" ht="14.45" customHeight="1" thickBot="1" x14ac:dyDescent="0.25">
      <c r="A2" s="489" t="s">
        <v>219</v>
      </c>
      <c r="B2" s="490"/>
      <c r="C2" s="490"/>
      <c r="D2" s="490"/>
      <c r="E2" s="490"/>
      <c r="F2" s="491"/>
    </row>
    <row r="3" spans="1:7" s="238" customFormat="1" ht="14.45" customHeight="1" thickTop="1" x14ac:dyDescent="0.2">
      <c r="A3" s="236"/>
      <c r="B3" s="492" t="s">
        <v>248</v>
      </c>
      <c r="C3" s="493"/>
      <c r="D3" s="493"/>
      <c r="E3" s="493"/>
      <c r="F3" s="494"/>
      <c r="G3" s="237"/>
    </row>
    <row r="4" spans="1:7" s="238" customFormat="1" ht="45" customHeight="1" x14ac:dyDescent="0.2">
      <c r="A4" s="239" t="s">
        <v>269</v>
      </c>
      <c r="B4" s="240" t="s">
        <v>160</v>
      </c>
      <c r="C4" s="241" t="s">
        <v>161</v>
      </c>
      <c r="D4" s="242" t="s">
        <v>162</v>
      </c>
      <c r="E4" s="243" t="s">
        <v>271</v>
      </c>
      <c r="F4" s="244" t="s">
        <v>163</v>
      </c>
      <c r="G4" s="237"/>
    </row>
    <row r="5" spans="1:7" ht="13.5" customHeight="1" x14ac:dyDescent="0.2">
      <c r="A5" s="181" t="s">
        <v>62</v>
      </c>
      <c r="B5" s="413" t="s">
        <v>189</v>
      </c>
      <c r="C5" s="254" t="s">
        <v>189</v>
      </c>
      <c r="D5" s="255" t="s">
        <v>189</v>
      </c>
      <c r="E5" s="339" t="s">
        <v>189</v>
      </c>
      <c r="F5" s="352" t="s">
        <v>189</v>
      </c>
    </row>
    <row r="6" spans="1:7" ht="13.5" customHeight="1" x14ac:dyDescent="0.2">
      <c r="A6" s="181" t="s">
        <v>11</v>
      </c>
      <c r="B6" s="414">
        <v>1.111</v>
      </c>
      <c r="C6" s="254">
        <v>1.212</v>
      </c>
      <c r="D6" s="255">
        <v>9.0999999999999998E-2</v>
      </c>
      <c r="E6" s="339" t="s">
        <v>186</v>
      </c>
      <c r="F6" s="340">
        <v>0.54500000000000004</v>
      </c>
    </row>
    <row r="7" spans="1:7" ht="13.5" customHeight="1" x14ac:dyDescent="0.2">
      <c r="A7" s="181" t="s">
        <v>12</v>
      </c>
      <c r="B7" s="414">
        <v>0.90300000000000002</v>
      </c>
      <c r="C7" s="254">
        <v>0.82699999999999996</v>
      </c>
      <c r="D7" s="255">
        <v>8.4000000000000005E-2</v>
      </c>
      <c r="E7" s="339" t="s">
        <v>186</v>
      </c>
      <c r="F7" s="340">
        <v>0.63800000000000001</v>
      </c>
    </row>
    <row r="8" spans="1:7" ht="13.5" customHeight="1" x14ac:dyDescent="0.2">
      <c r="A8" s="181" t="s">
        <v>13</v>
      </c>
      <c r="B8" s="414">
        <v>1.2729999999999999</v>
      </c>
      <c r="C8" s="254">
        <v>1.514</v>
      </c>
      <c r="D8" s="255">
        <v>0.189</v>
      </c>
      <c r="E8" s="339" t="s">
        <v>186</v>
      </c>
      <c r="F8" s="340">
        <v>0.20100000000000001</v>
      </c>
    </row>
    <row r="9" spans="1:7" ht="13.5" customHeight="1" x14ac:dyDescent="0.2">
      <c r="A9" s="181" t="s">
        <v>14</v>
      </c>
      <c r="B9" s="414">
        <v>0.90600000000000003</v>
      </c>
      <c r="C9" s="254">
        <v>0.94499999999999995</v>
      </c>
      <c r="D9" s="255">
        <v>4.2999999999999997E-2</v>
      </c>
      <c r="E9" s="339" t="s">
        <v>186</v>
      </c>
      <c r="F9" s="340">
        <v>0.66600000000000004</v>
      </c>
    </row>
    <row r="10" spans="1:7" ht="13.5" customHeight="1" x14ac:dyDescent="0.2">
      <c r="A10" s="181" t="s">
        <v>15</v>
      </c>
      <c r="B10" s="414">
        <v>0.65400000000000003</v>
      </c>
      <c r="C10" s="254">
        <v>0.72199999999999998</v>
      </c>
      <c r="D10" s="255">
        <v>0.104</v>
      </c>
      <c r="E10" s="339" t="s">
        <v>186</v>
      </c>
      <c r="F10" s="340">
        <v>0.69299999999999995</v>
      </c>
    </row>
    <row r="11" spans="1:7" ht="13.5" customHeight="1" x14ac:dyDescent="0.2">
      <c r="A11" s="181" t="s">
        <v>16</v>
      </c>
      <c r="B11" s="414">
        <v>1.123</v>
      </c>
      <c r="C11" s="254">
        <v>0.49199999999999999</v>
      </c>
      <c r="D11" s="255">
        <v>0.56200000000000006</v>
      </c>
      <c r="E11" s="339" t="s">
        <v>186</v>
      </c>
      <c r="F11" s="340">
        <v>6.4000000000000001E-2</v>
      </c>
    </row>
    <row r="12" spans="1:7" ht="13.5" customHeight="1" x14ac:dyDescent="0.2">
      <c r="A12" s="181" t="s">
        <v>63</v>
      </c>
      <c r="B12" s="414" t="s">
        <v>189</v>
      </c>
      <c r="C12" s="254" t="s">
        <v>189</v>
      </c>
      <c r="D12" s="255" t="s">
        <v>189</v>
      </c>
      <c r="E12" s="339" t="s">
        <v>189</v>
      </c>
      <c r="F12" s="340" t="s">
        <v>189</v>
      </c>
    </row>
    <row r="13" spans="1:7" ht="13.5" customHeight="1" x14ac:dyDescent="0.2">
      <c r="A13" s="181" t="s">
        <v>64</v>
      </c>
      <c r="B13" s="414" t="s">
        <v>189</v>
      </c>
      <c r="C13" s="254" t="s">
        <v>189</v>
      </c>
      <c r="D13" s="255" t="s">
        <v>189</v>
      </c>
      <c r="E13" s="339" t="s">
        <v>189</v>
      </c>
      <c r="F13" s="340" t="s">
        <v>189</v>
      </c>
    </row>
    <row r="14" spans="1:7" ht="13.5" customHeight="1" x14ac:dyDescent="0.2">
      <c r="A14" s="181" t="s">
        <v>17</v>
      </c>
      <c r="B14" s="414">
        <v>1.1459999999999999</v>
      </c>
      <c r="C14" s="254">
        <v>0.96199999999999997</v>
      </c>
      <c r="D14" s="255">
        <v>-0.161</v>
      </c>
      <c r="E14" s="339" t="s">
        <v>185</v>
      </c>
      <c r="F14" s="340">
        <v>0.04</v>
      </c>
    </row>
    <row r="15" spans="1:7" ht="13.5" customHeight="1" x14ac:dyDescent="0.2">
      <c r="A15" s="181" t="s">
        <v>18</v>
      </c>
      <c r="B15" s="414">
        <v>1.0489999999999999</v>
      </c>
      <c r="C15" s="254">
        <v>0.98099999999999998</v>
      </c>
      <c r="D15" s="255">
        <v>6.5000000000000002E-2</v>
      </c>
      <c r="E15" s="339" t="s">
        <v>186</v>
      </c>
      <c r="F15" s="340">
        <v>0.66200000000000003</v>
      </c>
    </row>
    <row r="16" spans="1:7" ht="13.5" customHeight="1" x14ac:dyDescent="0.2">
      <c r="A16" s="181" t="s">
        <v>71</v>
      </c>
      <c r="B16" s="414" t="s">
        <v>189</v>
      </c>
      <c r="C16" s="254" t="s">
        <v>189</v>
      </c>
      <c r="D16" s="255" t="s">
        <v>189</v>
      </c>
      <c r="E16" s="339" t="s">
        <v>189</v>
      </c>
      <c r="F16" s="340" t="s">
        <v>189</v>
      </c>
    </row>
    <row r="17" spans="1:7" ht="13.5" customHeight="1" x14ac:dyDescent="0.2">
      <c r="A17" s="181" t="s">
        <v>19</v>
      </c>
      <c r="B17" s="414" t="s">
        <v>189</v>
      </c>
      <c r="C17" s="254" t="s">
        <v>189</v>
      </c>
      <c r="D17" s="255" t="s">
        <v>189</v>
      </c>
      <c r="E17" s="339" t="s">
        <v>189</v>
      </c>
      <c r="F17" s="340" t="s">
        <v>189</v>
      </c>
    </row>
    <row r="18" spans="1:7" ht="13.5" customHeight="1" x14ac:dyDescent="0.2">
      <c r="A18" s="181" t="s">
        <v>20</v>
      </c>
      <c r="B18" s="414">
        <v>1.1739999999999999</v>
      </c>
      <c r="C18" s="254">
        <v>1.107</v>
      </c>
      <c r="D18" s="255">
        <v>5.7000000000000002E-2</v>
      </c>
      <c r="E18" s="339" t="s">
        <v>186</v>
      </c>
      <c r="F18" s="340">
        <v>0.83</v>
      </c>
    </row>
    <row r="19" spans="1:7" ht="13.5" customHeight="1" x14ac:dyDescent="0.2">
      <c r="A19" s="181" t="s">
        <v>21</v>
      </c>
      <c r="B19" s="414">
        <v>0.56499999999999995</v>
      </c>
      <c r="C19" s="254">
        <v>1.1259999999999999</v>
      </c>
      <c r="D19" s="255">
        <v>0.99299999999999999</v>
      </c>
      <c r="E19" s="339" t="s">
        <v>186</v>
      </c>
      <c r="F19" s="340">
        <v>0.16200000000000001</v>
      </c>
    </row>
    <row r="20" spans="1:7" ht="13.5" customHeight="1" x14ac:dyDescent="0.2">
      <c r="A20" s="181" t="s">
        <v>22</v>
      </c>
      <c r="B20" s="414">
        <v>1.1040000000000001</v>
      </c>
      <c r="C20" s="254">
        <v>0.81799999999999995</v>
      </c>
      <c r="D20" s="255">
        <v>-0.25900000000000001</v>
      </c>
      <c r="E20" s="339" t="s">
        <v>185</v>
      </c>
      <c r="F20" s="340">
        <v>4.0000000000000001E-3</v>
      </c>
    </row>
    <row r="21" spans="1:7" ht="13.5" customHeight="1" x14ac:dyDescent="0.2">
      <c r="A21" s="181" t="s">
        <v>23</v>
      </c>
      <c r="B21" s="414">
        <v>0.97499999999999998</v>
      </c>
      <c r="C21" s="254">
        <v>0.80900000000000005</v>
      </c>
      <c r="D21" s="255">
        <v>0.17</v>
      </c>
      <c r="E21" s="339" t="s">
        <v>186</v>
      </c>
      <c r="F21" s="340">
        <v>0.19400000000000001</v>
      </c>
    </row>
    <row r="22" spans="1:7" ht="13.5" customHeight="1" x14ac:dyDescent="0.2">
      <c r="A22" s="181" t="s">
        <v>24</v>
      </c>
      <c r="B22" s="414">
        <v>1.0349999999999999</v>
      </c>
      <c r="C22" s="254">
        <v>0.55100000000000005</v>
      </c>
      <c r="D22" s="255">
        <v>-0.46800000000000003</v>
      </c>
      <c r="E22" s="339" t="s">
        <v>185</v>
      </c>
      <c r="F22" s="340">
        <v>3.0000000000000001E-3</v>
      </c>
    </row>
    <row r="23" spans="1:7" ht="13.5" customHeight="1" x14ac:dyDescent="0.2">
      <c r="A23" s="181" t="s">
        <v>25</v>
      </c>
      <c r="B23" s="414">
        <v>0.90400000000000003</v>
      </c>
      <c r="C23" s="254">
        <v>0.93100000000000005</v>
      </c>
      <c r="D23" s="255">
        <v>0.03</v>
      </c>
      <c r="E23" s="339" t="s">
        <v>186</v>
      </c>
      <c r="F23" s="340">
        <v>0.876</v>
      </c>
    </row>
    <row r="24" spans="1:7" ht="13.5" customHeight="1" x14ac:dyDescent="0.2">
      <c r="A24" s="181" t="s">
        <v>26</v>
      </c>
      <c r="B24" s="414">
        <v>1.1120000000000001</v>
      </c>
      <c r="C24" s="254">
        <v>0.878</v>
      </c>
      <c r="D24" s="255">
        <v>0.21</v>
      </c>
      <c r="E24" s="339" t="s">
        <v>186</v>
      </c>
      <c r="F24" s="340">
        <v>0.14399999999999999</v>
      </c>
    </row>
    <row r="25" spans="1:7" ht="13.5" customHeight="1" x14ac:dyDescent="0.2">
      <c r="A25" s="181" t="s">
        <v>27</v>
      </c>
      <c r="B25" s="414">
        <v>1.006</v>
      </c>
      <c r="C25" s="254">
        <v>0.72099999999999997</v>
      </c>
      <c r="D25" s="255">
        <v>0.28299999999999997</v>
      </c>
      <c r="E25" s="339" t="s">
        <v>186</v>
      </c>
      <c r="F25" s="340">
        <v>6.9000000000000006E-2</v>
      </c>
    </row>
    <row r="26" spans="1:7" ht="13.5" customHeight="1" x14ac:dyDescent="0.2">
      <c r="A26" s="181" t="s">
        <v>65</v>
      </c>
      <c r="B26" s="414" t="s">
        <v>189</v>
      </c>
      <c r="C26" s="254" t="s">
        <v>189</v>
      </c>
      <c r="D26" s="255" t="s">
        <v>189</v>
      </c>
      <c r="E26" s="339" t="s">
        <v>189</v>
      </c>
      <c r="F26" s="340" t="s">
        <v>189</v>
      </c>
    </row>
    <row r="27" spans="1:7" s="173" customFormat="1" ht="13.5" customHeight="1" x14ac:dyDescent="0.2">
      <c r="A27" s="181" t="s">
        <v>28</v>
      </c>
      <c r="B27" s="414">
        <v>0.45300000000000001</v>
      </c>
      <c r="C27" s="254">
        <v>1.18</v>
      </c>
      <c r="D27" s="255">
        <v>1.605</v>
      </c>
      <c r="E27" s="339" t="s">
        <v>187</v>
      </c>
      <c r="F27" s="340">
        <v>1.2999999999999999E-2</v>
      </c>
      <c r="G27" s="341"/>
    </row>
    <row r="28" spans="1:7" ht="13.5" customHeight="1" x14ac:dyDescent="0.2">
      <c r="A28" s="181" t="s">
        <v>29</v>
      </c>
      <c r="B28" s="414">
        <v>1.054</v>
      </c>
      <c r="C28" s="254">
        <v>0.77200000000000002</v>
      </c>
      <c r="D28" s="255">
        <v>-0.26800000000000002</v>
      </c>
      <c r="E28" s="339" t="s">
        <v>185</v>
      </c>
      <c r="F28" s="340">
        <v>1.7000000000000001E-2</v>
      </c>
    </row>
    <row r="29" spans="1:7" ht="13.5" customHeight="1" x14ac:dyDescent="0.2">
      <c r="A29" s="181" t="s">
        <v>30</v>
      </c>
      <c r="B29" s="414">
        <v>1.1459999999999999</v>
      </c>
      <c r="C29" s="254">
        <v>0.79900000000000004</v>
      </c>
      <c r="D29" s="255">
        <v>0.30299999999999999</v>
      </c>
      <c r="E29" s="339" t="s">
        <v>186</v>
      </c>
      <c r="F29" s="340">
        <v>0.16</v>
      </c>
    </row>
    <row r="30" spans="1:7" ht="13.5" customHeight="1" x14ac:dyDescent="0.2">
      <c r="A30" s="181" t="s">
        <v>31</v>
      </c>
      <c r="B30" s="414">
        <v>1.2509999999999999</v>
      </c>
      <c r="C30" s="254">
        <v>0.9</v>
      </c>
      <c r="D30" s="255">
        <v>-0.28100000000000003</v>
      </c>
      <c r="E30" s="339" t="s">
        <v>185</v>
      </c>
      <c r="F30" s="340">
        <v>0.02</v>
      </c>
    </row>
    <row r="31" spans="1:7" ht="13.5" customHeight="1" x14ac:dyDescent="0.2">
      <c r="A31" s="181" t="s">
        <v>32</v>
      </c>
      <c r="B31" s="414">
        <v>0.93700000000000006</v>
      </c>
      <c r="C31" s="254">
        <v>0.79400000000000004</v>
      </c>
      <c r="D31" s="255">
        <v>0.153</v>
      </c>
      <c r="E31" s="339" t="s">
        <v>186</v>
      </c>
      <c r="F31" s="340">
        <v>0.56299999999999994</v>
      </c>
    </row>
    <row r="32" spans="1:7" ht="13.5" customHeight="1" x14ac:dyDescent="0.2">
      <c r="A32" s="181" t="s">
        <v>33</v>
      </c>
      <c r="B32" s="414">
        <v>0.81599999999999995</v>
      </c>
      <c r="C32" s="254">
        <v>1.0049999999999999</v>
      </c>
      <c r="D32" s="255">
        <v>0.23200000000000001</v>
      </c>
      <c r="E32" s="339" t="s">
        <v>186</v>
      </c>
      <c r="F32" s="340">
        <v>0.72399999999999998</v>
      </c>
    </row>
    <row r="33" spans="1:6" ht="13.5" customHeight="1" x14ac:dyDescent="0.2">
      <c r="A33" s="181" t="s">
        <v>34</v>
      </c>
      <c r="B33" s="414">
        <v>0.91800000000000004</v>
      </c>
      <c r="C33" s="254">
        <v>0.84699999999999998</v>
      </c>
      <c r="D33" s="255">
        <v>7.6999999999999999E-2</v>
      </c>
      <c r="E33" s="339" t="s">
        <v>186</v>
      </c>
      <c r="F33" s="340">
        <v>0.58299999999999996</v>
      </c>
    </row>
    <row r="34" spans="1:6" ht="13.5" customHeight="1" x14ac:dyDescent="0.2">
      <c r="A34" s="181" t="s">
        <v>35</v>
      </c>
      <c r="B34" s="414">
        <v>1.1850000000000001</v>
      </c>
      <c r="C34" s="254">
        <v>1.7050000000000001</v>
      </c>
      <c r="D34" s="255">
        <v>0.439</v>
      </c>
      <c r="E34" s="339" t="s">
        <v>186</v>
      </c>
      <c r="F34" s="340">
        <v>0.47099999999999997</v>
      </c>
    </row>
    <row r="35" spans="1:6" ht="13.5" customHeight="1" x14ac:dyDescent="0.2">
      <c r="A35" s="181" t="s">
        <v>36</v>
      </c>
      <c r="B35" s="414">
        <v>0.73199999999999998</v>
      </c>
      <c r="C35" s="254">
        <v>1.0660000000000001</v>
      </c>
      <c r="D35" s="255">
        <v>0.45600000000000002</v>
      </c>
      <c r="E35" s="339" t="s">
        <v>186</v>
      </c>
      <c r="F35" s="340">
        <v>0.222</v>
      </c>
    </row>
    <row r="36" spans="1:6" ht="13.5" customHeight="1" x14ac:dyDescent="0.2">
      <c r="A36" s="181" t="s">
        <v>37</v>
      </c>
      <c r="B36" s="414">
        <v>1.4610000000000001</v>
      </c>
      <c r="C36" s="254">
        <v>1.089</v>
      </c>
      <c r="D36" s="255">
        <v>0.255</v>
      </c>
      <c r="E36" s="339" t="s">
        <v>186</v>
      </c>
      <c r="F36" s="340">
        <v>0.23</v>
      </c>
    </row>
    <row r="37" spans="1:6" ht="13.5" customHeight="1" x14ac:dyDescent="0.2">
      <c r="A37" s="181" t="s">
        <v>38</v>
      </c>
      <c r="B37" s="414">
        <v>1.0309999999999999</v>
      </c>
      <c r="C37" s="254">
        <v>0.96499999999999997</v>
      </c>
      <c r="D37" s="255">
        <v>6.4000000000000001E-2</v>
      </c>
      <c r="E37" s="339" t="s">
        <v>186</v>
      </c>
      <c r="F37" s="340">
        <v>0.59799999999999998</v>
      </c>
    </row>
    <row r="38" spans="1:6" ht="13.5" customHeight="1" x14ac:dyDescent="0.2">
      <c r="A38" s="181" t="s">
        <v>39</v>
      </c>
      <c r="B38" s="414">
        <v>2.59</v>
      </c>
      <c r="C38" s="254">
        <v>2.302</v>
      </c>
      <c r="D38" s="255">
        <v>0.111</v>
      </c>
      <c r="E38" s="339" t="s">
        <v>186</v>
      </c>
      <c r="F38" s="340">
        <v>0.49399999999999999</v>
      </c>
    </row>
    <row r="39" spans="1:6" ht="13.5" customHeight="1" x14ac:dyDescent="0.2">
      <c r="A39" s="181" t="s">
        <v>40</v>
      </c>
      <c r="B39" s="414">
        <v>2.1259999999999999</v>
      </c>
      <c r="C39" s="254">
        <v>2.2250000000000001</v>
      </c>
      <c r="D39" s="255">
        <v>4.7E-2</v>
      </c>
      <c r="E39" s="339" t="s">
        <v>186</v>
      </c>
      <c r="F39" s="340">
        <v>0.70099999999999996</v>
      </c>
    </row>
    <row r="40" spans="1:6" ht="13.5" customHeight="1" x14ac:dyDescent="0.2">
      <c r="A40" s="181" t="s">
        <v>41</v>
      </c>
      <c r="B40" s="414">
        <v>0.95899999999999996</v>
      </c>
      <c r="C40" s="254">
        <v>0.98199999999999998</v>
      </c>
      <c r="D40" s="255">
        <v>2.4E-2</v>
      </c>
      <c r="E40" s="339" t="s">
        <v>186</v>
      </c>
      <c r="F40" s="340">
        <v>0.81599999999999995</v>
      </c>
    </row>
    <row r="41" spans="1:6" ht="13.5" customHeight="1" x14ac:dyDescent="0.2">
      <c r="A41" s="181" t="s">
        <v>42</v>
      </c>
      <c r="B41" s="414">
        <v>0.80800000000000005</v>
      </c>
      <c r="C41" s="254">
        <v>0.92</v>
      </c>
      <c r="D41" s="255">
        <v>0.13900000000000001</v>
      </c>
      <c r="E41" s="339" t="s">
        <v>186</v>
      </c>
      <c r="F41" s="340">
        <v>0.31</v>
      </c>
    </row>
    <row r="42" spans="1:6" ht="13.5" customHeight="1" x14ac:dyDescent="0.2">
      <c r="A42" s="181" t="s">
        <v>43</v>
      </c>
      <c r="B42" s="414">
        <v>1.07</v>
      </c>
      <c r="C42" s="254">
        <v>0.90800000000000003</v>
      </c>
      <c r="D42" s="255">
        <v>0.151</v>
      </c>
      <c r="E42" s="339" t="s">
        <v>186</v>
      </c>
      <c r="F42" s="340">
        <v>0.436</v>
      </c>
    </row>
    <row r="43" spans="1:6" ht="13.5" customHeight="1" x14ac:dyDescent="0.2">
      <c r="A43" s="181" t="s">
        <v>44</v>
      </c>
      <c r="B43" s="414">
        <v>0.63900000000000001</v>
      </c>
      <c r="C43" s="254">
        <v>0.19</v>
      </c>
      <c r="D43" s="255">
        <v>0.70299999999999996</v>
      </c>
      <c r="E43" s="339" t="s">
        <v>186</v>
      </c>
      <c r="F43" s="340">
        <v>6.0999999999999999E-2</v>
      </c>
    </row>
    <row r="44" spans="1:6" ht="13.5" customHeight="1" x14ac:dyDescent="0.2">
      <c r="A44" s="181" t="s">
        <v>45</v>
      </c>
      <c r="B44" s="414">
        <v>0.88400000000000001</v>
      </c>
      <c r="C44" s="254">
        <v>0.89600000000000002</v>
      </c>
      <c r="D44" s="255">
        <v>1.4E-2</v>
      </c>
      <c r="E44" s="339" t="s">
        <v>186</v>
      </c>
      <c r="F44" s="340">
        <v>0.875</v>
      </c>
    </row>
    <row r="45" spans="1:6" ht="13.5" customHeight="1" x14ac:dyDescent="0.2">
      <c r="A45" s="181" t="s">
        <v>46</v>
      </c>
      <c r="B45" s="414" t="s">
        <v>189</v>
      </c>
      <c r="C45" s="254" t="s">
        <v>189</v>
      </c>
      <c r="D45" s="255" t="s">
        <v>189</v>
      </c>
      <c r="E45" s="339" t="s">
        <v>189</v>
      </c>
      <c r="F45" s="340" t="s">
        <v>189</v>
      </c>
    </row>
    <row r="46" spans="1:6" ht="13.5" customHeight="1" x14ac:dyDescent="0.2">
      <c r="A46" s="181" t="s">
        <v>47</v>
      </c>
      <c r="B46" s="414">
        <v>1.8919999999999999</v>
      </c>
      <c r="C46" s="254">
        <v>1.0940000000000001</v>
      </c>
      <c r="D46" s="255">
        <v>0.42199999999999999</v>
      </c>
      <c r="E46" s="339" t="s">
        <v>186</v>
      </c>
      <c r="F46" s="340">
        <v>0.14299999999999999</v>
      </c>
    </row>
    <row r="47" spans="1:6" ht="13.5" customHeight="1" x14ac:dyDescent="0.2">
      <c r="A47" s="181" t="s">
        <v>48</v>
      </c>
      <c r="B47" s="414">
        <v>0.78</v>
      </c>
      <c r="C47" s="254">
        <v>0.69799999999999995</v>
      </c>
      <c r="D47" s="255">
        <v>0.105</v>
      </c>
      <c r="E47" s="339" t="s">
        <v>186</v>
      </c>
      <c r="F47" s="340">
        <v>0.57599999999999996</v>
      </c>
    </row>
    <row r="48" spans="1:6" ht="13.5" customHeight="1" x14ac:dyDescent="0.2">
      <c r="A48" s="181" t="s">
        <v>66</v>
      </c>
      <c r="B48" s="414" t="s">
        <v>189</v>
      </c>
      <c r="C48" s="254" t="s">
        <v>189</v>
      </c>
      <c r="D48" s="255" t="s">
        <v>189</v>
      </c>
      <c r="E48" s="339" t="s">
        <v>189</v>
      </c>
      <c r="F48" s="340" t="s">
        <v>189</v>
      </c>
    </row>
    <row r="49" spans="1:8" ht="13.5" customHeight="1" x14ac:dyDescent="0.2">
      <c r="A49" s="181" t="s">
        <v>49</v>
      </c>
      <c r="B49" s="414">
        <v>0.77300000000000002</v>
      </c>
      <c r="C49" s="254">
        <v>0.61699999999999999</v>
      </c>
      <c r="D49" s="255">
        <v>0.20200000000000001</v>
      </c>
      <c r="E49" s="339" t="s">
        <v>186</v>
      </c>
      <c r="F49" s="340">
        <v>0.186</v>
      </c>
    </row>
    <row r="50" spans="1:8" ht="13.5" customHeight="1" x14ac:dyDescent="0.2">
      <c r="A50" s="181" t="s">
        <v>50</v>
      </c>
      <c r="B50" s="414">
        <v>1.0860000000000001</v>
      </c>
      <c r="C50" s="254">
        <v>0.98599999999999999</v>
      </c>
      <c r="D50" s="255">
        <v>9.1999999999999998E-2</v>
      </c>
      <c r="E50" s="339" t="s">
        <v>186</v>
      </c>
      <c r="F50" s="340">
        <v>0.13500000000000001</v>
      </c>
    </row>
    <row r="51" spans="1:8" ht="13.5" customHeight="1" x14ac:dyDescent="0.2">
      <c r="A51" s="181" t="s">
        <v>51</v>
      </c>
      <c r="B51" s="414">
        <v>0.97399999999999998</v>
      </c>
      <c r="C51" s="254">
        <v>1.216</v>
      </c>
      <c r="D51" s="255">
        <v>0.248</v>
      </c>
      <c r="E51" s="339" t="s">
        <v>186</v>
      </c>
      <c r="F51" s="340">
        <v>0.40799999999999997</v>
      </c>
    </row>
    <row r="52" spans="1:8" ht="13.5" customHeight="1" x14ac:dyDescent="0.2">
      <c r="A52" s="181" t="s">
        <v>52</v>
      </c>
      <c r="B52" s="414">
        <v>0.91</v>
      </c>
      <c r="C52" s="254">
        <v>0.99299999999999999</v>
      </c>
      <c r="D52" s="255">
        <v>9.0999999999999998E-2</v>
      </c>
      <c r="E52" s="339" t="s">
        <v>186</v>
      </c>
      <c r="F52" s="340">
        <v>0.54200000000000004</v>
      </c>
    </row>
    <row r="53" spans="1:8" ht="13.5" customHeight="1" x14ac:dyDescent="0.2">
      <c r="A53" s="22" t="s">
        <v>72</v>
      </c>
      <c r="B53" s="425" t="s">
        <v>189</v>
      </c>
      <c r="C53" s="251" t="s">
        <v>189</v>
      </c>
      <c r="D53" s="235" t="s">
        <v>189</v>
      </c>
      <c r="E53" s="252" t="s">
        <v>189</v>
      </c>
      <c r="F53" s="426" t="s">
        <v>189</v>
      </c>
    </row>
    <row r="54" spans="1:8" ht="13.5" customHeight="1" x14ac:dyDescent="0.2">
      <c r="A54" s="181" t="s">
        <v>53</v>
      </c>
      <c r="B54" s="414" t="s">
        <v>189</v>
      </c>
      <c r="C54" s="254" t="s">
        <v>189</v>
      </c>
      <c r="D54" s="255" t="s">
        <v>189</v>
      </c>
      <c r="E54" s="339" t="s">
        <v>189</v>
      </c>
      <c r="F54" s="340" t="s">
        <v>189</v>
      </c>
    </row>
    <row r="55" spans="1:8" ht="13.5" customHeight="1" x14ac:dyDescent="0.2">
      <c r="A55" s="181" t="s">
        <v>54</v>
      </c>
      <c r="B55" s="414">
        <v>0.69599999999999995</v>
      </c>
      <c r="C55" s="254">
        <v>0.83599999999999997</v>
      </c>
      <c r="D55" s="255">
        <v>0.20100000000000001</v>
      </c>
      <c r="E55" s="339" t="s">
        <v>186</v>
      </c>
      <c r="F55" s="340">
        <v>0.496</v>
      </c>
    </row>
    <row r="56" spans="1:8" ht="13.5" customHeight="1" x14ac:dyDescent="0.2">
      <c r="A56" s="181" t="s">
        <v>55</v>
      </c>
      <c r="B56" s="414">
        <v>0.875</v>
      </c>
      <c r="C56" s="254">
        <v>0.99399999999999999</v>
      </c>
      <c r="D56" s="255">
        <v>0.13600000000000001</v>
      </c>
      <c r="E56" s="339" t="s">
        <v>186</v>
      </c>
      <c r="F56" s="340">
        <v>0.53900000000000003</v>
      </c>
    </row>
    <row r="57" spans="1:8" ht="13.5" customHeight="1" x14ac:dyDescent="0.2">
      <c r="A57" s="181" t="s">
        <v>56</v>
      </c>
      <c r="B57" s="414">
        <v>1.27</v>
      </c>
      <c r="C57" s="254">
        <v>1.589</v>
      </c>
      <c r="D57" s="255">
        <v>0.251</v>
      </c>
      <c r="E57" s="339" t="s">
        <v>186</v>
      </c>
      <c r="F57" s="340">
        <v>0.33500000000000002</v>
      </c>
    </row>
    <row r="58" spans="1:8" ht="13.5" customHeight="1" x14ac:dyDescent="0.2">
      <c r="A58" s="181" t="s">
        <v>57</v>
      </c>
      <c r="B58" s="414" t="s">
        <v>189</v>
      </c>
      <c r="C58" s="254" t="s">
        <v>189</v>
      </c>
      <c r="D58" s="255" t="s">
        <v>189</v>
      </c>
      <c r="E58" s="339" t="s">
        <v>189</v>
      </c>
      <c r="F58" s="340" t="s">
        <v>189</v>
      </c>
    </row>
    <row r="59" spans="1:8" s="238" customFormat="1" ht="13.5" customHeight="1" x14ac:dyDescent="0.2">
      <c r="A59" s="415" t="s">
        <v>58</v>
      </c>
      <c r="B59" s="416">
        <v>0.99299999999999999</v>
      </c>
      <c r="C59" s="417">
        <v>0.95599999999999996</v>
      </c>
      <c r="D59" s="418">
        <v>-3.6999999999999998E-2</v>
      </c>
      <c r="E59" s="419" t="s">
        <v>185</v>
      </c>
      <c r="F59" s="420">
        <v>2.1999999999999999E-2</v>
      </c>
      <c r="G59" s="235"/>
      <c r="H59" s="135"/>
    </row>
    <row r="60" spans="1:8" s="238" customFormat="1" ht="13.5" customHeight="1" x14ac:dyDescent="0.2">
      <c r="A60" s="383"/>
      <c r="B60" s="384"/>
      <c r="C60" s="384"/>
      <c r="D60" s="385"/>
      <c r="E60" s="386"/>
      <c r="F60" s="387"/>
      <c r="G60" s="235"/>
      <c r="H60" s="135"/>
    </row>
    <row r="61" spans="1:8" ht="13.5" customHeight="1" x14ac:dyDescent="0.2"/>
    <row r="62" spans="1:8" ht="15" customHeight="1" x14ac:dyDescent="0.2">
      <c r="A62" s="45" t="s">
        <v>165</v>
      </c>
    </row>
    <row r="63" spans="1:8" ht="15" customHeight="1" x14ac:dyDescent="0.2">
      <c r="A63" s="48" t="s">
        <v>168</v>
      </c>
    </row>
    <row r="64" spans="1:8" ht="15" customHeight="1" x14ac:dyDescent="0.2">
      <c r="A64" s="48" t="s">
        <v>268</v>
      </c>
    </row>
  </sheetData>
  <mergeCells count="3">
    <mergeCell ref="A1:F1"/>
    <mergeCell ref="A2:F2"/>
    <mergeCell ref="B3:F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workbookViewId="0">
      <selection activeCell="G5" sqref="G5"/>
    </sheetView>
  </sheetViews>
  <sheetFormatPr defaultColWidth="16.85546875" defaultRowHeight="12.75" x14ac:dyDescent="0.2"/>
  <cols>
    <col min="1" max="1" width="16.85546875" style="135"/>
    <col min="2" max="3" width="12.7109375" style="136" customWidth="1"/>
    <col min="4" max="4" width="12.7109375" style="135" customWidth="1"/>
    <col min="5" max="5" width="19.28515625" style="262" customWidth="1"/>
    <col min="6" max="6" width="12.7109375" style="291" customWidth="1"/>
    <col min="7" max="7" width="16.85546875" style="235"/>
    <col min="8" max="16384" width="16.85546875" style="135"/>
  </cols>
  <sheetData>
    <row r="1" spans="1:7" ht="30" customHeight="1" x14ac:dyDescent="0.2">
      <c r="A1" s="486" t="s">
        <v>246</v>
      </c>
      <c r="B1" s="487"/>
      <c r="C1" s="487"/>
      <c r="D1" s="487"/>
      <c r="E1" s="487"/>
      <c r="F1" s="488"/>
    </row>
    <row r="2" spans="1:7" ht="30" customHeight="1" thickBot="1" x14ac:dyDescent="0.25">
      <c r="A2" s="495" t="s">
        <v>217</v>
      </c>
      <c r="B2" s="496"/>
      <c r="C2" s="496"/>
      <c r="D2" s="496"/>
      <c r="E2" s="496"/>
      <c r="F2" s="497"/>
    </row>
    <row r="3" spans="1:7" s="238" customFormat="1" ht="14.25" customHeight="1" thickTop="1" x14ac:dyDescent="0.2">
      <c r="A3" s="236"/>
      <c r="B3" s="492" t="s">
        <v>248</v>
      </c>
      <c r="C3" s="493"/>
      <c r="D3" s="493"/>
      <c r="E3" s="493"/>
      <c r="F3" s="494"/>
      <c r="G3" s="237"/>
    </row>
    <row r="4" spans="1:7" s="238" customFormat="1" ht="43.9" customHeight="1" x14ac:dyDescent="0.2">
      <c r="A4" s="239" t="s">
        <v>269</v>
      </c>
      <c r="B4" s="362" t="s">
        <v>160</v>
      </c>
      <c r="C4" s="241" t="s">
        <v>161</v>
      </c>
      <c r="D4" s="242" t="s">
        <v>162</v>
      </c>
      <c r="E4" s="243" t="s">
        <v>271</v>
      </c>
      <c r="F4" s="293" t="s">
        <v>163</v>
      </c>
      <c r="G4" s="237"/>
    </row>
    <row r="5" spans="1:7" ht="13.5" customHeight="1" x14ac:dyDescent="0.2">
      <c r="A5" s="181" t="s">
        <v>62</v>
      </c>
      <c r="B5" s="363" t="s">
        <v>189</v>
      </c>
      <c r="C5" s="366" t="s">
        <v>189</v>
      </c>
      <c r="D5" s="247" t="s">
        <v>189</v>
      </c>
      <c r="E5" s="248" t="s">
        <v>189</v>
      </c>
      <c r="F5" s="358" t="s">
        <v>189</v>
      </c>
    </row>
    <row r="6" spans="1:7" ht="13.5" customHeight="1" x14ac:dyDescent="0.2">
      <c r="A6" s="181" t="s">
        <v>11</v>
      </c>
      <c r="B6" s="363">
        <v>1.359</v>
      </c>
      <c r="C6" s="366">
        <v>1.0649999999999999</v>
      </c>
      <c r="D6" s="247">
        <v>0.21633554083885212</v>
      </c>
      <c r="E6" s="248" t="s">
        <v>186</v>
      </c>
      <c r="F6" s="368">
        <v>0.73107</v>
      </c>
    </row>
    <row r="7" spans="1:7" ht="13.5" customHeight="1" x14ac:dyDescent="0.2">
      <c r="A7" s="181" t="s">
        <v>12</v>
      </c>
      <c r="B7" s="363">
        <v>1.302</v>
      </c>
      <c r="C7" s="366">
        <v>0.626</v>
      </c>
      <c r="D7" s="247">
        <v>0.51920122887864828</v>
      </c>
      <c r="E7" s="248" t="s">
        <v>186</v>
      </c>
      <c r="F7" s="368">
        <v>0.42648000000000003</v>
      </c>
    </row>
    <row r="8" spans="1:7" ht="13.5" customHeight="1" x14ac:dyDescent="0.2">
      <c r="A8" s="181" t="s">
        <v>13</v>
      </c>
      <c r="B8" s="363">
        <v>0.54200000000000004</v>
      </c>
      <c r="C8" s="366">
        <v>1.0429999999999999</v>
      </c>
      <c r="D8" s="247">
        <v>0.92435424354243512</v>
      </c>
      <c r="E8" s="248" t="s">
        <v>186</v>
      </c>
      <c r="F8" s="368">
        <v>0.48054999999999998</v>
      </c>
    </row>
    <row r="9" spans="1:7" ht="13.5" customHeight="1" x14ac:dyDescent="0.2">
      <c r="A9" s="181" t="s">
        <v>14</v>
      </c>
      <c r="B9" s="363">
        <v>0.748</v>
      </c>
      <c r="C9" s="366">
        <v>0.84899999999999998</v>
      </c>
      <c r="D9" s="247">
        <v>0.13502673796791442</v>
      </c>
      <c r="E9" s="248" t="s">
        <v>186</v>
      </c>
      <c r="F9" s="368">
        <v>0.81467000000000001</v>
      </c>
    </row>
    <row r="10" spans="1:7" ht="13.5" customHeight="1" x14ac:dyDescent="0.2">
      <c r="A10" s="181" t="s">
        <v>15</v>
      </c>
      <c r="B10" s="363">
        <v>0.49399999999999999</v>
      </c>
      <c r="C10" s="366">
        <v>0</v>
      </c>
      <c r="D10" s="247">
        <v>1</v>
      </c>
      <c r="E10" s="248" t="s">
        <v>186</v>
      </c>
      <c r="F10" s="368">
        <v>0.49154999999999999</v>
      </c>
    </row>
    <row r="11" spans="1:7" ht="13.5" customHeight="1" x14ac:dyDescent="0.2">
      <c r="A11" s="181" t="s">
        <v>16</v>
      </c>
      <c r="B11" s="363" t="s">
        <v>189</v>
      </c>
      <c r="C11" s="366" t="s">
        <v>189</v>
      </c>
      <c r="D11" s="247" t="s">
        <v>189</v>
      </c>
      <c r="E11" s="248" t="s">
        <v>189</v>
      </c>
      <c r="F11" s="359" t="s">
        <v>189</v>
      </c>
    </row>
    <row r="12" spans="1:7" ht="13.5" customHeight="1" x14ac:dyDescent="0.2">
      <c r="A12" s="181" t="s">
        <v>63</v>
      </c>
      <c r="B12" s="363" t="s">
        <v>189</v>
      </c>
      <c r="C12" s="366" t="s">
        <v>189</v>
      </c>
      <c r="D12" s="247" t="s">
        <v>189</v>
      </c>
      <c r="E12" s="248" t="s">
        <v>189</v>
      </c>
      <c r="F12" s="359" t="s">
        <v>189</v>
      </c>
    </row>
    <row r="13" spans="1:7" ht="13.5" customHeight="1" x14ac:dyDescent="0.2">
      <c r="A13" s="181" t="s">
        <v>64</v>
      </c>
      <c r="B13" s="363" t="s">
        <v>189</v>
      </c>
      <c r="C13" s="366" t="s">
        <v>189</v>
      </c>
      <c r="D13" s="247" t="s">
        <v>189</v>
      </c>
      <c r="E13" s="248" t="s">
        <v>189</v>
      </c>
      <c r="F13" s="359" t="s">
        <v>189</v>
      </c>
    </row>
    <row r="14" spans="1:7" ht="13.5" customHeight="1" x14ac:dyDescent="0.2">
      <c r="A14" s="181" t="s">
        <v>17</v>
      </c>
      <c r="B14" s="363">
        <v>1.4159999999999999</v>
      </c>
      <c r="C14" s="366">
        <v>1.351</v>
      </c>
      <c r="D14" s="247">
        <v>4.5903954802259853E-2</v>
      </c>
      <c r="E14" s="248" t="s">
        <v>186</v>
      </c>
      <c r="F14" s="368">
        <v>0.89241999999999999</v>
      </c>
    </row>
    <row r="15" spans="1:7" ht="13.5" customHeight="1" x14ac:dyDescent="0.2">
      <c r="A15" s="181" t="s">
        <v>18</v>
      </c>
      <c r="B15" s="363">
        <v>1.538</v>
      </c>
      <c r="C15" s="366">
        <v>1.6060000000000001</v>
      </c>
      <c r="D15" s="247">
        <v>4.4213263979193798E-2</v>
      </c>
      <c r="E15" s="248" t="s">
        <v>186</v>
      </c>
      <c r="F15" s="368">
        <v>0.95071000000000006</v>
      </c>
    </row>
    <row r="16" spans="1:7" ht="13.5" customHeight="1" x14ac:dyDescent="0.2">
      <c r="A16" s="181" t="s">
        <v>71</v>
      </c>
      <c r="B16" s="363" t="s">
        <v>189</v>
      </c>
      <c r="C16" s="366" t="s">
        <v>189</v>
      </c>
      <c r="D16" s="247" t="s">
        <v>189</v>
      </c>
      <c r="E16" s="248" t="s">
        <v>189</v>
      </c>
      <c r="F16" s="359" t="s">
        <v>189</v>
      </c>
    </row>
    <row r="17" spans="1:6" ht="13.5" customHeight="1" x14ac:dyDescent="0.2">
      <c r="A17" s="181" t="s">
        <v>19</v>
      </c>
      <c r="B17" s="363" t="s">
        <v>189</v>
      </c>
      <c r="C17" s="366" t="s">
        <v>189</v>
      </c>
      <c r="D17" s="247" t="s">
        <v>189</v>
      </c>
      <c r="E17" s="248" t="s">
        <v>189</v>
      </c>
      <c r="F17" s="359" t="s">
        <v>189</v>
      </c>
    </row>
    <row r="18" spans="1:6" ht="13.5" customHeight="1" x14ac:dyDescent="0.2">
      <c r="A18" s="181" t="s">
        <v>20</v>
      </c>
      <c r="B18" s="363" t="s">
        <v>189</v>
      </c>
      <c r="C18" s="366" t="s">
        <v>189</v>
      </c>
      <c r="D18" s="247" t="s">
        <v>189</v>
      </c>
      <c r="E18" s="248" t="s">
        <v>189</v>
      </c>
      <c r="F18" s="359" t="s">
        <v>189</v>
      </c>
    </row>
    <row r="19" spans="1:6" ht="13.5" customHeight="1" x14ac:dyDescent="0.2">
      <c r="A19" s="181" t="s">
        <v>21</v>
      </c>
      <c r="B19" s="363" t="s">
        <v>189</v>
      </c>
      <c r="C19" s="366" t="s">
        <v>189</v>
      </c>
      <c r="D19" s="247" t="s">
        <v>189</v>
      </c>
      <c r="E19" s="248" t="s">
        <v>189</v>
      </c>
      <c r="F19" s="359" t="s">
        <v>189</v>
      </c>
    </row>
    <row r="20" spans="1:6" ht="13.5" customHeight="1" x14ac:dyDescent="0.2">
      <c r="A20" s="181" t="s">
        <v>22</v>
      </c>
      <c r="B20" s="363">
        <v>1.329</v>
      </c>
      <c r="C20" s="366">
        <v>1.365</v>
      </c>
      <c r="D20" s="247">
        <v>2.7088036117381514E-2</v>
      </c>
      <c r="E20" s="248" t="s">
        <v>186</v>
      </c>
      <c r="F20" s="359">
        <v>0.95320000000000005</v>
      </c>
    </row>
    <row r="21" spans="1:6" ht="13.5" customHeight="1" x14ac:dyDescent="0.2">
      <c r="A21" s="181" t="s">
        <v>23</v>
      </c>
      <c r="B21" s="363">
        <v>0.68400000000000005</v>
      </c>
      <c r="C21" s="366">
        <v>1.6060000000000001</v>
      </c>
      <c r="D21" s="247">
        <v>1.3479532163742689</v>
      </c>
      <c r="E21" s="248" t="s">
        <v>186</v>
      </c>
      <c r="F21" s="368">
        <v>0.22278999999999999</v>
      </c>
    </row>
    <row r="22" spans="1:6" ht="13.5" customHeight="1" x14ac:dyDescent="0.2">
      <c r="A22" s="181" t="s">
        <v>24</v>
      </c>
      <c r="B22" s="363">
        <v>0.441</v>
      </c>
      <c r="C22" s="366">
        <v>0.84299999999999997</v>
      </c>
      <c r="D22" s="247">
        <v>0.91156462585034004</v>
      </c>
      <c r="E22" s="248" t="s">
        <v>186</v>
      </c>
      <c r="F22" s="368">
        <v>0.65044999999999997</v>
      </c>
    </row>
    <row r="23" spans="1:6" ht="13.5" customHeight="1" x14ac:dyDescent="0.2">
      <c r="A23" s="181" t="s">
        <v>25</v>
      </c>
      <c r="B23" s="363">
        <v>1.3919999999999999</v>
      </c>
      <c r="C23" s="366">
        <v>1.732</v>
      </c>
      <c r="D23" s="247">
        <v>0.24425287356321845</v>
      </c>
      <c r="E23" s="248" t="s">
        <v>186</v>
      </c>
      <c r="F23" s="368">
        <v>0.75885999999999998</v>
      </c>
    </row>
    <row r="24" spans="1:6" ht="13.5" customHeight="1" x14ac:dyDescent="0.2">
      <c r="A24" s="181" t="s">
        <v>26</v>
      </c>
      <c r="B24" s="363">
        <v>1.3879999999999999</v>
      </c>
      <c r="C24" s="366">
        <v>1.8460000000000001</v>
      </c>
      <c r="D24" s="247">
        <v>0.32997118155619615</v>
      </c>
      <c r="E24" s="248" t="s">
        <v>186</v>
      </c>
      <c r="F24" s="368">
        <v>0.64193999999999996</v>
      </c>
    </row>
    <row r="25" spans="1:6" ht="13.5" customHeight="1" x14ac:dyDescent="0.2">
      <c r="A25" s="181" t="s">
        <v>27</v>
      </c>
      <c r="B25" s="367">
        <v>0</v>
      </c>
      <c r="C25" s="366">
        <v>0.53100000000000003</v>
      </c>
      <c r="D25" s="255" t="s">
        <v>191</v>
      </c>
      <c r="E25" s="248" t="s">
        <v>186</v>
      </c>
      <c r="F25" s="368">
        <v>0.26212999999999997</v>
      </c>
    </row>
    <row r="26" spans="1:6" ht="13.5" customHeight="1" x14ac:dyDescent="0.2">
      <c r="A26" s="181" t="s">
        <v>65</v>
      </c>
      <c r="B26" s="363" t="s">
        <v>189</v>
      </c>
      <c r="C26" s="366" t="s">
        <v>189</v>
      </c>
      <c r="D26" s="247" t="s">
        <v>189</v>
      </c>
      <c r="E26" s="248" t="s">
        <v>189</v>
      </c>
      <c r="F26" s="359" t="s">
        <v>189</v>
      </c>
    </row>
    <row r="27" spans="1:6" ht="13.5" customHeight="1" x14ac:dyDescent="0.2">
      <c r="A27" s="181" t="s">
        <v>28</v>
      </c>
      <c r="B27" s="363" t="s">
        <v>189</v>
      </c>
      <c r="C27" s="366" t="s">
        <v>189</v>
      </c>
      <c r="D27" s="247" t="s">
        <v>189</v>
      </c>
      <c r="E27" s="248" t="s">
        <v>189</v>
      </c>
      <c r="F27" s="359" t="s">
        <v>189</v>
      </c>
    </row>
    <row r="28" spans="1:6" ht="13.5" customHeight="1" x14ac:dyDescent="0.2">
      <c r="A28" s="181" t="s">
        <v>29</v>
      </c>
      <c r="B28" s="363">
        <v>1.579</v>
      </c>
      <c r="C28" s="366">
        <v>1.5920000000000001</v>
      </c>
      <c r="D28" s="247">
        <v>8.2330588980368095E-3</v>
      </c>
      <c r="E28" s="248" t="s">
        <v>186</v>
      </c>
      <c r="F28" s="368">
        <v>0.99231000000000003</v>
      </c>
    </row>
    <row r="29" spans="1:6" ht="13.5" customHeight="1" x14ac:dyDescent="0.2">
      <c r="A29" s="181" t="s">
        <v>30</v>
      </c>
      <c r="B29" s="363">
        <v>1.5940000000000001</v>
      </c>
      <c r="C29" s="366">
        <v>3.3170000000000002</v>
      </c>
      <c r="D29" s="247">
        <v>1.0809284818067755</v>
      </c>
      <c r="E29" s="248" t="s">
        <v>186</v>
      </c>
      <c r="F29" s="368">
        <v>0.42596000000000001</v>
      </c>
    </row>
    <row r="30" spans="1:6" ht="13.5" customHeight="1" x14ac:dyDescent="0.2">
      <c r="A30" s="181" t="s">
        <v>31</v>
      </c>
      <c r="B30" s="363">
        <v>1.452</v>
      </c>
      <c r="C30" s="366">
        <v>1.159</v>
      </c>
      <c r="D30" s="247">
        <v>0.20179063360881538</v>
      </c>
      <c r="E30" s="248" t="s">
        <v>186</v>
      </c>
      <c r="F30" s="368">
        <v>0.72214</v>
      </c>
    </row>
    <row r="31" spans="1:6" ht="13.5" customHeight="1" x14ac:dyDescent="0.2">
      <c r="A31" s="181" t="s">
        <v>32</v>
      </c>
      <c r="B31" s="367">
        <v>1.43</v>
      </c>
      <c r="C31" s="366">
        <v>0.71699999999999997</v>
      </c>
      <c r="D31" s="247">
        <v>0.49860139860139863</v>
      </c>
      <c r="E31" s="248" t="s">
        <v>186</v>
      </c>
      <c r="F31" s="368">
        <v>0.62680999999999998</v>
      </c>
    </row>
    <row r="32" spans="1:6" ht="13.5" customHeight="1" x14ac:dyDescent="0.2">
      <c r="A32" s="181" t="s">
        <v>33</v>
      </c>
      <c r="B32" s="363" t="s">
        <v>189</v>
      </c>
      <c r="C32" s="366" t="s">
        <v>189</v>
      </c>
      <c r="D32" s="247" t="s">
        <v>189</v>
      </c>
      <c r="E32" s="248" t="s">
        <v>189</v>
      </c>
      <c r="F32" s="359" t="s">
        <v>189</v>
      </c>
    </row>
    <row r="33" spans="1:6" ht="13.5" customHeight="1" x14ac:dyDescent="0.2">
      <c r="A33" s="181" t="s">
        <v>34</v>
      </c>
      <c r="B33" s="363">
        <v>0.93300000000000005</v>
      </c>
      <c r="C33" s="366">
        <v>2.1219999999999999</v>
      </c>
      <c r="D33" s="247">
        <v>1.2743837084673095</v>
      </c>
      <c r="E33" s="248" t="s">
        <v>186</v>
      </c>
      <c r="F33" s="368">
        <v>0.17365</v>
      </c>
    </row>
    <row r="34" spans="1:6" ht="13.5" customHeight="1" x14ac:dyDescent="0.2">
      <c r="A34" s="181" t="s">
        <v>35</v>
      </c>
      <c r="B34" s="363" t="s">
        <v>189</v>
      </c>
      <c r="C34" s="366" t="s">
        <v>189</v>
      </c>
      <c r="D34" s="247" t="s">
        <v>189</v>
      </c>
      <c r="E34" s="248" t="s">
        <v>189</v>
      </c>
      <c r="F34" s="359" t="s">
        <v>189</v>
      </c>
    </row>
    <row r="35" spans="1:6" ht="13.5" customHeight="1" x14ac:dyDescent="0.2">
      <c r="A35" s="181" t="s">
        <v>36</v>
      </c>
      <c r="B35" s="367">
        <v>0</v>
      </c>
      <c r="C35" s="366">
        <v>1</v>
      </c>
      <c r="D35" s="255" t="s">
        <v>191</v>
      </c>
      <c r="E35" s="248" t="s">
        <v>186</v>
      </c>
      <c r="F35" s="368">
        <v>0.48291000000000001</v>
      </c>
    </row>
    <row r="36" spans="1:6" ht="13.5" customHeight="1" x14ac:dyDescent="0.2">
      <c r="A36" s="181" t="s">
        <v>37</v>
      </c>
      <c r="B36" s="363">
        <v>0.75700000000000001</v>
      </c>
      <c r="C36" s="366">
        <v>0</v>
      </c>
      <c r="D36" s="247">
        <v>1</v>
      </c>
      <c r="E36" s="248" t="s">
        <v>186</v>
      </c>
      <c r="F36" s="368">
        <v>0.49973000000000001</v>
      </c>
    </row>
    <row r="37" spans="1:6" ht="13.5" customHeight="1" x14ac:dyDescent="0.2">
      <c r="A37" s="181" t="s">
        <v>38</v>
      </c>
      <c r="B37" s="363">
        <v>0.34499999999999997</v>
      </c>
      <c r="C37" s="366">
        <v>0</v>
      </c>
      <c r="D37" s="247">
        <v>1</v>
      </c>
      <c r="E37" s="248" t="s">
        <v>186</v>
      </c>
      <c r="F37" s="359">
        <v>0.25719999999999998</v>
      </c>
    </row>
    <row r="38" spans="1:6" ht="13.5" customHeight="1" x14ac:dyDescent="0.2">
      <c r="A38" s="181" t="s">
        <v>39</v>
      </c>
      <c r="B38" s="367">
        <v>0.81</v>
      </c>
      <c r="C38" s="366">
        <v>0.878</v>
      </c>
      <c r="D38" s="247">
        <v>8.3950617283950549E-2</v>
      </c>
      <c r="E38" s="248" t="s">
        <v>186</v>
      </c>
      <c r="F38" s="368">
        <v>0.95982000000000001</v>
      </c>
    </row>
    <row r="39" spans="1:6" ht="13.5" customHeight="1" x14ac:dyDescent="0.2">
      <c r="A39" s="181" t="s">
        <v>40</v>
      </c>
      <c r="B39" s="363">
        <v>0.374</v>
      </c>
      <c r="C39" s="366">
        <v>1.52</v>
      </c>
      <c r="D39" s="247">
        <v>3.0641711229946522</v>
      </c>
      <c r="E39" s="248" t="s">
        <v>186</v>
      </c>
      <c r="F39" s="368">
        <v>0.21228</v>
      </c>
    </row>
    <row r="40" spans="1:6" ht="13.5" customHeight="1" x14ac:dyDescent="0.2">
      <c r="A40" s="181" t="s">
        <v>41</v>
      </c>
      <c r="B40" s="363">
        <v>0.998</v>
      </c>
      <c r="C40" s="366">
        <v>1.3939999999999999</v>
      </c>
      <c r="D40" s="247">
        <v>0.39679358717434859</v>
      </c>
      <c r="E40" s="248" t="s">
        <v>186</v>
      </c>
      <c r="F40" s="359">
        <v>0.4824</v>
      </c>
    </row>
    <row r="41" spans="1:6" ht="13.5" customHeight="1" x14ac:dyDescent="0.2">
      <c r="A41" s="181" t="s">
        <v>42</v>
      </c>
      <c r="B41" s="363">
        <v>0.505</v>
      </c>
      <c r="C41" s="366">
        <v>0.61099999999999999</v>
      </c>
      <c r="D41" s="247">
        <v>0.20990099009900987</v>
      </c>
      <c r="E41" s="248" t="s">
        <v>186</v>
      </c>
      <c r="F41" s="368">
        <v>0.82230999999999999</v>
      </c>
    </row>
    <row r="42" spans="1:6" ht="13.5" customHeight="1" x14ac:dyDescent="0.2">
      <c r="A42" s="181" t="s">
        <v>43</v>
      </c>
      <c r="B42" s="363">
        <v>1.8720000000000001</v>
      </c>
      <c r="C42" s="366">
        <v>2.8919999999999999</v>
      </c>
      <c r="D42" s="247">
        <v>0.54487179487179471</v>
      </c>
      <c r="E42" s="248" t="s">
        <v>186</v>
      </c>
      <c r="F42" s="368">
        <v>0.51900999999999997</v>
      </c>
    </row>
    <row r="43" spans="1:6" ht="13.5" customHeight="1" x14ac:dyDescent="0.2">
      <c r="A43" s="181" t="s">
        <v>44</v>
      </c>
      <c r="B43" s="363" t="s">
        <v>189</v>
      </c>
      <c r="C43" s="366" t="s">
        <v>189</v>
      </c>
      <c r="D43" s="247" t="s">
        <v>189</v>
      </c>
      <c r="E43" s="248" t="s">
        <v>189</v>
      </c>
      <c r="F43" s="359" t="s">
        <v>189</v>
      </c>
    </row>
    <row r="44" spans="1:6" ht="13.5" customHeight="1" x14ac:dyDescent="0.2">
      <c r="A44" s="181" t="s">
        <v>45</v>
      </c>
      <c r="B44" s="363">
        <v>1.081</v>
      </c>
      <c r="C44" s="366">
        <v>0.83299999999999996</v>
      </c>
      <c r="D44" s="247">
        <v>0.2294172062904718</v>
      </c>
      <c r="E44" s="248" t="s">
        <v>186</v>
      </c>
      <c r="F44" s="368">
        <v>0.52517000000000003</v>
      </c>
    </row>
    <row r="45" spans="1:6" ht="13.5" customHeight="1" x14ac:dyDescent="0.2">
      <c r="A45" s="181" t="s">
        <v>46</v>
      </c>
      <c r="B45" s="363" t="s">
        <v>189</v>
      </c>
      <c r="C45" s="366" t="s">
        <v>189</v>
      </c>
      <c r="D45" s="247" t="s">
        <v>189</v>
      </c>
      <c r="E45" s="248" t="s">
        <v>189</v>
      </c>
      <c r="F45" s="359" t="s">
        <v>189</v>
      </c>
    </row>
    <row r="46" spans="1:6" ht="13.5" customHeight="1" x14ac:dyDescent="0.2">
      <c r="A46" s="181" t="s">
        <v>47</v>
      </c>
      <c r="B46" s="363" t="s">
        <v>189</v>
      </c>
      <c r="C46" s="366" t="s">
        <v>189</v>
      </c>
      <c r="D46" s="247" t="s">
        <v>189</v>
      </c>
      <c r="E46" s="248" t="s">
        <v>189</v>
      </c>
      <c r="F46" s="359" t="s">
        <v>189</v>
      </c>
    </row>
    <row r="47" spans="1:6" ht="13.5" customHeight="1" x14ac:dyDescent="0.2">
      <c r="A47" s="181" t="s">
        <v>48</v>
      </c>
      <c r="B47" s="363">
        <v>1.4670000000000001</v>
      </c>
      <c r="C47" s="366">
        <v>1.7909999999999999</v>
      </c>
      <c r="D47" s="247">
        <v>0.22085889570552136</v>
      </c>
      <c r="E47" s="248" t="s">
        <v>186</v>
      </c>
      <c r="F47" s="368">
        <v>0.75292000000000003</v>
      </c>
    </row>
    <row r="48" spans="1:6" ht="13.5" customHeight="1" x14ac:dyDescent="0.2">
      <c r="A48" s="181" t="s">
        <v>66</v>
      </c>
      <c r="B48" s="363" t="s">
        <v>189</v>
      </c>
      <c r="C48" s="366" t="s">
        <v>189</v>
      </c>
      <c r="D48" s="247" t="s">
        <v>189</v>
      </c>
      <c r="E48" s="248" t="s">
        <v>189</v>
      </c>
      <c r="F48" s="359" t="s">
        <v>189</v>
      </c>
    </row>
    <row r="49" spans="1:8" ht="13.5" customHeight="1" x14ac:dyDescent="0.2">
      <c r="A49" s="181" t="s">
        <v>49</v>
      </c>
      <c r="B49" s="363">
        <v>1.847</v>
      </c>
      <c r="C49" s="366">
        <v>2.2570000000000001</v>
      </c>
      <c r="D49" s="247">
        <v>0.22198159177043864</v>
      </c>
      <c r="E49" s="248" t="s">
        <v>186</v>
      </c>
      <c r="F49" s="368">
        <v>0.68200000000000005</v>
      </c>
    </row>
    <row r="50" spans="1:8" ht="13.5" customHeight="1" x14ac:dyDescent="0.2">
      <c r="A50" s="181" t="s">
        <v>50</v>
      </c>
      <c r="B50" s="363">
        <v>1.095</v>
      </c>
      <c r="C50" s="366">
        <v>1.345</v>
      </c>
      <c r="D50" s="247">
        <v>0.22831050228310504</v>
      </c>
      <c r="E50" s="248" t="s">
        <v>186</v>
      </c>
      <c r="F50" s="368">
        <v>0.46466000000000002</v>
      </c>
    </row>
    <row r="51" spans="1:8" ht="13.5" customHeight="1" x14ac:dyDescent="0.2">
      <c r="A51" s="181" t="s">
        <v>51</v>
      </c>
      <c r="B51" s="367">
        <v>0</v>
      </c>
      <c r="C51" s="366">
        <v>0</v>
      </c>
      <c r="D51" s="255">
        <v>0</v>
      </c>
      <c r="E51" s="339" t="s">
        <v>189</v>
      </c>
      <c r="F51" s="412" t="s">
        <v>189</v>
      </c>
    </row>
    <row r="52" spans="1:8" ht="13.5" customHeight="1" x14ac:dyDescent="0.2">
      <c r="A52" s="181" t="s">
        <v>52</v>
      </c>
      <c r="B52" s="363">
        <v>1.0680000000000001</v>
      </c>
      <c r="C52" s="366">
        <v>1.2170000000000001</v>
      </c>
      <c r="D52" s="247">
        <v>0.13951310861423222</v>
      </c>
      <c r="E52" s="248" t="s">
        <v>186</v>
      </c>
      <c r="F52" s="368">
        <v>0.84016999999999997</v>
      </c>
    </row>
    <row r="53" spans="1:8" ht="13.5" customHeight="1" x14ac:dyDescent="0.2">
      <c r="A53" s="181" t="s">
        <v>72</v>
      </c>
      <c r="B53" s="363" t="s">
        <v>189</v>
      </c>
      <c r="C53" s="25" t="s">
        <v>189</v>
      </c>
      <c r="D53" s="247" t="s">
        <v>189</v>
      </c>
      <c r="E53" s="248" t="s">
        <v>189</v>
      </c>
      <c r="F53" s="359" t="s">
        <v>189</v>
      </c>
    </row>
    <row r="54" spans="1:8" ht="13.5" customHeight="1" x14ac:dyDescent="0.2">
      <c r="A54" s="181" t="s">
        <v>53</v>
      </c>
      <c r="B54" s="363" t="s">
        <v>189</v>
      </c>
      <c r="C54" s="366" t="s">
        <v>189</v>
      </c>
      <c r="D54" s="247" t="s">
        <v>189</v>
      </c>
      <c r="E54" s="248" t="s">
        <v>189</v>
      </c>
      <c r="F54" s="359" t="s">
        <v>189</v>
      </c>
    </row>
    <row r="55" spans="1:8" ht="13.5" customHeight="1" x14ac:dyDescent="0.2">
      <c r="A55" s="181" t="s">
        <v>54</v>
      </c>
      <c r="B55" s="363">
        <v>0.622</v>
      </c>
      <c r="C55" s="366">
        <v>0</v>
      </c>
      <c r="D55" s="247">
        <v>1</v>
      </c>
      <c r="E55" s="248" t="s">
        <v>186</v>
      </c>
      <c r="F55" s="368">
        <v>0.55327000000000004</v>
      </c>
    </row>
    <row r="56" spans="1:8" ht="13.5" customHeight="1" x14ac:dyDescent="0.2">
      <c r="A56" s="181" t="s">
        <v>55</v>
      </c>
      <c r="B56" s="367">
        <v>0.43</v>
      </c>
      <c r="C56" s="366">
        <v>1.125</v>
      </c>
      <c r="D56" s="247">
        <v>1.6162790697674421</v>
      </c>
      <c r="E56" s="248" t="s">
        <v>186</v>
      </c>
      <c r="F56" s="368">
        <v>0.48158000000000001</v>
      </c>
    </row>
    <row r="57" spans="1:8" ht="13.5" customHeight="1" x14ac:dyDescent="0.2">
      <c r="A57" s="181" t="s">
        <v>56</v>
      </c>
      <c r="B57" s="363">
        <v>0.70399999999999996</v>
      </c>
      <c r="C57" s="366">
        <v>0</v>
      </c>
      <c r="D57" s="247">
        <v>1</v>
      </c>
      <c r="E57" s="248" t="s">
        <v>186</v>
      </c>
      <c r="F57" s="368">
        <v>0.49597999999999998</v>
      </c>
    </row>
    <row r="58" spans="1:8" ht="13.5" customHeight="1" x14ac:dyDescent="0.2">
      <c r="A58" s="181" t="s">
        <v>57</v>
      </c>
      <c r="B58" s="363" t="s">
        <v>189</v>
      </c>
      <c r="C58" s="326" t="s">
        <v>189</v>
      </c>
      <c r="D58" s="247" t="s">
        <v>189</v>
      </c>
      <c r="E58" s="248" t="s">
        <v>189</v>
      </c>
      <c r="F58" s="360" t="s">
        <v>189</v>
      </c>
    </row>
    <row r="59" spans="1:8" s="238" customFormat="1" ht="13.5" customHeight="1" x14ac:dyDescent="0.2">
      <c r="A59" s="361" t="s">
        <v>58</v>
      </c>
      <c r="B59" s="364">
        <v>0.98599999999999999</v>
      </c>
      <c r="C59" s="344">
        <v>1.169</v>
      </c>
      <c r="D59" s="365">
        <v>0.18559837728194731</v>
      </c>
      <c r="E59" s="260" t="s">
        <v>186</v>
      </c>
      <c r="F59" s="292">
        <v>0.10730000000000001</v>
      </c>
      <c r="G59" s="235"/>
      <c r="H59" s="135"/>
    </row>
    <row r="60" spans="1:8" s="238" customFormat="1" ht="13.5" customHeight="1" x14ac:dyDescent="0.2">
      <c r="A60" s="383"/>
      <c r="B60" s="388"/>
      <c r="C60" s="388"/>
      <c r="D60" s="385"/>
      <c r="E60" s="386"/>
      <c r="F60" s="387"/>
      <c r="G60" s="235"/>
      <c r="H60" s="135"/>
    </row>
    <row r="61" spans="1:8" ht="13.5" customHeight="1" x14ac:dyDescent="0.2"/>
    <row r="62" spans="1:8" ht="15" customHeight="1" x14ac:dyDescent="0.2">
      <c r="A62" s="45" t="s">
        <v>165</v>
      </c>
    </row>
    <row r="63" spans="1:8" ht="15" customHeight="1" x14ac:dyDescent="0.2">
      <c r="A63" s="48" t="s">
        <v>168</v>
      </c>
    </row>
    <row r="64" spans="1:8" ht="15" customHeight="1" x14ac:dyDescent="0.2">
      <c r="A64" s="48" t="s">
        <v>268</v>
      </c>
    </row>
  </sheetData>
  <mergeCells count="3">
    <mergeCell ref="A1:F1"/>
    <mergeCell ref="A2:F2"/>
    <mergeCell ref="B3:F3"/>
  </mergeCells>
  <pageMargins left="0.7" right="0.7" top="0.75" bottom="0.75" header="0.3" footer="0.3"/>
  <pageSetup orientation="portrait" horizontalDpi="200" verticalDpi="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election sqref="A1:B2"/>
    </sheetView>
  </sheetViews>
  <sheetFormatPr defaultColWidth="8.85546875" defaultRowHeight="12.75" x14ac:dyDescent="0.2"/>
  <cols>
    <col min="1" max="1" width="21.5703125" style="46" customWidth="1"/>
    <col min="2" max="2" width="59.28515625" style="46" customWidth="1"/>
    <col min="3" max="16384" width="8.85546875" style="46"/>
  </cols>
  <sheetData>
    <row r="1" spans="1:2" x14ac:dyDescent="0.2">
      <c r="A1" s="498" t="s">
        <v>240</v>
      </c>
      <c r="B1" s="498"/>
    </row>
    <row r="2" spans="1:2" ht="29.25" customHeight="1" x14ac:dyDescent="0.2">
      <c r="A2" s="499"/>
      <c r="B2" s="499"/>
    </row>
    <row r="3" spans="1:2" x14ac:dyDescent="0.2">
      <c r="A3" s="117"/>
      <c r="B3" s="117"/>
    </row>
    <row r="4" spans="1:2" s="119" customFormat="1" x14ac:dyDescent="0.25">
      <c r="A4" s="118" t="s">
        <v>77</v>
      </c>
      <c r="B4" s="118" t="s">
        <v>78</v>
      </c>
    </row>
    <row r="5" spans="1:2" x14ac:dyDescent="0.2">
      <c r="A5" s="120" t="s">
        <v>101</v>
      </c>
      <c r="B5" s="399" t="s">
        <v>88</v>
      </c>
    </row>
    <row r="6" spans="1:2" ht="72.75" customHeight="1" x14ac:dyDescent="0.2">
      <c r="A6" s="120" t="s">
        <v>102</v>
      </c>
      <c r="B6" s="121" t="s">
        <v>267</v>
      </c>
    </row>
    <row r="7" spans="1:2" ht="12.75" customHeight="1" x14ac:dyDescent="0.2">
      <c r="A7" s="143"/>
      <c r="B7" s="144"/>
    </row>
    <row r="8" spans="1:2" ht="12.75" customHeight="1" x14ac:dyDescent="0.2">
      <c r="A8" s="389"/>
      <c r="B8" s="389"/>
    </row>
    <row r="9" spans="1:2" ht="12.75" customHeight="1" x14ac:dyDescent="0.2">
      <c r="A9" s="389" t="s">
        <v>98</v>
      </c>
      <c r="B9" s="389"/>
    </row>
    <row r="10" spans="1:2" ht="12.75" customHeight="1" x14ac:dyDescent="0.2">
      <c r="A10" s="180" t="s">
        <v>123</v>
      </c>
      <c r="B10" s="389"/>
    </row>
    <row r="11" spans="1:2" ht="12.75" customHeight="1" x14ac:dyDescent="0.2">
      <c r="A11" s="389" t="s">
        <v>103</v>
      </c>
      <c r="B11" s="389"/>
    </row>
    <row r="12" spans="1:2" ht="12.75" customHeight="1" x14ac:dyDescent="0.2">
      <c r="A12" s="389" t="s">
        <v>159</v>
      </c>
      <c r="B12" s="389"/>
    </row>
    <row r="13" spans="1:2" ht="12.75" customHeight="1" x14ac:dyDescent="0.2">
      <c r="A13" s="142" t="s">
        <v>104</v>
      </c>
      <c r="B13" s="389"/>
    </row>
    <row r="14" spans="1:2" ht="12.75" customHeight="1" x14ac:dyDescent="0.2">
      <c r="A14" s="45" t="s">
        <v>241</v>
      </c>
      <c r="B14" s="389"/>
    </row>
    <row r="15" spans="1:2" ht="12.75" customHeight="1" x14ac:dyDescent="0.2">
      <c r="A15" s="389" t="s">
        <v>106</v>
      </c>
      <c r="B15" s="389"/>
    </row>
    <row r="16" spans="1:2" x14ac:dyDescent="0.2">
      <c r="A16" s="389"/>
      <c r="B16" s="389"/>
    </row>
    <row r="17" spans="1:2" x14ac:dyDescent="0.2">
      <c r="A17" s="389"/>
      <c r="B17" s="389"/>
    </row>
    <row r="18" spans="1:2" x14ac:dyDescent="0.2">
      <c r="A18" s="389"/>
      <c r="B18" s="389"/>
    </row>
  </sheetData>
  <mergeCells count="1">
    <mergeCell ref="A1:B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sqref="A1:B2"/>
    </sheetView>
  </sheetViews>
  <sheetFormatPr defaultColWidth="8.85546875" defaultRowHeight="12.75" x14ac:dyDescent="0.2"/>
  <cols>
    <col min="1" max="1" width="21.5703125" style="46" customWidth="1"/>
    <col min="2" max="2" width="71.140625" style="46" customWidth="1"/>
    <col min="3" max="16384" width="8.85546875" style="46"/>
  </cols>
  <sheetData>
    <row r="1" spans="1:8" x14ac:dyDescent="0.2">
      <c r="A1" s="498" t="s">
        <v>242</v>
      </c>
      <c r="B1" s="498"/>
      <c r="C1" s="389"/>
      <c r="D1" s="389"/>
      <c r="E1" s="389"/>
      <c r="F1" s="389"/>
      <c r="G1" s="389"/>
      <c r="H1" s="389"/>
    </row>
    <row r="2" spans="1:8" ht="18" customHeight="1" x14ac:dyDescent="0.2">
      <c r="A2" s="499"/>
      <c r="B2" s="499"/>
      <c r="C2" s="389"/>
      <c r="D2" s="389"/>
      <c r="E2" s="389"/>
      <c r="F2" s="389"/>
      <c r="G2" s="389"/>
      <c r="H2" s="389"/>
    </row>
    <row r="3" spans="1:8" x14ac:dyDescent="0.2">
      <c r="A3" s="117"/>
      <c r="B3" s="117"/>
      <c r="C3" s="389"/>
      <c r="D3" s="389"/>
      <c r="E3" s="389"/>
      <c r="F3" s="389"/>
      <c r="G3" s="389"/>
      <c r="H3" s="389"/>
    </row>
    <row r="4" spans="1:8" s="119" customFormat="1" x14ac:dyDescent="0.25">
      <c r="A4" s="118" t="s">
        <v>77</v>
      </c>
      <c r="B4" s="118" t="s">
        <v>78</v>
      </c>
    </row>
    <row r="5" spans="1:8" ht="89.25" x14ac:dyDescent="0.2">
      <c r="A5" s="177" t="s">
        <v>120</v>
      </c>
      <c r="B5" s="178" t="s">
        <v>124</v>
      </c>
      <c r="C5" s="389"/>
      <c r="D5" s="389"/>
      <c r="E5" s="389"/>
      <c r="F5" s="389"/>
      <c r="G5" s="389"/>
      <c r="H5" s="389"/>
    </row>
    <row r="6" spans="1:8" ht="12.75" customHeight="1" x14ac:dyDescent="0.2">
      <c r="A6" s="175" t="s">
        <v>79</v>
      </c>
      <c r="B6" s="176" t="s">
        <v>88</v>
      </c>
      <c r="C6" s="389"/>
      <c r="D6" s="389"/>
      <c r="E6" s="389"/>
      <c r="F6" s="389"/>
      <c r="G6" s="389"/>
      <c r="H6" s="389"/>
    </row>
    <row r="7" spans="1:8" x14ac:dyDescent="0.2">
      <c r="A7" s="143"/>
      <c r="B7" s="144"/>
      <c r="C7" s="389"/>
      <c r="D7" s="389"/>
      <c r="E7" s="389"/>
      <c r="F7" s="389"/>
      <c r="G7" s="389"/>
      <c r="H7" s="389"/>
    </row>
    <row r="8" spans="1:8" x14ac:dyDescent="0.2">
      <c r="A8" s="389"/>
      <c r="B8" s="389"/>
      <c r="C8" s="389"/>
      <c r="D8" s="389"/>
      <c r="E8" s="389"/>
      <c r="F8" s="389"/>
      <c r="G8" s="389"/>
      <c r="H8" s="389"/>
    </row>
    <row r="9" spans="1:8" x14ac:dyDescent="0.2">
      <c r="A9" s="389" t="s">
        <v>98</v>
      </c>
      <c r="B9" s="389"/>
      <c r="C9" s="389"/>
      <c r="D9" s="389"/>
      <c r="E9" s="389"/>
      <c r="F9" s="389"/>
      <c r="G9" s="389"/>
      <c r="H9" s="389"/>
    </row>
    <row r="10" spans="1:8" x14ac:dyDescent="0.2">
      <c r="A10" s="119" t="s">
        <v>244</v>
      </c>
      <c r="B10" s="389"/>
      <c r="C10" s="389"/>
      <c r="D10" s="389"/>
      <c r="E10" s="389"/>
      <c r="F10" s="389"/>
      <c r="G10" s="389"/>
      <c r="H10" s="389"/>
    </row>
    <row r="11" spans="1:8" x14ac:dyDescent="0.2">
      <c r="A11" s="389" t="s">
        <v>243</v>
      </c>
      <c r="B11" s="389"/>
      <c r="C11" s="389"/>
      <c r="D11" s="389"/>
      <c r="E11" s="389"/>
      <c r="F11" s="389"/>
      <c r="G11" s="389"/>
      <c r="H11" s="389"/>
    </row>
    <row r="12" spans="1:8" x14ac:dyDescent="0.2">
      <c r="A12" s="389" t="s">
        <v>112</v>
      </c>
      <c r="B12" s="389"/>
      <c r="C12" s="389"/>
      <c r="D12" s="389"/>
      <c r="E12" s="389"/>
      <c r="F12" s="389"/>
      <c r="G12" s="389"/>
      <c r="H12" s="389"/>
    </row>
    <row r="13" spans="1:8" x14ac:dyDescent="0.2">
      <c r="A13" s="389"/>
      <c r="B13" s="389"/>
      <c r="C13" s="389"/>
      <c r="D13" s="389"/>
      <c r="E13" s="389"/>
      <c r="F13" s="389"/>
      <c r="G13" s="389"/>
      <c r="H13" s="389"/>
    </row>
    <row r="14" spans="1:8" x14ac:dyDescent="0.2">
      <c r="A14" s="389"/>
      <c r="B14" s="389"/>
      <c r="C14" s="389"/>
      <c r="D14" s="389"/>
      <c r="E14" s="389"/>
      <c r="F14" s="389"/>
      <c r="G14" s="389"/>
      <c r="H14" s="389"/>
    </row>
    <row r="15" spans="1:8" x14ac:dyDescent="0.2">
      <c r="A15" s="389"/>
      <c r="B15" s="389"/>
      <c r="C15" s="389"/>
      <c r="D15" s="389"/>
      <c r="E15" s="389"/>
      <c r="F15" s="389"/>
      <c r="G15" s="389"/>
      <c r="H15" s="389"/>
    </row>
    <row r="16" spans="1:8" x14ac:dyDescent="0.2">
      <c r="A16" s="389"/>
      <c r="B16" s="389"/>
      <c r="C16" s="389"/>
      <c r="D16" s="389"/>
      <c r="E16" s="389"/>
      <c r="F16" s="389"/>
      <c r="G16" s="389"/>
      <c r="H16" s="389"/>
    </row>
    <row r="17" spans="1:8" x14ac:dyDescent="0.2">
      <c r="A17" s="389"/>
      <c r="B17" s="389"/>
      <c r="C17" s="389"/>
      <c r="D17" s="389"/>
      <c r="E17" s="389"/>
      <c r="F17" s="389"/>
      <c r="G17" s="389"/>
      <c r="H17" s="389"/>
    </row>
    <row r="18" spans="1:8" x14ac:dyDescent="0.2">
      <c r="A18" s="389"/>
      <c r="B18" s="389"/>
      <c r="C18" s="389"/>
      <c r="D18" s="389"/>
      <c r="E18" s="389"/>
      <c r="F18" s="389"/>
      <c r="G18" s="389"/>
      <c r="H18" s="389"/>
    </row>
    <row r="19" spans="1:8" x14ac:dyDescent="0.2">
      <c r="A19" s="389"/>
      <c r="B19" s="389"/>
      <c r="C19" s="389"/>
      <c r="D19" s="389"/>
      <c r="E19" s="389"/>
      <c r="F19" s="389"/>
      <c r="G19" s="389"/>
      <c r="H19" s="389"/>
    </row>
    <row r="20" spans="1:8" x14ac:dyDescent="0.2">
      <c r="A20" s="389"/>
      <c r="B20" s="389"/>
      <c r="C20" s="389"/>
      <c r="D20" s="389"/>
      <c r="E20" s="389"/>
      <c r="F20" s="389"/>
      <c r="G20" s="389"/>
      <c r="H20" s="389"/>
    </row>
  </sheetData>
  <mergeCells count="1">
    <mergeCell ref="A1:B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A8" sqref="A8"/>
    </sheetView>
  </sheetViews>
  <sheetFormatPr defaultRowHeight="15" x14ac:dyDescent="0.25"/>
  <sheetData>
    <row r="1" spans="1:3" x14ac:dyDescent="0.25">
      <c r="A1" s="114" t="s">
        <v>74</v>
      </c>
    </row>
    <row r="2" spans="1:3" x14ac:dyDescent="0.25">
      <c r="A2" s="114"/>
    </row>
    <row r="3" spans="1:3" s="115" customFormat="1" x14ac:dyDescent="0.25">
      <c r="A3" s="141" t="s">
        <v>105</v>
      </c>
      <c r="B3" s="141"/>
    </row>
    <row r="5" spans="1:3" x14ac:dyDescent="0.25">
      <c r="A5" s="122" t="s">
        <v>215</v>
      </c>
      <c r="C5" s="115"/>
    </row>
    <row r="6" spans="1:3" x14ac:dyDescent="0.25">
      <c r="A6" s="116" t="s">
        <v>249</v>
      </c>
    </row>
    <row r="8" spans="1:3" x14ac:dyDescent="0.25">
      <c r="A8" s="115" t="s">
        <v>110</v>
      </c>
    </row>
    <row r="9" spans="1:3" x14ac:dyDescent="0.25">
      <c r="A9" s="116" t="s">
        <v>216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workbookViewId="0">
      <selection activeCell="B28" sqref="B28"/>
    </sheetView>
  </sheetViews>
  <sheetFormatPr defaultColWidth="9.140625" defaultRowHeight="12.75" x14ac:dyDescent="0.2"/>
  <cols>
    <col min="1" max="1" width="11.5703125" style="46" customWidth="1"/>
    <col min="2" max="16384" width="9.140625" style="46"/>
  </cols>
  <sheetData>
    <row r="1" spans="1:21" x14ac:dyDescent="0.2">
      <c r="A1" s="44" t="s">
        <v>259</v>
      </c>
      <c r="B1" s="45"/>
      <c r="C1" s="45"/>
      <c r="D1" s="389"/>
      <c r="E1" s="389"/>
      <c r="F1" s="389"/>
      <c r="G1" s="389"/>
      <c r="H1" s="389"/>
      <c r="I1" s="389"/>
      <c r="J1" s="389"/>
      <c r="K1" s="389"/>
      <c r="L1" s="389"/>
      <c r="M1" s="389"/>
      <c r="N1" s="389"/>
      <c r="O1" s="389"/>
      <c r="P1" s="389"/>
    </row>
    <row r="2" spans="1:21" x14ac:dyDescent="0.2">
      <c r="A2" s="44" t="s">
        <v>232</v>
      </c>
      <c r="B2" s="45"/>
      <c r="C2" s="45"/>
      <c r="D2" s="389"/>
      <c r="E2" s="389"/>
      <c r="F2" s="389"/>
      <c r="G2" s="389"/>
      <c r="H2" s="389"/>
      <c r="I2" s="389"/>
      <c r="J2" s="389"/>
      <c r="K2" s="389"/>
      <c r="L2" s="389"/>
      <c r="M2" s="389"/>
      <c r="N2" s="389"/>
      <c r="O2" s="389"/>
      <c r="P2" s="389"/>
    </row>
    <row r="3" spans="1:21" x14ac:dyDescent="0.2">
      <c r="A3" s="191"/>
      <c r="B3" s="191"/>
      <c r="C3" s="191"/>
      <c r="D3" s="191"/>
      <c r="E3" s="191"/>
      <c r="F3" s="191"/>
      <c r="G3" s="191"/>
      <c r="H3" s="191"/>
      <c r="I3" s="191"/>
      <c r="J3" s="191"/>
      <c r="K3" s="191"/>
      <c r="L3" s="191"/>
      <c r="M3" s="191"/>
      <c r="N3" s="191"/>
      <c r="O3" s="191"/>
      <c r="P3" s="191"/>
      <c r="Q3" s="191"/>
      <c r="R3" s="191"/>
      <c r="S3" s="191"/>
      <c r="T3" s="191"/>
      <c r="U3" s="191"/>
    </row>
    <row r="4" spans="1:21" x14ac:dyDescent="0.2">
      <c r="A4" s="172" t="s">
        <v>82</v>
      </c>
      <c r="B4" s="389" t="s">
        <v>235</v>
      </c>
      <c r="C4" s="389"/>
      <c r="D4" s="389"/>
      <c r="E4" s="389"/>
      <c r="F4" s="389"/>
      <c r="G4" s="389"/>
      <c r="H4" s="389"/>
      <c r="I4" s="389"/>
      <c r="J4" s="389"/>
      <c r="K4" s="389"/>
      <c r="L4" s="191"/>
      <c r="M4" s="191"/>
      <c r="N4" s="191"/>
      <c r="O4" s="191"/>
      <c r="P4" s="191"/>
      <c r="Q4" s="191"/>
      <c r="R4" s="191"/>
      <c r="S4" s="191"/>
      <c r="T4" s="191"/>
      <c r="U4" s="191"/>
    </row>
    <row r="5" spans="1:21" ht="12.75" customHeight="1" x14ac:dyDescent="0.2">
      <c r="A5" s="172"/>
      <c r="B5" s="193" t="s">
        <v>233</v>
      </c>
      <c r="C5" s="191"/>
      <c r="D5" s="191"/>
      <c r="E5" s="191"/>
      <c r="F5" s="191"/>
      <c r="G5" s="191"/>
      <c r="H5" s="191"/>
      <c r="I5" s="191"/>
      <c r="J5" s="191"/>
      <c r="K5" s="191"/>
      <c r="L5" s="191"/>
      <c r="M5" s="191"/>
      <c r="N5" s="191"/>
      <c r="O5" s="191"/>
      <c r="P5" s="191"/>
      <c r="Q5" s="191"/>
      <c r="R5" s="191"/>
      <c r="S5" s="191"/>
      <c r="T5" s="191"/>
      <c r="U5" s="191"/>
    </row>
    <row r="6" spans="1:21" ht="12.75" customHeight="1" x14ac:dyDescent="0.2">
      <c r="A6" s="172"/>
      <c r="B6" s="193" t="s">
        <v>234</v>
      </c>
      <c r="C6" s="191"/>
      <c r="D6" s="191"/>
      <c r="E6" s="191"/>
      <c r="F6" s="191"/>
      <c r="G6" s="191"/>
      <c r="H6" s="191"/>
      <c r="I6" s="191"/>
      <c r="J6" s="191"/>
      <c r="K6" s="191"/>
      <c r="L6" s="191"/>
      <c r="M6" s="191"/>
      <c r="N6" s="191"/>
      <c r="O6" s="191"/>
      <c r="P6" s="191"/>
      <c r="Q6" s="191"/>
      <c r="R6" s="191"/>
      <c r="S6" s="191"/>
      <c r="T6" s="191"/>
      <c r="U6" s="191"/>
    </row>
    <row r="7" spans="1:21" ht="12.75" customHeight="1" x14ac:dyDescent="0.2">
      <c r="A7" s="172"/>
      <c r="B7" s="193" t="s">
        <v>272</v>
      </c>
      <c r="C7" s="191"/>
      <c r="D7" s="191"/>
      <c r="E7" s="191"/>
      <c r="F7" s="191"/>
      <c r="G7" s="191"/>
      <c r="H7" s="191"/>
      <c r="I7" s="191"/>
      <c r="J7" s="191"/>
      <c r="K7" s="191"/>
      <c r="L7" s="191"/>
      <c r="M7" s="191"/>
      <c r="N7" s="191"/>
      <c r="O7" s="191"/>
      <c r="P7" s="191"/>
      <c r="Q7" s="191"/>
      <c r="R7" s="191"/>
      <c r="S7" s="191"/>
      <c r="T7" s="191"/>
      <c r="U7" s="191"/>
    </row>
    <row r="8" spans="1:21" ht="12.75" customHeight="1" x14ac:dyDescent="0.2">
      <c r="A8" s="172"/>
      <c r="B8" s="193" t="s">
        <v>273</v>
      </c>
      <c r="C8" s="191"/>
      <c r="D8" s="191"/>
      <c r="E8" s="191"/>
      <c r="F8" s="191"/>
      <c r="G8" s="191"/>
      <c r="H8" s="191"/>
      <c r="I8" s="191"/>
      <c r="J8" s="191"/>
      <c r="K8" s="191"/>
      <c r="L8" s="191"/>
      <c r="M8" s="191"/>
      <c r="N8" s="191"/>
      <c r="O8" s="191"/>
      <c r="P8" s="191"/>
      <c r="Q8" s="191"/>
      <c r="R8" s="191"/>
      <c r="S8" s="191"/>
      <c r="T8" s="191"/>
      <c r="U8" s="191"/>
    </row>
    <row r="9" spans="1:21" x14ac:dyDescent="0.2">
      <c r="A9" s="172"/>
      <c r="B9" s="131"/>
      <c r="C9" s="131"/>
      <c r="D9" s="191"/>
      <c r="E9" s="191"/>
      <c r="F9" s="191"/>
      <c r="G9" s="191"/>
      <c r="H9" s="191"/>
      <c r="I9" s="191"/>
      <c r="J9" s="191"/>
      <c r="K9" s="191"/>
      <c r="L9" s="191"/>
      <c r="M9" s="191"/>
      <c r="N9" s="191"/>
      <c r="O9" s="191"/>
      <c r="P9" s="191"/>
      <c r="Q9" s="191"/>
      <c r="R9" s="191"/>
      <c r="S9" s="191"/>
      <c r="T9" s="191"/>
      <c r="U9" s="191"/>
    </row>
    <row r="10" spans="1:21" x14ac:dyDescent="0.2">
      <c r="A10" s="172" t="s">
        <v>61</v>
      </c>
      <c r="B10" s="193" t="s">
        <v>125</v>
      </c>
      <c r="C10" s="191"/>
      <c r="D10" s="191"/>
      <c r="E10" s="191"/>
      <c r="F10" s="191"/>
      <c r="G10" s="191"/>
      <c r="H10" s="191"/>
      <c r="I10" s="191"/>
      <c r="J10" s="191"/>
      <c r="K10" s="191"/>
      <c r="L10" s="191"/>
      <c r="M10" s="191"/>
      <c r="N10" s="191"/>
      <c r="O10" s="191"/>
      <c r="P10" s="191"/>
      <c r="Q10" s="191"/>
      <c r="R10" s="191"/>
      <c r="S10" s="191"/>
      <c r="T10" s="191"/>
      <c r="U10" s="191"/>
    </row>
    <row r="11" spans="1:21" x14ac:dyDescent="0.2">
      <c r="A11" s="131"/>
      <c r="B11" s="131"/>
      <c r="C11" s="191"/>
      <c r="D11" s="191"/>
      <c r="E11" s="191"/>
      <c r="F11" s="191"/>
      <c r="G11" s="191"/>
      <c r="H11" s="191"/>
      <c r="I11" s="191"/>
      <c r="J11" s="191"/>
      <c r="K11" s="191"/>
      <c r="L11" s="191"/>
      <c r="M11" s="191"/>
      <c r="N11" s="191"/>
      <c r="O11" s="191"/>
      <c r="P11" s="191"/>
      <c r="Q11" s="191"/>
      <c r="R11" s="191"/>
      <c r="S11" s="191"/>
      <c r="T11" s="191"/>
      <c r="U11" s="191"/>
    </row>
    <row r="12" spans="1:21" x14ac:dyDescent="0.2">
      <c r="A12" s="172" t="s">
        <v>83</v>
      </c>
      <c r="B12" s="193" t="s">
        <v>126</v>
      </c>
      <c r="C12" s="191"/>
      <c r="D12" s="191"/>
      <c r="E12" s="191"/>
      <c r="F12" s="191"/>
      <c r="G12" s="191"/>
      <c r="H12" s="191"/>
      <c r="I12" s="191"/>
      <c r="J12" s="191"/>
      <c r="K12" s="191"/>
      <c r="L12" s="191"/>
      <c r="M12" s="191"/>
      <c r="N12" s="191"/>
      <c r="O12" s="191"/>
      <c r="P12" s="191"/>
      <c r="Q12" s="191"/>
      <c r="R12" s="191"/>
      <c r="S12" s="191"/>
      <c r="T12" s="191"/>
      <c r="U12" s="191"/>
    </row>
    <row r="13" spans="1:21" x14ac:dyDescent="0.2">
      <c r="A13" s="191"/>
      <c r="B13" s="191"/>
      <c r="C13" s="191"/>
      <c r="D13" s="191"/>
      <c r="E13" s="191"/>
      <c r="F13" s="191"/>
      <c r="G13" s="191"/>
      <c r="H13" s="191"/>
      <c r="I13" s="191"/>
      <c r="J13" s="191"/>
      <c r="K13" s="191"/>
      <c r="L13" s="191"/>
      <c r="M13" s="191"/>
      <c r="N13" s="191"/>
      <c r="O13" s="191"/>
      <c r="P13" s="191"/>
      <c r="Q13" s="191"/>
      <c r="R13" s="191"/>
      <c r="S13" s="191"/>
      <c r="T13" s="191"/>
      <c r="U13" s="191"/>
    </row>
    <row r="14" spans="1:21" x14ac:dyDescent="0.2">
      <c r="A14" s="194" t="s">
        <v>84</v>
      </c>
      <c r="B14" s="193" t="s">
        <v>270</v>
      </c>
      <c r="C14" s="191"/>
      <c r="D14" s="191"/>
      <c r="E14" s="191"/>
      <c r="F14" s="191"/>
      <c r="G14" s="191"/>
      <c r="H14" s="191"/>
      <c r="I14" s="191"/>
      <c r="J14" s="191"/>
      <c r="K14" s="191"/>
      <c r="L14" s="191"/>
      <c r="M14" s="191"/>
      <c r="N14" s="191"/>
      <c r="O14" s="191"/>
      <c r="P14" s="191"/>
      <c r="Q14" s="191"/>
      <c r="R14" s="191"/>
      <c r="S14" s="191"/>
      <c r="T14" s="191"/>
      <c r="U14" s="191"/>
    </row>
    <row r="15" spans="1:21" x14ac:dyDescent="0.2">
      <c r="A15" s="191"/>
      <c r="B15" s="191"/>
      <c r="C15" s="191"/>
      <c r="D15" s="191"/>
      <c r="E15" s="191"/>
      <c r="F15" s="191"/>
      <c r="G15" s="191"/>
      <c r="H15" s="191"/>
      <c r="I15" s="191"/>
      <c r="J15" s="191"/>
      <c r="K15" s="191"/>
      <c r="L15" s="191"/>
      <c r="M15" s="191"/>
      <c r="N15" s="191"/>
      <c r="O15" s="191"/>
      <c r="P15" s="191"/>
      <c r="Q15" s="191"/>
      <c r="R15" s="191"/>
      <c r="S15" s="191"/>
      <c r="T15" s="191"/>
      <c r="U15" s="191"/>
    </row>
    <row r="16" spans="1:21" x14ac:dyDescent="0.2">
      <c r="A16" s="172" t="s">
        <v>119</v>
      </c>
      <c r="B16" s="193" t="s">
        <v>127</v>
      </c>
      <c r="C16" s="191"/>
      <c r="D16" s="191"/>
      <c r="E16" s="191"/>
      <c r="F16" s="191"/>
      <c r="G16" s="191"/>
      <c r="H16" s="191"/>
      <c r="I16" s="191"/>
      <c r="J16" s="191"/>
      <c r="K16" s="191"/>
      <c r="L16" s="191"/>
      <c r="M16" s="191"/>
      <c r="N16" s="191"/>
      <c r="O16" s="191"/>
      <c r="P16" s="191"/>
      <c r="Q16" s="191"/>
      <c r="R16" s="191"/>
      <c r="S16" s="191"/>
      <c r="T16" s="191"/>
      <c r="U16" s="191"/>
    </row>
    <row r="17" spans="1:21" s="203" customFormat="1" x14ac:dyDescent="0.2">
      <c r="A17" s="172"/>
      <c r="B17" s="192"/>
      <c r="C17" s="193"/>
      <c r="D17" s="193"/>
      <c r="E17" s="193"/>
      <c r="F17" s="193"/>
      <c r="G17" s="193"/>
      <c r="H17" s="193"/>
      <c r="I17" s="191"/>
      <c r="J17" s="191"/>
      <c r="K17" s="191"/>
      <c r="L17" s="191"/>
      <c r="M17" s="191"/>
      <c r="N17" s="191"/>
      <c r="O17" s="191"/>
      <c r="P17" s="191"/>
      <c r="Q17" s="191"/>
      <c r="R17" s="191"/>
      <c r="S17" s="191"/>
      <c r="T17" s="191"/>
      <c r="U17" s="191"/>
    </row>
    <row r="18" spans="1:21" s="203" customFormat="1" x14ac:dyDescent="0.2">
      <c r="A18" s="172" t="s">
        <v>139</v>
      </c>
      <c r="B18" s="192" t="s">
        <v>245</v>
      </c>
      <c r="C18" s="193"/>
      <c r="D18" s="193"/>
      <c r="E18" s="193"/>
      <c r="F18" s="193"/>
      <c r="G18" s="193"/>
      <c r="H18" s="193"/>
      <c r="I18" s="191"/>
      <c r="J18" s="191"/>
      <c r="K18" s="191"/>
      <c r="L18" s="191"/>
      <c r="M18" s="191"/>
      <c r="N18" s="191"/>
      <c r="O18" s="191"/>
      <c r="P18" s="191"/>
      <c r="Q18" s="191"/>
      <c r="R18" s="191"/>
      <c r="S18" s="191"/>
      <c r="T18" s="191"/>
      <c r="U18" s="191"/>
    </row>
    <row r="19" spans="1:21" s="203" customFormat="1" x14ac:dyDescent="0.2">
      <c r="A19" s="172"/>
      <c r="B19" s="192"/>
      <c r="C19" s="193"/>
      <c r="D19" s="193"/>
      <c r="E19" s="193"/>
      <c r="F19" s="193"/>
      <c r="G19" s="193"/>
      <c r="H19" s="193"/>
      <c r="I19" s="191"/>
      <c r="J19" s="191"/>
      <c r="K19" s="191"/>
      <c r="L19" s="191"/>
      <c r="M19" s="191"/>
      <c r="N19" s="191"/>
      <c r="O19" s="191"/>
      <c r="P19" s="191"/>
      <c r="Q19" s="191"/>
      <c r="R19" s="191"/>
      <c r="S19" s="191"/>
      <c r="T19" s="191"/>
      <c r="U19" s="191"/>
    </row>
    <row r="20" spans="1:21" s="203" customFormat="1" x14ac:dyDescent="0.2">
      <c r="A20" s="172" t="s">
        <v>140</v>
      </c>
      <c r="B20" s="131" t="s">
        <v>141</v>
      </c>
      <c r="C20" s="193"/>
      <c r="D20" s="193"/>
      <c r="E20" s="193"/>
      <c r="F20" s="193"/>
      <c r="G20" s="193"/>
      <c r="H20" s="193"/>
      <c r="I20" s="191"/>
      <c r="J20" s="191"/>
      <c r="K20" s="191"/>
      <c r="L20" s="191"/>
      <c r="M20" s="191"/>
      <c r="N20" s="191"/>
      <c r="O20" s="191"/>
      <c r="P20" s="191"/>
      <c r="Q20" s="191"/>
      <c r="R20" s="191"/>
      <c r="S20" s="191"/>
      <c r="T20" s="191"/>
      <c r="U20" s="191"/>
    </row>
    <row r="21" spans="1:21" s="203" customFormat="1" x14ac:dyDescent="0.2">
      <c r="A21" s="172"/>
      <c r="B21" s="192" t="s">
        <v>142</v>
      </c>
      <c r="C21" s="193"/>
      <c r="D21" s="193"/>
      <c r="E21" s="193"/>
      <c r="F21" s="193"/>
      <c r="G21" s="193"/>
      <c r="H21" s="193"/>
      <c r="I21" s="191"/>
      <c r="J21" s="191"/>
      <c r="K21" s="191"/>
      <c r="L21" s="191"/>
      <c r="M21" s="191"/>
      <c r="N21" s="191"/>
      <c r="O21" s="191"/>
      <c r="P21" s="191"/>
      <c r="Q21" s="191"/>
      <c r="R21" s="191"/>
      <c r="S21" s="191"/>
      <c r="T21" s="191"/>
      <c r="U21" s="191"/>
    </row>
    <row r="22" spans="1:21" s="203" customFormat="1" x14ac:dyDescent="0.2">
      <c r="A22" s="172"/>
      <c r="B22" s="192" t="s">
        <v>143</v>
      </c>
      <c r="C22" s="193"/>
      <c r="D22" s="193"/>
      <c r="E22" s="193"/>
      <c r="F22" s="193"/>
      <c r="G22" s="193"/>
      <c r="H22" s="193"/>
      <c r="I22" s="191"/>
      <c r="J22" s="191"/>
      <c r="K22" s="191"/>
      <c r="L22" s="191"/>
      <c r="M22" s="191"/>
      <c r="N22" s="191"/>
      <c r="O22" s="191"/>
      <c r="P22" s="191"/>
      <c r="Q22" s="191"/>
      <c r="R22" s="191"/>
      <c r="S22" s="191"/>
      <c r="T22" s="191"/>
      <c r="U22" s="191"/>
    </row>
    <row r="23" spans="1:21" s="203" customFormat="1" x14ac:dyDescent="0.2">
      <c r="A23" s="172"/>
      <c r="B23" s="192" t="s">
        <v>237</v>
      </c>
      <c r="C23" s="193"/>
      <c r="D23" s="193"/>
      <c r="E23" s="193"/>
      <c r="F23" s="193"/>
      <c r="G23" s="193"/>
      <c r="H23" s="193"/>
      <c r="I23" s="191"/>
      <c r="J23" s="191"/>
      <c r="K23" s="191"/>
      <c r="L23" s="191"/>
      <c r="M23" s="191"/>
      <c r="N23" s="191"/>
      <c r="O23" s="191"/>
      <c r="P23" s="191"/>
      <c r="Q23" s="191"/>
      <c r="R23" s="191"/>
      <c r="S23" s="191"/>
      <c r="T23" s="191"/>
      <c r="U23" s="191"/>
    </row>
    <row r="24" spans="1:21" s="389" customFormat="1" x14ac:dyDescent="0.2">
      <c r="A24" s="172"/>
      <c r="B24" s="192" t="s">
        <v>236</v>
      </c>
      <c r="C24" s="193"/>
      <c r="D24" s="193"/>
      <c r="E24" s="193"/>
      <c r="F24" s="193"/>
      <c r="G24" s="193"/>
      <c r="H24" s="193"/>
      <c r="I24" s="191"/>
      <c r="J24" s="191"/>
      <c r="K24" s="191"/>
      <c r="L24" s="191"/>
      <c r="M24" s="191"/>
      <c r="N24" s="191"/>
      <c r="O24" s="191"/>
      <c r="P24" s="191"/>
      <c r="Q24" s="191"/>
      <c r="R24" s="191"/>
      <c r="S24" s="191"/>
      <c r="T24" s="191"/>
      <c r="U24" s="191"/>
    </row>
    <row r="25" spans="1:21" s="203" customFormat="1" x14ac:dyDescent="0.2">
      <c r="A25" s="131"/>
      <c r="B25" s="131"/>
      <c r="C25" s="191"/>
      <c r="D25" s="191"/>
      <c r="E25" s="191"/>
      <c r="F25" s="191"/>
      <c r="G25" s="191"/>
      <c r="H25" s="191"/>
      <c r="I25" s="191"/>
      <c r="J25" s="191"/>
      <c r="K25" s="191"/>
      <c r="L25" s="191"/>
      <c r="M25" s="191"/>
      <c r="N25" s="191"/>
      <c r="O25" s="191"/>
      <c r="P25" s="191"/>
      <c r="Q25" s="191"/>
      <c r="R25" s="191"/>
      <c r="S25" s="191"/>
      <c r="T25" s="191"/>
      <c r="U25" s="191"/>
    </row>
    <row r="26" spans="1:21" x14ac:dyDescent="0.2">
      <c r="A26" s="194" t="s">
        <v>85</v>
      </c>
      <c r="B26" s="193" t="s">
        <v>239</v>
      </c>
      <c r="C26" s="193"/>
      <c r="D26" s="193"/>
      <c r="E26" s="193"/>
      <c r="F26" s="193"/>
      <c r="G26" s="193"/>
      <c r="H26" s="193"/>
      <c r="I26" s="193"/>
      <c r="J26" s="193"/>
      <c r="K26" s="193"/>
      <c r="L26" s="193"/>
      <c r="M26" s="193"/>
      <c r="N26" s="193"/>
      <c r="O26" s="191"/>
      <c r="P26" s="191"/>
      <c r="Q26" s="191"/>
      <c r="R26" s="191"/>
      <c r="S26" s="191"/>
      <c r="T26" s="191"/>
      <c r="U26" s="191"/>
    </row>
    <row r="27" spans="1:21" x14ac:dyDescent="0.2">
      <c r="A27" s="194"/>
      <c r="B27" s="193"/>
      <c r="C27" s="193"/>
      <c r="D27" s="193"/>
      <c r="E27" s="193"/>
      <c r="F27" s="193"/>
      <c r="G27" s="193"/>
      <c r="H27" s="193"/>
      <c r="I27" s="193"/>
      <c r="J27" s="193"/>
      <c r="K27" s="193"/>
      <c r="L27" s="193"/>
      <c r="M27" s="193"/>
      <c r="N27" s="193"/>
      <c r="O27" s="191"/>
      <c r="P27" s="191"/>
      <c r="Q27" s="191"/>
      <c r="R27" s="191"/>
      <c r="S27" s="191"/>
      <c r="T27" s="191"/>
      <c r="U27" s="191"/>
    </row>
    <row r="28" spans="1:21" x14ac:dyDescent="0.2">
      <c r="A28" s="172" t="s">
        <v>100</v>
      </c>
      <c r="B28" s="192" t="s">
        <v>128</v>
      </c>
      <c r="C28" s="193"/>
      <c r="D28" s="193"/>
      <c r="E28" s="193"/>
      <c r="F28" s="193"/>
      <c r="G28" s="193"/>
      <c r="H28" s="193"/>
      <c r="I28" s="193"/>
      <c r="J28" s="193"/>
      <c r="K28" s="193"/>
      <c r="L28" s="193"/>
      <c r="M28" s="191"/>
      <c r="N28" s="191"/>
      <c r="O28" s="191"/>
      <c r="P28" s="191"/>
      <c r="Q28" s="191"/>
      <c r="R28" s="191"/>
      <c r="S28" s="191"/>
      <c r="T28" s="191"/>
      <c r="U28" s="191"/>
    </row>
    <row r="29" spans="1:21" x14ac:dyDescent="0.2">
      <c r="A29" s="191"/>
      <c r="B29" s="191"/>
      <c r="C29" s="191"/>
      <c r="D29" s="191"/>
      <c r="E29" s="191"/>
      <c r="F29" s="191"/>
      <c r="G29" s="191"/>
      <c r="H29" s="191"/>
      <c r="I29" s="191"/>
      <c r="J29" s="191"/>
      <c r="K29" s="191"/>
      <c r="L29" s="191"/>
      <c r="M29" s="191"/>
      <c r="N29" s="191"/>
      <c r="O29" s="191"/>
      <c r="P29" s="191"/>
      <c r="Q29" s="191"/>
      <c r="R29" s="191"/>
      <c r="S29" s="191"/>
      <c r="T29" s="191"/>
      <c r="U29" s="191"/>
    </row>
    <row r="30" spans="1:21" x14ac:dyDescent="0.2">
      <c r="A30" s="172" t="s">
        <v>74</v>
      </c>
      <c r="B30" s="131"/>
      <c r="C30" s="192" t="s">
        <v>107</v>
      </c>
      <c r="D30" s="191"/>
      <c r="E30" s="191"/>
      <c r="F30" s="191"/>
      <c r="G30" s="191"/>
      <c r="H30" s="191"/>
      <c r="I30" s="191"/>
      <c r="J30" s="191"/>
      <c r="K30" s="191"/>
      <c r="L30" s="191"/>
      <c r="M30" s="191"/>
      <c r="N30" s="191"/>
      <c r="O30" s="191"/>
      <c r="P30" s="191"/>
      <c r="Q30" s="191"/>
      <c r="R30" s="191"/>
      <c r="S30" s="191"/>
      <c r="T30" s="191"/>
      <c r="U30" s="191"/>
    </row>
    <row r="31" spans="1:21" x14ac:dyDescent="0.2">
      <c r="A31" s="131"/>
      <c r="B31" s="131"/>
      <c r="C31" s="192" t="s">
        <v>86</v>
      </c>
      <c r="D31" s="192"/>
      <c r="E31" s="191"/>
      <c r="F31" s="191"/>
      <c r="G31" s="191"/>
      <c r="H31" s="191"/>
      <c r="I31" s="191"/>
      <c r="J31" s="191"/>
      <c r="K31" s="191"/>
      <c r="L31" s="191"/>
      <c r="M31" s="191"/>
      <c r="N31" s="191"/>
      <c r="O31" s="191"/>
      <c r="P31" s="191"/>
      <c r="Q31" s="191"/>
      <c r="R31" s="191"/>
      <c r="S31" s="191"/>
      <c r="T31" s="191"/>
      <c r="U31" s="191"/>
    </row>
    <row r="32" spans="1:21" x14ac:dyDescent="0.2">
      <c r="A32" s="131"/>
      <c r="B32" s="131"/>
      <c r="C32" s="192" t="s">
        <v>87</v>
      </c>
      <c r="D32" s="192"/>
      <c r="E32" s="193"/>
      <c r="F32" s="191"/>
      <c r="G32" s="191"/>
      <c r="H32" s="191"/>
      <c r="I32" s="191"/>
      <c r="J32" s="191"/>
      <c r="K32" s="191"/>
      <c r="L32" s="191"/>
      <c r="M32" s="191"/>
      <c r="N32" s="191"/>
      <c r="O32" s="191"/>
      <c r="P32" s="191"/>
      <c r="Q32" s="191"/>
      <c r="R32" s="191"/>
      <c r="S32" s="191"/>
      <c r="T32" s="191"/>
      <c r="U32" s="191"/>
    </row>
    <row r="33" spans="1:21" x14ac:dyDescent="0.2">
      <c r="A33" s="191"/>
      <c r="B33" s="191"/>
      <c r="C33" s="191"/>
      <c r="D33" s="131"/>
      <c r="E33" s="191"/>
      <c r="F33" s="191"/>
      <c r="G33" s="191"/>
      <c r="H33" s="191"/>
      <c r="I33" s="191"/>
      <c r="J33" s="191"/>
      <c r="K33" s="191"/>
      <c r="L33" s="191"/>
      <c r="M33" s="191"/>
      <c r="N33" s="191"/>
      <c r="O33" s="191"/>
      <c r="P33" s="191"/>
      <c r="Q33" s="191"/>
      <c r="R33" s="191"/>
      <c r="S33" s="191"/>
      <c r="T33" s="191"/>
      <c r="U33" s="191"/>
    </row>
    <row r="34" spans="1:21" x14ac:dyDescent="0.2">
      <c r="A34" s="194" t="s">
        <v>108</v>
      </c>
      <c r="B34" s="191" t="s">
        <v>238</v>
      </c>
      <c r="C34" s="191"/>
      <c r="D34" s="191"/>
      <c r="E34" s="191"/>
      <c r="F34" s="191"/>
      <c r="G34" s="191"/>
      <c r="H34" s="191"/>
      <c r="I34" s="191"/>
      <c r="J34" s="191"/>
      <c r="K34" s="191"/>
      <c r="L34" s="191"/>
      <c r="M34" s="191"/>
      <c r="N34" s="191"/>
      <c r="O34" s="191"/>
      <c r="P34" s="191"/>
      <c r="Q34" s="191"/>
      <c r="R34" s="191"/>
      <c r="S34" s="191"/>
      <c r="T34" s="191"/>
      <c r="U34" s="191"/>
    </row>
    <row r="35" spans="1:21" x14ac:dyDescent="0.2">
      <c r="A35" s="191"/>
      <c r="B35" s="191"/>
      <c r="C35" s="191"/>
      <c r="D35" s="191"/>
      <c r="E35" s="191"/>
      <c r="F35" s="191"/>
      <c r="G35" s="191"/>
      <c r="H35" s="191"/>
      <c r="I35" s="191"/>
      <c r="J35" s="191"/>
      <c r="K35" s="191"/>
      <c r="L35" s="191"/>
      <c r="M35" s="191"/>
      <c r="N35" s="191"/>
      <c r="O35" s="191"/>
      <c r="P35" s="191"/>
      <c r="Q35" s="191"/>
      <c r="R35" s="191"/>
      <c r="S35" s="191"/>
      <c r="T35" s="191"/>
      <c r="U35" s="191"/>
    </row>
    <row r="36" spans="1:21" x14ac:dyDescent="0.2">
      <c r="A36" s="191"/>
      <c r="B36" s="191"/>
      <c r="C36" s="191"/>
      <c r="D36" s="191"/>
      <c r="E36" s="191"/>
      <c r="F36" s="191"/>
      <c r="G36" s="191"/>
      <c r="H36" s="191"/>
      <c r="I36" s="191"/>
      <c r="J36" s="191"/>
      <c r="K36" s="191"/>
      <c r="L36" s="191"/>
      <c r="M36" s="191"/>
      <c r="N36" s="191"/>
      <c r="O36" s="191"/>
      <c r="P36" s="191"/>
      <c r="Q36" s="191"/>
      <c r="R36" s="191"/>
      <c r="S36" s="191"/>
      <c r="T36" s="191"/>
      <c r="U36" s="191"/>
    </row>
    <row r="37" spans="1:21" x14ac:dyDescent="0.2">
      <c r="A37" s="191"/>
      <c r="B37" s="191"/>
      <c r="C37" s="191"/>
      <c r="D37" s="191"/>
      <c r="E37" s="191"/>
      <c r="F37" s="191"/>
      <c r="G37" s="191"/>
      <c r="H37" s="191"/>
      <c r="I37" s="191"/>
      <c r="J37" s="191"/>
      <c r="K37" s="191"/>
      <c r="L37" s="191"/>
      <c r="M37" s="191"/>
      <c r="N37" s="191"/>
      <c r="O37" s="191"/>
      <c r="P37" s="191"/>
      <c r="Q37" s="191"/>
      <c r="R37" s="191"/>
      <c r="S37" s="191"/>
      <c r="T37" s="191"/>
      <c r="U37" s="191"/>
    </row>
    <row r="38" spans="1:21" x14ac:dyDescent="0.2">
      <c r="A38" s="191"/>
      <c r="B38" s="191"/>
      <c r="C38" s="191"/>
      <c r="D38" s="191"/>
      <c r="E38" s="191"/>
      <c r="F38" s="191"/>
      <c r="G38" s="191"/>
      <c r="H38" s="191"/>
      <c r="I38" s="191"/>
      <c r="J38" s="191"/>
      <c r="K38" s="191"/>
      <c r="L38" s="191"/>
      <c r="M38" s="191"/>
      <c r="N38" s="191"/>
      <c r="O38" s="191"/>
      <c r="P38" s="191"/>
      <c r="Q38" s="191"/>
      <c r="R38" s="191"/>
      <c r="S38" s="191"/>
      <c r="T38" s="191"/>
      <c r="U38" s="191"/>
    </row>
    <row r="39" spans="1:21" x14ac:dyDescent="0.2">
      <c r="A39" s="191"/>
      <c r="B39" s="191"/>
      <c r="C39" s="191"/>
      <c r="D39" s="191"/>
      <c r="E39" s="191"/>
      <c r="F39" s="191"/>
      <c r="G39" s="191"/>
      <c r="H39" s="191"/>
      <c r="I39" s="191"/>
      <c r="J39" s="191"/>
      <c r="K39" s="191"/>
      <c r="L39" s="191"/>
      <c r="M39" s="191"/>
      <c r="N39" s="191"/>
      <c r="O39" s="191"/>
      <c r="P39" s="191"/>
      <c r="Q39" s="191"/>
      <c r="R39" s="191"/>
      <c r="S39" s="191"/>
      <c r="T39" s="191"/>
      <c r="U39" s="191"/>
    </row>
  </sheetData>
  <customSheetViews>
    <customSheetView guid="{2418AE82-915D-436E-9D4B-3CAD6FAE3E8E}">
      <selection activeCell="D19" sqref="D19"/>
      <pageMargins left="0.7" right="0.7" top="0.75" bottom="0.75" header="0.3" footer="0.3"/>
      <pageSetup orientation="portrait" r:id="rId1"/>
    </customSheetView>
  </customSheetViews>
  <hyperlinks>
    <hyperlink ref="B26:N26" location="'Appendix A'!A1" tooltip="Appendix A. Factors used in NHSN risk adjustment of the device-associated HAIs (CLABSI, CAUTI)  negative binomial regression models from IRFs" display="Factors used in NHSN risk adjustment of the device-associated HAIs (CLABSI, CAUTI)  negative binomial regression models from IRFs"/>
    <hyperlink ref="B28:L28" location="'Appendix B'!A1" tooltip="Appendix B. Factors used in NHSN risk adjustment of the CDI and MRSA Bacteremia negative binomial regression models from IRFs" display="Factors used in NHSN risk adjustment of the CDI and MRSA Bacteremia negative binomial regression models from IRFs"/>
    <hyperlink ref="C30" location="'Additional Resources'!A3" tooltip="SIR Guide" display="SIR Guide"/>
    <hyperlink ref="C31:D31" location="'Additional Resources'!A5" tooltip="Technical Appendix" display="Technical Appendix"/>
    <hyperlink ref="C32:E32" location="'Additional Resources'!A8" tooltip="HAI Progress Report Home Page" display="HAI Progress Report Home Page"/>
    <hyperlink ref="B5" location="'Table 1a-NAT''L DA Data'!A1" display="1a. Central line-associated bloodstream infections (CLABSI)"/>
    <hyperlink ref="B6" location="'Table 1a-NAT''L DA Data'!A1" display="1a. Catheter-associated urinary tract infections (CAUTI)"/>
    <hyperlink ref="B7" location="'Table 1b-NAT''L LABID Data'!A1" display="1b. Hospital-onset Clostridium difficile (CDI) "/>
    <hyperlink ref="B8" location="'Table 1b-NAT''L LABID Data'!A1" display="1b. Hospital-onset methicillin-resistant Staphylococcus aureus (MRSA) bacteremia"/>
    <hyperlink ref="B10" location="'Table 2 - State CLABSI Data'!A1" display="State-specific SIRs for CLABSI from IRFs, all locations combined"/>
    <hyperlink ref="B12" location="'Table 3 - State CAUTI Data'!A1" display="State-specific SIRs for CAUTI from IRFs, all locations combined"/>
    <hyperlink ref="B14" location="'Table 4 - State CDIFF Data'!A1" display="State-specific SIRs for hospital-onset CDI from IRFs"/>
    <hyperlink ref="B16" location="'Table 5  - State MRSA Data'!A1" display="State-specific SIRs for hospital-onset MRSA bacteremia from IRFs"/>
    <hyperlink ref="B18" location="'Table 6-NAT''L SIR Comparison'!A1" display="Changes in national SIRs for CLABSI, CAUTI, hospital-onset CDI, and hospital-onset MRSA bacteremia between 2015 and 2016 from IRFs"/>
    <hyperlink ref="B21" location="'Table 7a-State SIR Comparison'!A1" display="7a. CLABSI, all locations combined"/>
    <hyperlink ref="B22" location="'Table 7b-State SIR Comparison'!A1" display="7b. CAUTI, all locations combined"/>
    <hyperlink ref="B23" location="'Table 7c-State SIR Comparison'!A1" display="7c. Hospital-onset CDI"/>
    <hyperlink ref="B24" location="'Table 7d-State SIR Comparison'!A1" display="7d. Hospital-onset MRSA bacteremia"/>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25"/>
  <sheetViews>
    <sheetView zoomScaleNormal="100" workbookViewId="0">
      <selection activeCell="B39" sqref="B39:B40"/>
    </sheetView>
  </sheetViews>
  <sheetFormatPr defaultColWidth="9.140625" defaultRowHeight="12.75" x14ac:dyDescent="0.2"/>
  <cols>
    <col min="1" max="1" width="45.85546875" style="45" customWidth="1"/>
    <col min="2" max="4" width="15.7109375" style="45" customWidth="1"/>
    <col min="5" max="6" width="12.7109375" style="45" customWidth="1"/>
    <col min="7" max="7" width="9.140625" style="45" customWidth="1"/>
    <col min="8" max="9" width="12.7109375" style="45" customWidth="1"/>
    <col min="10" max="10" width="15.7109375" style="45" customWidth="1"/>
    <col min="11" max="14" width="12.7109375" style="45" customWidth="1"/>
    <col min="15" max="33" width="9.140625" style="45" customWidth="1"/>
    <col min="34" max="34" width="12.140625" style="48" customWidth="1"/>
    <col min="35" max="35" width="8.140625" style="48" customWidth="1"/>
    <col min="36" max="36" width="13.28515625" style="48" customWidth="1"/>
    <col min="37" max="37" width="13.7109375" style="48" customWidth="1"/>
    <col min="38" max="38" width="10.5703125" style="48" customWidth="1"/>
    <col min="39" max="39" width="17.28515625" style="48" customWidth="1"/>
    <col min="40" max="40" width="18.42578125" style="48" customWidth="1"/>
    <col min="41" max="97" width="9.140625" style="48"/>
    <col min="98" max="16384" width="9.140625" style="45"/>
  </cols>
  <sheetData>
    <row r="1" spans="1:97" ht="14.45" customHeight="1" x14ac:dyDescent="0.2">
      <c r="A1" s="456" t="s">
        <v>265</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54"/>
      <c r="AI1" s="44"/>
      <c r="AJ1" s="44"/>
      <c r="AK1" s="44"/>
      <c r="AL1" s="44"/>
      <c r="AM1" s="44"/>
    </row>
    <row r="2" spans="1:97" ht="14.45" customHeight="1" x14ac:dyDescent="0.2">
      <c r="A2" s="457" t="s">
        <v>224</v>
      </c>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54"/>
      <c r="AI2" s="44"/>
      <c r="AJ2" s="44"/>
      <c r="AK2" s="44"/>
      <c r="AL2" s="44"/>
      <c r="AM2" s="44"/>
    </row>
    <row r="3" spans="1:97" s="64" customFormat="1" ht="14.45" customHeight="1" thickBot="1" x14ac:dyDescent="0.25">
      <c r="A3" s="458"/>
      <c r="B3" s="458"/>
      <c r="C3" s="458"/>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8"/>
      <c r="AG3" s="458"/>
      <c r="AH3" s="49"/>
      <c r="AI3" s="49"/>
      <c r="AJ3" s="49"/>
      <c r="AK3" s="49"/>
      <c r="AL3" s="49"/>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row>
    <row r="4" spans="1:97" ht="18.75" customHeight="1" thickTop="1" x14ac:dyDescent="0.25">
      <c r="A4" s="353" t="s">
        <v>122</v>
      </c>
      <c r="B4" s="450" t="s">
        <v>175</v>
      </c>
      <c r="C4" s="451"/>
      <c r="D4" s="452"/>
      <c r="E4" s="450" t="s">
        <v>176</v>
      </c>
      <c r="F4" s="453"/>
      <c r="G4" s="454"/>
      <c r="H4" s="454"/>
      <c r="I4" s="455"/>
      <c r="J4" s="459" t="s">
        <v>177</v>
      </c>
      <c r="K4" s="459"/>
      <c r="L4" s="459"/>
      <c r="M4" s="459"/>
      <c r="N4" s="460"/>
      <c r="O4" s="450" t="s">
        <v>68</v>
      </c>
      <c r="P4" s="453"/>
      <c r="Q4" s="453"/>
      <c r="R4" s="453"/>
      <c r="S4" s="453"/>
      <c r="T4" s="453"/>
      <c r="U4" s="453"/>
      <c r="V4" s="453"/>
      <c r="W4" s="453"/>
      <c r="X4" s="453"/>
      <c r="Y4" s="453"/>
      <c r="Z4" s="453"/>
      <c r="AA4" s="453"/>
      <c r="AB4" s="453"/>
      <c r="AC4" s="453"/>
      <c r="AD4" s="453"/>
      <c r="AE4" s="453"/>
      <c r="AF4" s="453"/>
      <c r="AG4" s="461"/>
      <c r="AH4" s="52"/>
      <c r="AI4" s="52"/>
      <c r="AJ4" s="52"/>
      <c r="AK4" s="52"/>
      <c r="AL4" s="52"/>
      <c r="AM4" s="52"/>
    </row>
    <row r="5" spans="1:97" ht="54" customHeight="1" x14ac:dyDescent="0.2">
      <c r="A5" s="47"/>
      <c r="B5" s="369" t="s">
        <v>220</v>
      </c>
      <c r="C5" s="268" t="s">
        <v>170</v>
      </c>
      <c r="D5" s="269" t="s">
        <v>171</v>
      </c>
      <c r="E5" s="268" t="s">
        <v>222</v>
      </c>
      <c r="F5" s="268" t="s">
        <v>223</v>
      </c>
      <c r="G5" s="302" t="s">
        <v>6</v>
      </c>
      <c r="H5" s="268" t="s">
        <v>178</v>
      </c>
      <c r="I5" s="269" t="s">
        <v>179</v>
      </c>
      <c r="J5" s="271" t="s">
        <v>221</v>
      </c>
      <c r="K5" s="447" t="s">
        <v>181</v>
      </c>
      <c r="L5" s="447"/>
      <c r="M5" s="448" t="s">
        <v>182</v>
      </c>
      <c r="N5" s="449"/>
      <c r="O5" s="55"/>
      <c r="P5" s="53"/>
      <c r="Q5" s="53"/>
      <c r="R5" s="53"/>
      <c r="S5" s="53"/>
      <c r="T5" s="53"/>
      <c r="U5" s="53"/>
      <c r="V5" s="53"/>
      <c r="W5" s="53"/>
      <c r="X5" s="53" t="s">
        <v>69</v>
      </c>
      <c r="Y5" s="53"/>
      <c r="Z5" s="53"/>
      <c r="AA5" s="53"/>
      <c r="AB5" s="53"/>
      <c r="AC5" s="53"/>
      <c r="AD5" s="53"/>
      <c r="AE5" s="53"/>
      <c r="AF5" s="53"/>
      <c r="AG5" s="51"/>
      <c r="AH5" s="56"/>
      <c r="AI5" s="56"/>
      <c r="AJ5" s="57"/>
      <c r="AK5" s="57"/>
      <c r="AL5" s="56"/>
      <c r="AM5" s="56"/>
    </row>
    <row r="6" spans="1:97" ht="14.25" customHeight="1" x14ac:dyDescent="0.2">
      <c r="A6" s="382"/>
      <c r="B6" s="370"/>
      <c r="C6" s="371"/>
      <c r="D6" s="372"/>
      <c r="E6" s="373"/>
      <c r="F6" s="374"/>
      <c r="G6" s="371"/>
      <c r="H6" s="375"/>
      <c r="I6" s="338"/>
      <c r="J6" s="376"/>
      <c r="K6" s="377" t="s">
        <v>75</v>
      </c>
      <c r="L6" s="377" t="s">
        <v>76</v>
      </c>
      <c r="M6" s="377" t="s">
        <v>75</v>
      </c>
      <c r="N6" s="378" t="s">
        <v>76</v>
      </c>
      <c r="O6" s="379">
        <v>0.05</v>
      </c>
      <c r="P6" s="376">
        <v>0.1</v>
      </c>
      <c r="Q6" s="376">
        <v>0.15</v>
      </c>
      <c r="R6" s="376">
        <v>0.2</v>
      </c>
      <c r="S6" s="376">
        <v>0.25</v>
      </c>
      <c r="T6" s="376">
        <v>0.3</v>
      </c>
      <c r="U6" s="376">
        <v>0.35</v>
      </c>
      <c r="V6" s="380" t="s">
        <v>70</v>
      </c>
      <c r="W6" s="376">
        <v>0.45</v>
      </c>
      <c r="X6" s="376">
        <v>0.5</v>
      </c>
      <c r="Y6" s="376">
        <v>0.55000000000000004</v>
      </c>
      <c r="Z6" s="376">
        <v>0.6</v>
      </c>
      <c r="AA6" s="376">
        <v>0.65</v>
      </c>
      <c r="AB6" s="376">
        <v>0.7</v>
      </c>
      <c r="AC6" s="376">
        <v>0.75</v>
      </c>
      <c r="AD6" s="376">
        <v>0.8</v>
      </c>
      <c r="AE6" s="376">
        <v>0.85</v>
      </c>
      <c r="AF6" s="376">
        <v>0.9</v>
      </c>
      <c r="AG6" s="381">
        <v>0.95</v>
      </c>
      <c r="AH6" s="300"/>
      <c r="AI6" s="66"/>
      <c r="AJ6" s="65"/>
      <c r="AK6" s="65"/>
      <c r="AL6" s="66"/>
      <c r="AM6" s="66"/>
    </row>
    <row r="7" spans="1:97" ht="14.25" customHeight="1" x14ac:dyDescent="0.2">
      <c r="A7" s="62" t="s">
        <v>81</v>
      </c>
      <c r="B7" s="78">
        <v>674</v>
      </c>
      <c r="C7" s="81">
        <v>8108525</v>
      </c>
      <c r="D7" s="267">
        <v>340668</v>
      </c>
      <c r="E7" s="265">
        <v>148</v>
      </c>
      <c r="F7" s="406">
        <v>162.53800000000001</v>
      </c>
      <c r="G7" s="79">
        <v>0.91100000000000003</v>
      </c>
      <c r="H7" s="74">
        <v>0.77200000000000002</v>
      </c>
      <c r="I7" s="127">
        <v>1.0660000000000001</v>
      </c>
      <c r="J7" s="355">
        <v>14</v>
      </c>
      <c r="K7" s="160">
        <v>3</v>
      </c>
      <c r="L7" s="161">
        <v>0.21429999999999999</v>
      </c>
      <c r="M7" s="128">
        <v>0</v>
      </c>
      <c r="N7" s="162">
        <v>0</v>
      </c>
      <c r="O7" s="163" t="s">
        <v>189</v>
      </c>
      <c r="P7" s="164" t="s">
        <v>189</v>
      </c>
      <c r="Q7" s="164" t="s">
        <v>189</v>
      </c>
      <c r="R7" s="164" t="s">
        <v>189</v>
      </c>
      <c r="S7" s="164" t="s">
        <v>189</v>
      </c>
      <c r="T7" s="164" t="s">
        <v>189</v>
      </c>
      <c r="U7" s="164" t="s">
        <v>189</v>
      </c>
      <c r="V7" s="164" t="s">
        <v>189</v>
      </c>
      <c r="W7" s="164" t="s">
        <v>189</v>
      </c>
      <c r="X7" s="164" t="s">
        <v>189</v>
      </c>
      <c r="Y7" s="164" t="s">
        <v>189</v>
      </c>
      <c r="Z7" s="164" t="s">
        <v>189</v>
      </c>
      <c r="AA7" s="164" t="s">
        <v>189</v>
      </c>
      <c r="AB7" s="164" t="s">
        <v>189</v>
      </c>
      <c r="AC7" s="164" t="s">
        <v>189</v>
      </c>
      <c r="AD7" s="164" t="s">
        <v>189</v>
      </c>
      <c r="AE7" s="164" t="s">
        <v>189</v>
      </c>
      <c r="AF7" s="164" t="s">
        <v>189</v>
      </c>
      <c r="AG7" s="164" t="s">
        <v>189</v>
      </c>
      <c r="AH7" s="67"/>
      <c r="AI7" s="50"/>
      <c r="AJ7" s="50"/>
      <c r="AK7" s="50"/>
      <c r="AL7" s="50"/>
      <c r="AM7" s="50"/>
    </row>
    <row r="8" spans="1:97" ht="14.25" customHeight="1" x14ac:dyDescent="0.2">
      <c r="A8" s="62"/>
      <c r="B8" s="78"/>
      <c r="C8" s="84"/>
      <c r="D8" s="266"/>
      <c r="E8" s="81"/>
      <c r="F8" s="407"/>
      <c r="G8" s="82"/>
      <c r="H8" s="76"/>
      <c r="I8" s="77"/>
      <c r="J8" s="356"/>
      <c r="K8" s="301"/>
      <c r="L8" s="80"/>
      <c r="M8" s="207"/>
      <c r="N8" s="83"/>
      <c r="O8" s="75"/>
      <c r="P8" s="76"/>
      <c r="Q8" s="76"/>
      <c r="R8" s="76"/>
      <c r="S8" s="76"/>
      <c r="T8" s="76"/>
      <c r="U8" s="76"/>
      <c r="V8" s="76"/>
      <c r="W8" s="76"/>
      <c r="X8" s="76"/>
      <c r="Y8" s="76"/>
      <c r="Z8" s="76"/>
      <c r="AA8" s="76"/>
      <c r="AB8" s="76"/>
      <c r="AC8" s="76"/>
      <c r="AD8" s="76"/>
      <c r="AE8" s="76"/>
      <c r="AF8" s="76"/>
      <c r="AG8" s="77"/>
      <c r="AH8" s="50"/>
      <c r="AI8" s="50"/>
      <c r="AJ8" s="50"/>
      <c r="AK8" s="50"/>
      <c r="AL8" s="50"/>
      <c r="AM8" s="50"/>
    </row>
    <row r="9" spans="1:97" ht="14.25" customHeight="1" x14ac:dyDescent="0.2">
      <c r="A9" s="62" t="s">
        <v>80</v>
      </c>
      <c r="B9" s="263">
        <v>1165</v>
      </c>
      <c r="C9" s="264">
        <v>17344127</v>
      </c>
      <c r="D9" s="267">
        <v>630151</v>
      </c>
      <c r="E9" s="81">
        <v>1249</v>
      </c>
      <c r="F9" s="408">
        <v>1170.5999999999999</v>
      </c>
      <c r="G9" s="82">
        <v>1.0669999999999999</v>
      </c>
      <c r="H9" s="76">
        <v>1.0089999999999999</v>
      </c>
      <c r="I9" s="77">
        <v>1.127</v>
      </c>
      <c r="J9" s="354">
        <v>411</v>
      </c>
      <c r="K9" s="301">
        <v>20</v>
      </c>
      <c r="L9" s="80">
        <v>4.87E-2</v>
      </c>
      <c r="M9" s="207">
        <v>9</v>
      </c>
      <c r="N9" s="83">
        <v>2.1899999999999999E-2</v>
      </c>
      <c r="O9" s="133">
        <v>0</v>
      </c>
      <c r="P9" s="76">
        <v>0</v>
      </c>
      <c r="Q9" s="76">
        <v>0</v>
      </c>
      <c r="R9" s="76">
        <v>0</v>
      </c>
      <c r="S9" s="76">
        <v>0</v>
      </c>
      <c r="T9" s="76">
        <v>0</v>
      </c>
      <c r="U9" s="76">
        <v>0.33627000000000001</v>
      </c>
      <c r="V9" s="76">
        <v>0.49775999999999998</v>
      </c>
      <c r="W9" s="76">
        <v>0.66747000000000001</v>
      </c>
      <c r="X9" s="76">
        <v>0.77595999999999998</v>
      </c>
      <c r="Y9" s="76">
        <v>0.84991000000000005</v>
      </c>
      <c r="Z9" s="76">
        <v>0.94499999999999995</v>
      </c>
      <c r="AA9" s="76">
        <v>1.0534600000000001</v>
      </c>
      <c r="AB9" s="76">
        <v>1.3201400000000001</v>
      </c>
      <c r="AC9" s="76">
        <v>1.51837</v>
      </c>
      <c r="AD9" s="76">
        <v>1.68723</v>
      </c>
      <c r="AE9" s="76">
        <v>1.9830700000000001</v>
      </c>
      <c r="AF9" s="76">
        <v>2.38564</v>
      </c>
      <c r="AG9" s="77">
        <v>2.8277000000000001</v>
      </c>
      <c r="AH9" s="50"/>
      <c r="AI9" s="50"/>
      <c r="AJ9" s="50"/>
      <c r="AK9" s="50"/>
      <c r="AL9" s="50"/>
      <c r="AM9" s="50"/>
    </row>
    <row r="10" spans="1:97" ht="12.75" customHeight="1" x14ac:dyDescent="0.2">
      <c r="A10" s="68"/>
      <c r="B10" s="69"/>
      <c r="C10" s="59"/>
      <c r="D10" s="69"/>
      <c r="E10" s="70"/>
      <c r="F10" s="70"/>
      <c r="G10" s="71"/>
      <c r="H10" s="71"/>
      <c r="I10" s="71"/>
      <c r="J10" s="70"/>
      <c r="K10" s="70"/>
      <c r="L10" s="70"/>
      <c r="M10" s="70"/>
      <c r="N10" s="70"/>
      <c r="O10" s="63"/>
      <c r="P10" s="72"/>
      <c r="Q10" s="72"/>
      <c r="R10" s="72"/>
      <c r="S10" s="72"/>
      <c r="T10" s="72"/>
      <c r="U10" s="72"/>
      <c r="V10" s="72"/>
      <c r="W10" s="72"/>
      <c r="X10" s="72"/>
      <c r="Y10" s="72"/>
      <c r="Z10" s="72"/>
      <c r="AA10" s="72"/>
      <c r="AB10" s="72"/>
      <c r="AC10" s="72"/>
      <c r="AD10" s="72"/>
      <c r="AE10" s="72"/>
      <c r="AF10" s="72"/>
      <c r="AG10" s="72"/>
      <c r="AH10" s="50"/>
      <c r="AI10" s="50"/>
      <c r="AJ10" s="50"/>
      <c r="AK10" s="50"/>
      <c r="AL10" s="50"/>
      <c r="AM10" s="50"/>
    </row>
    <row r="11" spans="1:97" ht="12.75" customHeight="1" x14ac:dyDescent="0.2">
      <c r="A11" s="57"/>
      <c r="B11" s="59"/>
      <c r="C11" s="59"/>
      <c r="D11" s="59"/>
      <c r="E11" s="64"/>
      <c r="F11" s="64"/>
      <c r="G11" s="60"/>
      <c r="H11" s="60"/>
      <c r="I11" s="60"/>
      <c r="J11" s="64"/>
      <c r="K11" s="64"/>
      <c r="L11" s="64"/>
      <c r="M11" s="64"/>
      <c r="N11" s="64"/>
      <c r="O11" s="63"/>
      <c r="P11" s="63"/>
      <c r="Q11" s="63"/>
      <c r="R11" s="63"/>
      <c r="S11" s="63"/>
      <c r="T11" s="63"/>
      <c r="U11" s="63"/>
      <c r="V11" s="63"/>
      <c r="W11" s="63"/>
      <c r="X11" s="63"/>
      <c r="Y11" s="63"/>
      <c r="Z11" s="63"/>
      <c r="AA11" s="63"/>
      <c r="AB11" s="63"/>
      <c r="AC11" s="63"/>
      <c r="AD11" s="63"/>
      <c r="AE11" s="63"/>
      <c r="AF11" s="63"/>
      <c r="AG11" s="63"/>
      <c r="AH11" s="50"/>
      <c r="AI11" s="50"/>
      <c r="AJ11" s="50"/>
      <c r="AK11" s="50"/>
      <c r="AL11" s="50"/>
      <c r="AM11" s="50"/>
    </row>
    <row r="12" spans="1:97" s="131" customFormat="1" ht="12.75" customHeight="1" x14ac:dyDescent="0.2">
      <c r="A12" s="130" t="s">
        <v>109</v>
      </c>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2"/>
      <c r="BY12" s="132"/>
      <c r="BZ12" s="132"/>
      <c r="CA12" s="132"/>
      <c r="CB12" s="132"/>
      <c r="CC12" s="132"/>
      <c r="CD12" s="132"/>
      <c r="CE12" s="132"/>
      <c r="CF12" s="132"/>
      <c r="CG12" s="132"/>
      <c r="CH12" s="132"/>
      <c r="CI12" s="132"/>
      <c r="CJ12" s="132"/>
      <c r="CK12" s="132"/>
      <c r="CL12" s="132"/>
      <c r="CM12" s="132"/>
      <c r="CN12" s="132"/>
      <c r="CO12" s="132"/>
      <c r="CP12" s="132"/>
      <c r="CQ12" s="132"/>
      <c r="CR12" s="132"/>
      <c r="CS12" s="132"/>
    </row>
    <row r="13" spans="1:97" s="131" customFormat="1" ht="12.75" customHeight="1" x14ac:dyDescent="0.2">
      <c r="A13" s="132" t="s">
        <v>144</v>
      </c>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c r="CD13" s="132"/>
      <c r="CE13" s="132"/>
      <c r="CF13" s="132"/>
      <c r="CG13" s="132"/>
      <c r="CH13" s="132"/>
      <c r="CI13" s="132"/>
      <c r="CJ13" s="132"/>
      <c r="CK13" s="132"/>
      <c r="CL13" s="132"/>
      <c r="CM13" s="132"/>
      <c r="CN13" s="132"/>
      <c r="CO13" s="132"/>
      <c r="CP13" s="132"/>
      <c r="CQ13" s="132"/>
      <c r="CR13" s="132"/>
      <c r="CS13" s="132"/>
    </row>
    <row r="14" spans="1:97" s="131" customFormat="1" ht="12.75" customHeight="1" x14ac:dyDescent="0.2">
      <c r="A14" s="131" t="s">
        <v>225</v>
      </c>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2"/>
      <c r="CS14" s="132"/>
    </row>
    <row r="15" spans="1:97" s="132" customFormat="1" ht="12.75" customHeight="1" x14ac:dyDescent="0.2">
      <c r="A15" s="132" t="s">
        <v>226</v>
      </c>
    </row>
    <row r="16" spans="1:97" s="131" customFormat="1" x14ac:dyDescent="0.2">
      <c r="A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c r="BR16" s="132"/>
      <c r="BS16" s="132"/>
      <c r="BT16" s="132"/>
      <c r="BU16" s="132"/>
      <c r="BV16" s="132"/>
      <c r="BW16" s="132"/>
      <c r="BX16" s="132"/>
      <c r="BY16" s="132"/>
      <c r="BZ16" s="132"/>
      <c r="CA16" s="132"/>
      <c r="CB16" s="132"/>
      <c r="CC16" s="132"/>
      <c r="CD16" s="132"/>
      <c r="CE16" s="132"/>
      <c r="CF16" s="132"/>
      <c r="CG16" s="132"/>
      <c r="CH16" s="132"/>
      <c r="CI16" s="132"/>
      <c r="CJ16" s="132"/>
      <c r="CK16" s="132"/>
      <c r="CL16" s="132"/>
      <c r="CM16" s="132"/>
      <c r="CN16" s="132"/>
      <c r="CO16" s="132"/>
      <c r="CP16" s="132"/>
      <c r="CQ16" s="132"/>
      <c r="CR16" s="132"/>
      <c r="CS16" s="132"/>
    </row>
    <row r="18" spans="1:97" x14ac:dyDescent="0.2">
      <c r="A18" s="45" t="s">
        <v>112</v>
      </c>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row>
    <row r="19" spans="1:97" x14ac:dyDescent="0.2">
      <c r="B19" s="64"/>
      <c r="C19" s="64"/>
      <c r="D19" s="64"/>
      <c r="E19" s="128"/>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row>
    <row r="20" spans="1:97" x14ac:dyDescent="0.2">
      <c r="E20" s="128"/>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row>
    <row r="21" spans="1:97" x14ac:dyDescent="0.2">
      <c r="E21" s="50"/>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row>
    <row r="22" spans="1:97" x14ac:dyDescent="0.2">
      <c r="E22" s="128"/>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row>
    <row r="23" spans="1:97" x14ac:dyDescent="0.2">
      <c r="E23" s="128"/>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row>
    <row r="24" spans="1:97" x14ac:dyDescent="0.2">
      <c r="E24" s="50"/>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row>
    <row r="25" spans="1:97" x14ac:dyDescent="0.2">
      <c r="E25" s="50"/>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row>
  </sheetData>
  <mergeCells count="9">
    <mergeCell ref="K5:L5"/>
    <mergeCell ref="M5:N5"/>
    <mergeCell ref="B4:D4"/>
    <mergeCell ref="E4:I4"/>
    <mergeCell ref="A1:AG1"/>
    <mergeCell ref="A2:AG2"/>
    <mergeCell ref="A3:AG3"/>
    <mergeCell ref="J4:N4"/>
    <mergeCell ref="O4:AG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25"/>
  <sheetViews>
    <sheetView zoomScaleNormal="100" workbookViewId="0">
      <selection activeCell="E9" sqref="E9"/>
    </sheetView>
  </sheetViews>
  <sheetFormatPr defaultColWidth="9.140625" defaultRowHeight="12.75" x14ac:dyDescent="0.2"/>
  <cols>
    <col min="1" max="1" width="50" style="45" customWidth="1"/>
    <col min="2" max="4" width="15.7109375" style="45" customWidth="1"/>
    <col min="5" max="6" width="12.7109375" style="45" customWidth="1"/>
    <col min="7" max="7" width="9.140625" style="45" customWidth="1"/>
    <col min="8" max="9" width="12.7109375" style="45" customWidth="1"/>
    <col min="10" max="10" width="15.7109375" style="45" customWidth="1"/>
    <col min="11" max="14" width="12.7109375" style="45" customWidth="1"/>
    <col min="15" max="33" width="9.140625" style="45" customWidth="1"/>
    <col min="34" max="34" width="12.140625" style="48" customWidth="1"/>
    <col min="35" max="35" width="8.140625" style="48" customWidth="1"/>
    <col min="36" max="36" width="13.28515625" style="48" customWidth="1"/>
    <col min="37" max="37" width="13.7109375" style="48" customWidth="1"/>
    <col min="38" max="38" width="10.5703125" style="48" customWidth="1"/>
    <col min="39" max="39" width="17.28515625" style="48" customWidth="1"/>
    <col min="40" max="40" width="18.42578125" style="48" customWidth="1"/>
    <col min="41" max="97" width="9.140625" style="48"/>
    <col min="98" max="16384" width="9.140625" style="45"/>
  </cols>
  <sheetData>
    <row r="1" spans="1:97" ht="14.45" customHeight="1" x14ac:dyDescent="0.2">
      <c r="A1" s="462" t="s">
        <v>266</v>
      </c>
      <c r="B1" s="462"/>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462"/>
      <c r="AG1" s="462"/>
      <c r="AH1" s="44"/>
      <c r="AI1" s="44"/>
      <c r="AJ1" s="44"/>
      <c r="AK1" s="44"/>
      <c r="AL1" s="44"/>
      <c r="AM1" s="44"/>
    </row>
    <row r="2" spans="1:97" ht="14.45" customHeight="1" x14ac:dyDescent="0.2">
      <c r="A2" s="462" t="s">
        <v>230</v>
      </c>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4"/>
      <c r="AI2" s="44"/>
      <c r="AJ2" s="44"/>
      <c r="AK2" s="44"/>
      <c r="AL2" s="44"/>
      <c r="AM2" s="44"/>
    </row>
    <row r="3" spans="1:97" s="64" customFormat="1" ht="14.45" customHeight="1" thickBot="1" x14ac:dyDescent="0.25">
      <c r="A3" s="458"/>
      <c r="B3" s="458"/>
      <c r="C3" s="458"/>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8"/>
      <c r="AG3" s="458"/>
      <c r="AH3" s="49"/>
      <c r="AI3" s="49"/>
      <c r="AJ3" s="49"/>
      <c r="AK3" s="49"/>
      <c r="AL3" s="49"/>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row>
    <row r="4" spans="1:97" s="48" customFormat="1" ht="18.75" customHeight="1" thickTop="1" x14ac:dyDescent="0.2">
      <c r="A4" s="357" t="s">
        <v>174</v>
      </c>
      <c r="B4" s="463" t="s">
        <v>175</v>
      </c>
      <c r="C4" s="464"/>
      <c r="D4" s="465"/>
      <c r="E4" s="464" t="s">
        <v>176</v>
      </c>
      <c r="F4" s="464"/>
      <c r="G4" s="464"/>
      <c r="H4" s="464"/>
      <c r="I4" s="465"/>
      <c r="J4" s="464" t="s">
        <v>177</v>
      </c>
      <c r="K4" s="464"/>
      <c r="L4" s="464"/>
      <c r="M4" s="464"/>
      <c r="N4" s="465"/>
      <c r="O4" s="463" t="s">
        <v>253</v>
      </c>
      <c r="P4" s="464"/>
      <c r="Q4" s="464"/>
      <c r="R4" s="464"/>
      <c r="S4" s="464"/>
      <c r="T4" s="464"/>
      <c r="U4" s="464"/>
      <c r="V4" s="464"/>
      <c r="W4" s="464"/>
      <c r="X4" s="464"/>
      <c r="Y4" s="464"/>
      <c r="Z4" s="464"/>
      <c r="AA4" s="464"/>
      <c r="AB4" s="464"/>
      <c r="AC4" s="464"/>
      <c r="AD4" s="464"/>
      <c r="AE4" s="464"/>
      <c r="AF4" s="464"/>
      <c r="AG4" s="465"/>
      <c r="AH4" s="52"/>
      <c r="AI4" s="52"/>
      <c r="AJ4" s="52"/>
      <c r="AK4" s="52"/>
      <c r="AL4" s="52"/>
      <c r="AM4" s="52"/>
    </row>
    <row r="5" spans="1:97" ht="54" customHeight="1" x14ac:dyDescent="0.2">
      <c r="A5" s="47"/>
      <c r="B5" s="369" t="s">
        <v>188</v>
      </c>
      <c r="C5" s="268" t="s">
        <v>172</v>
      </c>
      <c r="D5" s="269" t="s">
        <v>173</v>
      </c>
      <c r="E5" s="268" t="s">
        <v>250</v>
      </c>
      <c r="F5" s="268" t="s">
        <v>251</v>
      </c>
      <c r="G5" s="53" t="s">
        <v>6</v>
      </c>
      <c r="H5" s="270" t="s">
        <v>178</v>
      </c>
      <c r="I5" s="269" t="s">
        <v>179</v>
      </c>
      <c r="J5" s="271" t="s">
        <v>180</v>
      </c>
      <c r="K5" s="447" t="s">
        <v>181</v>
      </c>
      <c r="L5" s="447"/>
      <c r="M5" s="448" t="s">
        <v>182</v>
      </c>
      <c r="N5" s="449"/>
      <c r="O5" s="204"/>
      <c r="P5" s="204"/>
      <c r="Q5" s="204"/>
      <c r="R5" s="204"/>
      <c r="S5" s="204"/>
      <c r="T5" s="204"/>
      <c r="U5" s="204"/>
      <c r="V5" s="204"/>
      <c r="W5" s="204"/>
      <c r="X5" s="204" t="s">
        <v>69</v>
      </c>
      <c r="Y5" s="204"/>
      <c r="Z5" s="204"/>
      <c r="AA5" s="204"/>
      <c r="AB5" s="204"/>
      <c r="AC5" s="204"/>
      <c r="AD5" s="204"/>
      <c r="AE5" s="204"/>
      <c r="AF5" s="204"/>
      <c r="AG5" s="58"/>
      <c r="AH5" s="56"/>
      <c r="AI5" s="56"/>
      <c r="AJ5" s="57"/>
      <c r="AK5" s="57"/>
      <c r="AL5" s="56"/>
      <c r="AM5" s="56"/>
    </row>
    <row r="6" spans="1:97" ht="14.45" customHeight="1" x14ac:dyDescent="0.2">
      <c r="A6" s="338"/>
      <c r="B6" s="370"/>
      <c r="C6" s="371"/>
      <c r="D6" s="400"/>
      <c r="E6" s="373"/>
      <c r="F6" s="374"/>
      <c r="G6" s="371"/>
      <c r="H6" s="375"/>
      <c r="I6" s="338"/>
      <c r="J6" s="376"/>
      <c r="K6" s="377" t="s">
        <v>75</v>
      </c>
      <c r="L6" s="377" t="s">
        <v>252</v>
      </c>
      <c r="M6" s="377" t="s">
        <v>75</v>
      </c>
      <c r="N6" s="378" t="s">
        <v>252</v>
      </c>
      <c r="O6" s="376">
        <v>0.05</v>
      </c>
      <c r="P6" s="376">
        <v>0.1</v>
      </c>
      <c r="Q6" s="376">
        <v>0.15</v>
      </c>
      <c r="R6" s="376">
        <v>0.2</v>
      </c>
      <c r="S6" s="376">
        <v>0.25</v>
      </c>
      <c r="T6" s="376">
        <v>0.3</v>
      </c>
      <c r="U6" s="376">
        <v>0.35</v>
      </c>
      <c r="V6" s="376">
        <v>0.4</v>
      </c>
      <c r="W6" s="376">
        <v>0.45</v>
      </c>
      <c r="X6" s="376">
        <v>0.5</v>
      </c>
      <c r="Y6" s="376">
        <v>0.55000000000000004</v>
      </c>
      <c r="Z6" s="376">
        <v>0.6</v>
      </c>
      <c r="AA6" s="376">
        <v>0.65</v>
      </c>
      <c r="AB6" s="376">
        <v>0.7</v>
      </c>
      <c r="AC6" s="376">
        <v>0.75</v>
      </c>
      <c r="AD6" s="376">
        <v>0.8</v>
      </c>
      <c r="AE6" s="376">
        <v>0.85</v>
      </c>
      <c r="AF6" s="376">
        <v>0.9</v>
      </c>
      <c r="AG6" s="381">
        <v>0.95</v>
      </c>
      <c r="AH6" s="300"/>
      <c r="AI6" s="206"/>
      <c r="AJ6" s="205"/>
      <c r="AK6" s="205"/>
      <c r="AL6" s="206"/>
      <c r="AM6" s="206"/>
    </row>
    <row r="7" spans="1:97" ht="14.25" customHeight="1" x14ac:dyDescent="0.2">
      <c r="A7" s="62" t="s">
        <v>184</v>
      </c>
      <c r="B7" s="401">
        <v>1160</v>
      </c>
      <c r="C7" s="272">
        <v>693434</v>
      </c>
      <c r="D7" s="402">
        <v>8863198</v>
      </c>
      <c r="E7" s="392">
        <v>3731</v>
      </c>
      <c r="F7" s="393">
        <v>3902.1878111878559</v>
      </c>
      <c r="G7" s="394">
        <v>0.95599999999999996</v>
      </c>
      <c r="H7" s="396">
        <v>0.92600000000000005</v>
      </c>
      <c r="I7" s="395">
        <v>0.98699999999999999</v>
      </c>
      <c r="J7" s="275">
        <v>948</v>
      </c>
      <c r="K7" s="274">
        <v>72</v>
      </c>
      <c r="L7" s="221">
        <v>7.5949367088607597E-2</v>
      </c>
      <c r="M7" s="274">
        <v>65</v>
      </c>
      <c r="N7" s="83">
        <v>6.8565400843881852E-2</v>
      </c>
      <c r="O7" s="398">
        <v>0</v>
      </c>
      <c r="P7" s="398">
        <v>0</v>
      </c>
      <c r="Q7" s="398">
        <v>0</v>
      </c>
      <c r="R7" s="394">
        <v>0.26700000000000002</v>
      </c>
      <c r="S7" s="424">
        <v>0.38750000000000001</v>
      </c>
      <c r="T7" s="394">
        <v>0.47399999999999998</v>
      </c>
      <c r="U7" s="394">
        <v>0.55200000000000005</v>
      </c>
      <c r="V7" s="398">
        <v>0.63</v>
      </c>
      <c r="W7" s="394">
        <v>0.70399999999999996</v>
      </c>
      <c r="X7" s="424">
        <v>0.8035000000000001</v>
      </c>
      <c r="Y7" s="394">
        <v>0.879</v>
      </c>
      <c r="Z7" s="394">
        <v>0.96799999999999997</v>
      </c>
      <c r="AA7" s="394">
        <v>1.075</v>
      </c>
      <c r="AB7" s="398">
        <v>1.19</v>
      </c>
      <c r="AC7" s="424">
        <v>1.3225</v>
      </c>
      <c r="AD7" s="394">
        <v>1.504</v>
      </c>
      <c r="AE7" s="394">
        <v>1.6839999999999999</v>
      </c>
      <c r="AF7" s="398">
        <v>1.99</v>
      </c>
      <c r="AG7" s="395">
        <v>2.5049999999999999</v>
      </c>
      <c r="AH7" s="275"/>
      <c r="AI7" s="275"/>
      <c r="AJ7" s="278"/>
      <c r="AK7" s="273"/>
      <c r="AL7" s="50"/>
      <c r="AM7" s="273"/>
    </row>
    <row r="8" spans="1:97" ht="12.6" customHeight="1" x14ac:dyDescent="0.2">
      <c r="A8" s="47"/>
      <c r="B8" s="403"/>
      <c r="C8" s="275"/>
      <c r="D8" s="276"/>
      <c r="E8" s="275"/>
      <c r="F8" s="275"/>
      <c r="G8" s="224"/>
      <c r="H8" s="224"/>
      <c r="I8" s="277"/>
      <c r="J8" s="275"/>
      <c r="K8" s="275"/>
      <c r="L8" s="162"/>
      <c r="M8" s="128"/>
      <c r="N8" s="179"/>
      <c r="O8" s="224"/>
      <c r="P8" s="224"/>
      <c r="Q8" s="224"/>
      <c r="R8" s="224"/>
      <c r="S8" s="224"/>
      <c r="T8" s="224"/>
      <c r="U8" s="224"/>
      <c r="V8" s="224"/>
      <c r="W8" s="224"/>
      <c r="X8" s="224"/>
      <c r="Y8" s="224"/>
      <c r="Z8" s="224"/>
      <c r="AA8" s="224"/>
      <c r="AB8" s="224"/>
      <c r="AC8" s="224"/>
      <c r="AD8" s="224"/>
      <c r="AE8" s="224"/>
      <c r="AF8" s="224"/>
      <c r="AG8" s="277"/>
      <c r="AH8" s="275"/>
      <c r="AI8" s="275"/>
      <c r="AJ8" s="278"/>
      <c r="AK8" s="273"/>
      <c r="AL8" s="50"/>
      <c r="AM8" s="273"/>
    </row>
    <row r="9" spans="1:97" ht="14.25" customHeight="1" x14ac:dyDescent="0.2">
      <c r="A9" s="345" t="s">
        <v>183</v>
      </c>
      <c r="B9" s="404">
        <v>1162</v>
      </c>
      <c r="C9" s="280">
        <v>691890</v>
      </c>
      <c r="D9" s="405">
        <v>8862912</v>
      </c>
      <c r="E9" s="280">
        <v>197</v>
      </c>
      <c r="F9" s="346">
        <v>168.5253084</v>
      </c>
      <c r="G9" s="347">
        <v>1.169</v>
      </c>
      <c r="H9" s="347">
        <v>1.014</v>
      </c>
      <c r="I9" s="348">
        <v>1.341</v>
      </c>
      <c r="J9" s="280">
        <v>1</v>
      </c>
      <c r="K9" s="280" t="s">
        <v>189</v>
      </c>
      <c r="L9" s="349" t="s">
        <v>189</v>
      </c>
      <c r="M9" s="350" t="s">
        <v>189</v>
      </c>
      <c r="N9" s="351" t="s">
        <v>189</v>
      </c>
      <c r="O9" s="347" t="s">
        <v>189</v>
      </c>
      <c r="P9" s="347" t="s">
        <v>189</v>
      </c>
      <c r="Q9" s="347" t="s">
        <v>189</v>
      </c>
      <c r="R9" s="347" t="s">
        <v>189</v>
      </c>
      <c r="S9" s="347" t="s">
        <v>189</v>
      </c>
      <c r="T9" s="347" t="s">
        <v>189</v>
      </c>
      <c r="U9" s="347" t="s">
        <v>189</v>
      </c>
      <c r="V9" s="347" t="s">
        <v>189</v>
      </c>
      <c r="W9" s="347" t="s">
        <v>189</v>
      </c>
      <c r="X9" s="347" t="s">
        <v>189</v>
      </c>
      <c r="Y9" s="347" t="s">
        <v>189</v>
      </c>
      <c r="Z9" s="347" t="s">
        <v>189</v>
      </c>
      <c r="AA9" s="347" t="s">
        <v>189</v>
      </c>
      <c r="AB9" s="347" t="s">
        <v>189</v>
      </c>
      <c r="AC9" s="347" t="s">
        <v>189</v>
      </c>
      <c r="AD9" s="347" t="s">
        <v>189</v>
      </c>
      <c r="AE9" s="347" t="s">
        <v>189</v>
      </c>
      <c r="AF9" s="347" t="s">
        <v>189</v>
      </c>
      <c r="AG9" s="348" t="s">
        <v>189</v>
      </c>
      <c r="AH9" s="275"/>
      <c r="AI9" s="275"/>
      <c r="AJ9" s="278"/>
      <c r="AK9" s="273"/>
      <c r="AL9" s="50"/>
      <c r="AM9" s="273"/>
    </row>
    <row r="10" spans="1:97" ht="12.75" customHeight="1" x14ac:dyDescent="0.2">
      <c r="A10" s="57"/>
      <c r="B10" s="275"/>
      <c r="C10" s="275"/>
      <c r="D10" s="275"/>
      <c r="E10" s="275"/>
      <c r="F10" s="397"/>
      <c r="G10" s="224"/>
      <c r="H10" s="224"/>
      <c r="I10" s="224"/>
      <c r="J10" s="275"/>
      <c r="K10" s="275"/>
      <c r="L10" s="162"/>
      <c r="M10" s="128"/>
      <c r="N10" s="162"/>
      <c r="O10" s="224"/>
      <c r="P10" s="224"/>
      <c r="Q10" s="224"/>
      <c r="R10" s="224"/>
      <c r="S10" s="224"/>
      <c r="T10" s="224"/>
      <c r="U10" s="224"/>
      <c r="V10" s="224"/>
      <c r="W10" s="224"/>
      <c r="X10" s="224"/>
      <c r="Y10" s="224"/>
      <c r="Z10" s="224"/>
      <c r="AA10" s="224"/>
      <c r="AB10" s="224"/>
      <c r="AC10" s="224"/>
      <c r="AD10" s="224"/>
      <c r="AE10" s="224"/>
      <c r="AF10" s="224"/>
      <c r="AG10" s="224"/>
      <c r="AH10" s="275"/>
      <c r="AI10" s="275"/>
      <c r="AJ10" s="278"/>
      <c r="AK10" s="273"/>
      <c r="AL10" s="50"/>
      <c r="AM10" s="273"/>
    </row>
    <row r="11" spans="1:97" ht="12.75" customHeight="1" x14ac:dyDescent="0.2">
      <c r="A11" s="57"/>
      <c r="B11" s="394"/>
      <c r="C11" s="394"/>
      <c r="D11" s="394"/>
      <c r="E11" s="394"/>
      <c r="F11" s="394"/>
      <c r="G11" s="394"/>
      <c r="H11" s="394"/>
      <c r="I11" s="394"/>
      <c r="J11" s="275"/>
      <c r="K11" s="274"/>
      <c r="L11" s="221"/>
      <c r="M11" s="274"/>
      <c r="N11" s="221"/>
      <c r="O11" s="394"/>
      <c r="P11" s="394"/>
      <c r="Q11" s="394"/>
      <c r="R11" s="394"/>
      <c r="S11" s="394"/>
      <c r="T11" s="394"/>
      <c r="U11" s="394"/>
      <c r="V11" s="394"/>
      <c r="W11" s="394"/>
      <c r="X11" s="394"/>
      <c r="Y11" s="394"/>
      <c r="Z11" s="394"/>
      <c r="AA11" s="394"/>
      <c r="AB11" s="394"/>
      <c r="AC11" s="394"/>
      <c r="AD11" s="394"/>
      <c r="AE11" s="394"/>
      <c r="AF11" s="394"/>
      <c r="AG11" s="394"/>
      <c r="AH11" s="275"/>
      <c r="AI11" s="275"/>
      <c r="AJ11" s="275"/>
      <c r="AK11" s="162"/>
      <c r="AL11" s="275"/>
      <c r="AM11" s="162"/>
    </row>
    <row r="12" spans="1:97" s="64" customFormat="1" ht="12.75" customHeight="1" x14ac:dyDescent="0.2">
      <c r="A12" s="50" t="s">
        <v>227</v>
      </c>
      <c r="B12" s="281"/>
      <c r="C12" s="281"/>
      <c r="D12" s="281"/>
      <c r="E12" s="282"/>
      <c r="F12" s="283"/>
      <c r="G12" s="95"/>
      <c r="H12" s="95"/>
      <c r="I12" s="95"/>
      <c r="J12" s="279"/>
      <c r="K12" s="274"/>
      <c r="L12" s="221"/>
      <c r="M12" s="274"/>
      <c r="N12" s="221"/>
      <c r="O12" s="109"/>
      <c r="P12" s="109"/>
      <c r="Q12" s="109"/>
      <c r="R12" s="109"/>
      <c r="S12" s="109"/>
      <c r="T12" s="109"/>
      <c r="U12" s="109"/>
      <c r="V12" s="109"/>
      <c r="W12" s="109"/>
      <c r="X12" s="109"/>
      <c r="Y12" s="109"/>
      <c r="Z12" s="109"/>
      <c r="AA12" s="109"/>
      <c r="AB12" s="109"/>
      <c r="AC12" s="109"/>
      <c r="AD12" s="109"/>
      <c r="AE12" s="109"/>
      <c r="AF12" s="109"/>
      <c r="AG12" s="109"/>
      <c r="AH12" s="275"/>
      <c r="AI12" s="275"/>
      <c r="AJ12" s="275"/>
      <c r="AK12" s="162"/>
      <c r="AL12" s="275"/>
      <c r="AM12" s="162"/>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row>
    <row r="13" spans="1:97" s="48" customFormat="1" ht="12.75" customHeight="1" x14ac:dyDescent="0.2">
      <c r="A13" s="64" t="s">
        <v>228</v>
      </c>
      <c r="B13" s="278"/>
      <c r="C13" s="278"/>
      <c r="D13" s="278"/>
      <c r="E13" s="278"/>
      <c r="F13" s="284"/>
      <c r="H13" s="227"/>
      <c r="I13" s="231"/>
      <c r="J13" s="278"/>
      <c r="K13" s="278"/>
      <c r="L13" s="273"/>
      <c r="M13" s="278"/>
      <c r="N13" s="273"/>
      <c r="O13" s="231"/>
      <c r="P13" s="231"/>
      <c r="Q13" s="231"/>
      <c r="R13" s="231"/>
      <c r="S13" s="231"/>
      <c r="T13" s="231"/>
      <c r="U13" s="231"/>
      <c r="V13" s="231"/>
      <c r="W13" s="231"/>
      <c r="X13" s="231"/>
      <c r="Y13" s="231"/>
      <c r="Z13" s="231"/>
      <c r="AA13" s="231"/>
      <c r="AB13" s="231"/>
      <c r="AC13" s="231"/>
      <c r="AD13" s="231"/>
      <c r="AE13" s="231"/>
      <c r="AF13" s="231"/>
      <c r="AG13" s="231"/>
      <c r="AH13" s="278"/>
      <c r="AI13" s="278"/>
      <c r="AJ13" s="278"/>
      <c r="AK13" s="273"/>
      <c r="AL13" s="278"/>
      <c r="AM13" s="273"/>
    </row>
    <row r="14" spans="1:97" ht="12.75" customHeight="1" x14ac:dyDescent="0.2">
      <c r="A14" s="50" t="s">
        <v>229</v>
      </c>
      <c r="AH14" s="50"/>
      <c r="AI14" s="50"/>
      <c r="AJ14" s="50"/>
      <c r="AK14" s="50"/>
      <c r="AL14" s="50"/>
      <c r="AM14" s="50"/>
    </row>
    <row r="15" spans="1:97" s="132" customFormat="1" ht="12.75" customHeight="1" x14ac:dyDescent="0.2">
      <c r="A15" s="132" t="s">
        <v>254</v>
      </c>
    </row>
    <row r="16" spans="1:97" s="131" customFormat="1" ht="12.75" customHeight="1" x14ac:dyDescent="0.2">
      <c r="A16" s="131" t="s">
        <v>255</v>
      </c>
      <c r="F16" s="285"/>
      <c r="G16" s="286"/>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c r="BR16" s="132"/>
      <c r="BS16" s="132"/>
      <c r="BT16" s="132"/>
      <c r="BU16" s="132"/>
      <c r="BV16" s="132"/>
      <c r="BW16" s="132"/>
      <c r="BX16" s="132"/>
      <c r="BY16" s="132"/>
      <c r="BZ16" s="132"/>
      <c r="CA16" s="132"/>
      <c r="CB16" s="132"/>
      <c r="CC16" s="132"/>
      <c r="CD16" s="132"/>
      <c r="CE16" s="132"/>
      <c r="CF16" s="132"/>
      <c r="CG16" s="132"/>
      <c r="CH16" s="132"/>
      <c r="CI16" s="132"/>
      <c r="CJ16" s="132"/>
      <c r="CK16" s="132"/>
      <c r="CL16" s="132"/>
      <c r="CM16" s="132"/>
      <c r="CN16" s="132"/>
      <c r="CO16" s="132"/>
      <c r="CP16" s="132"/>
      <c r="CQ16" s="132"/>
      <c r="CR16" s="132"/>
      <c r="CS16" s="132"/>
    </row>
    <row r="17" spans="1:97" s="131" customFormat="1" ht="12.75" customHeight="1" x14ac:dyDescent="0.2">
      <c r="A17" s="131" t="s">
        <v>256</v>
      </c>
      <c r="F17" s="287"/>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c r="BR17" s="132"/>
      <c r="BS17" s="132"/>
      <c r="BT17" s="132"/>
      <c r="BU17" s="132"/>
      <c r="BV17" s="132"/>
      <c r="BW17" s="132"/>
      <c r="BX17" s="132"/>
      <c r="BY17" s="132"/>
      <c r="BZ17" s="132"/>
      <c r="CA17" s="132"/>
      <c r="CB17" s="132"/>
      <c r="CC17" s="132"/>
      <c r="CD17" s="132"/>
      <c r="CE17" s="132"/>
      <c r="CF17" s="132"/>
      <c r="CG17" s="132"/>
      <c r="CH17" s="132"/>
      <c r="CI17" s="132"/>
      <c r="CJ17" s="132"/>
      <c r="CK17" s="132"/>
      <c r="CL17" s="132"/>
      <c r="CM17" s="132"/>
      <c r="CN17" s="132"/>
      <c r="CO17" s="132"/>
      <c r="CP17" s="132"/>
      <c r="CQ17" s="132"/>
      <c r="CR17" s="132"/>
      <c r="CS17" s="132"/>
    </row>
    <row r="18" spans="1:97" s="131" customFormat="1" ht="12.75" customHeight="1" x14ac:dyDescent="0.2">
      <c r="A18" s="131" t="s">
        <v>257</v>
      </c>
      <c r="D18" s="288"/>
      <c r="F18" s="289"/>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2"/>
      <c r="BY18" s="132"/>
      <c r="BZ18" s="132"/>
      <c r="CA18" s="132"/>
      <c r="CB18" s="132"/>
      <c r="CC18" s="132"/>
      <c r="CD18" s="132"/>
      <c r="CE18" s="132"/>
      <c r="CF18" s="132"/>
      <c r="CG18" s="132"/>
      <c r="CH18" s="132"/>
      <c r="CI18" s="132"/>
      <c r="CJ18" s="132"/>
      <c r="CK18" s="132"/>
      <c r="CL18" s="132"/>
      <c r="CM18" s="132"/>
      <c r="CN18" s="132"/>
      <c r="CO18" s="132"/>
      <c r="CP18" s="132"/>
      <c r="CQ18" s="132"/>
      <c r="CR18" s="132"/>
      <c r="CS18" s="132"/>
    </row>
    <row r="19" spans="1:97" s="131" customFormat="1" x14ac:dyDescent="0.2">
      <c r="F19" s="289"/>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c r="CE19" s="132"/>
      <c r="CF19" s="132"/>
      <c r="CG19" s="132"/>
      <c r="CH19" s="132"/>
      <c r="CI19" s="132"/>
      <c r="CJ19" s="132"/>
      <c r="CK19" s="132"/>
      <c r="CL19" s="132"/>
      <c r="CM19" s="132"/>
      <c r="CN19" s="132"/>
      <c r="CO19" s="132"/>
      <c r="CP19" s="132"/>
      <c r="CQ19" s="132"/>
      <c r="CR19" s="132"/>
      <c r="CS19" s="132"/>
    </row>
    <row r="20" spans="1:97" s="131" customFormat="1" x14ac:dyDescent="0.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c r="CE20" s="132"/>
      <c r="CF20" s="132"/>
      <c r="CG20" s="132"/>
      <c r="CH20" s="132"/>
      <c r="CI20" s="132"/>
      <c r="CJ20" s="132"/>
      <c r="CK20" s="132"/>
      <c r="CL20" s="132"/>
      <c r="CM20" s="132"/>
      <c r="CN20" s="132"/>
      <c r="CO20" s="132"/>
      <c r="CP20" s="132"/>
      <c r="CQ20" s="132"/>
      <c r="CR20" s="132"/>
      <c r="CS20" s="132"/>
    </row>
    <row r="21" spans="1:97" s="131" customFormat="1" x14ac:dyDescent="0.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c r="BW21" s="132"/>
      <c r="BX21" s="132"/>
      <c r="BY21" s="132"/>
      <c r="BZ21" s="132"/>
      <c r="CA21" s="132"/>
      <c r="CB21" s="132"/>
      <c r="CC21" s="132"/>
      <c r="CD21" s="132"/>
      <c r="CE21" s="132"/>
      <c r="CF21" s="132"/>
      <c r="CG21" s="132"/>
      <c r="CH21" s="132"/>
      <c r="CI21" s="132"/>
      <c r="CJ21" s="132"/>
      <c r="CK21" s="132"/>
      <c r="CL21" s="132"/>
      <c r="CM21" s="132"/>
      <c r="CN21" s="132"/>
      <c r="CO21" s="132"/>
      <c r="CP21" s="132"/>
      <c r="CQ21" s="132"/>
      <c r="CR21" s="132"/>
      <c r="CS21" s="132"/>
    </row>
    <row r="22" spans="1:97" s="131" customFormat="1" x14ac:dyDescent="0.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c r="BX22" s="132"/>
      <c r="BY22" s="132"/>
      <c r="BZ22" s="132"/>
      <c r="CA22" s="132"/>
      <c r="CB22" s="132"/>
      <c r="CC22" s="132"/>
      <c r="CD22" s="132"/>
      <c r="CE22" s="132"/>
      <c r="CF22" s="132"/>
      <c r="CG22" s="132"/>
      <c r="CH22" s="132"/>
      <c r="CI22" s="132"/>
      <c r="CJ22" s="132"/>
      <c r="CK22" s="132"/>
      <c r="CL22" s="132"/>
      <c r="CM22" s="132"/>
      <c r="CN22" s="132"/>
      <c r="CO22" s="132"/>
      <c r="CP22" s="132"/>
      <c r="CQ22" s="132"/>
      <c r="CR22" s="132"/>
      <c r="CS22" s="132"/>
    </row>
    <row r="23" spans="1:97" s="131" customFormat="1" x14ac:dyDescent="0.2">
      <c r="A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c r="BG23" s="132"/>
      <c r="BH23" s="132"/>
      <c r="BI23" s="132"/>
      <c r="BJ23" s="132"/>
      <c r="BK23" s="132"/>
      <c r="BL23" s="132"/>
      <c r="BM23" s="132"/>
      <c r="BN23" s="132"/>
      <c r="BO23" s="132"/>
      <c r="BP23" s="132"/>
      <c r="BQ23" s="132"/>
      <c r="BR23" s="132"/>
      <c r="BS23" s="132"/>
      <c r="BT23" s="132"/>
      <c r="BU23" s="132"/>
      <c r="BV23" s="132"/>
      <c r="BW23" s="132"/>
      <c r="BX23" s="132"/>
      <c r="BY23" s="132"/>
      <c r="BZ23" s="132"/>
      <c r="CA23" s="132"/>
      <c r="CB23" s="132"/>
      <c r="CC23" s="132"/>
      <c r="CD23" s="132"/>
      <c r="CE23" s="132"/>
      <c r="CF23" s="132"/>
      <c r="CG23" s="132"/>
      <c r="CH23" s="132"/>
      <c r="CI23" s="132"/>
      <c r="CJ23" s="132"/>
      <c r="CK23" s="132"/>
      <c r="CL23" s="132"/>
      <c r="CM23" s="132"/>
      <c r="CN23" s="132"/>
      <c r="CO23" s="132"/>
      <c r="CP23" s="132"/>
      <c r="CQ23" s="132"/>
      <c r="CR23" s="132"/>
      <c r="CS23" s="132"/>
    </row>
    <row r="25" spans="1:97" x14ac:dyDescent="0.2">
      <c r="A25" s="191"/>
    </row>
  </sheetData>
  <mergeCells count="9">
    <mergeCell ref="K5:L5"/>
    <mergeCell ref="M5:N5"/>
    <mergeCell ref="A1:AG1"/>
    <mergeCell ref="A2:AG2"/>
    <mergeCell ref="A3:AG3"/>
    <mergeCell ref="B4:D4"/>
    <mergeCell ref="E4:I4"/>
    <mergeCell ref="J4:N4"/>
    <mergeCell ref="O4:AG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zoomScaleNormal="100" workbookViewId="0">
      <selection activeCell="C10" sqref="C10"/>
    </sheetView>
  </sheetViews>
  <sheetFormatPr defaultColWidth="9.140625" defaultRowHeight="12.75" x14ac:dyDescent="0.2"/>
  <cols>
    <col min="1" max="1" width="16.85546875" style="5" customWidth="1"/>
    <col min="2" max="3" width="11" style="14" customWidth="1"/>
    <col min="4" max="4" width="11" style="16" customWidth="1"/>
    <col min="5" max="7" width="9.5703125" style="16" customWidth="1"/>
    <col min="8" max="9" width="12.42578125" style="14" customWidth="1"/>
    <col min="10" max="12" width="13.7109375" style="14" customWidth="1"/>
    <col min="13" max="17" width="8.7109375" style="14" customWidth="1"/>
    <col min="18" max="16384" width="9.140625" style="14"/>
  </cols>
  <sheetData>
    <row r="1" spans="1:18" s="5" customFormat="1" x14ac:dyDescent="0.2">
      <c r="A1" s="472" t="s">
        <v>59</v>
      </c>
      <c r="B1" s="473"/>
      <c r="C1" s="473"/>
      <c r="D1" s="473"/>
      <c r="E1" s="473"/>
      <c r="F1" s="473"/>
      <c r="G1" s="473"/>
      <c r="H1" s="473"/>
      <c r="I1" s="473"/>
      <c r="J1" s="473"/>
      <c r="K1" s="473"/>
      <c r="L1" s="473"/>
      <c r="M1" s="473"/>
      <c r="N1" s="473"/>
      <c r="O1" s="473"/>
      <c r="P1" s="473"/>
      <c r="Q1" s="473"/>
    </row>
    <row r="2" spans="1:18" s="5" customFormat="1" x14ac:dyDescent="0.2">
      <c r="A2" s="472" t="s">
        <v>145</v>
      </c>
      <c r="B2" s="473"/>
      <c r="C2" s="473"/>
      <c r="D2" s="473"/>
      <c r="E2" s="473"/>
      <c r="F2" s="473"/>
      <c r="G2" s="473"/>
      <c r="H2" s="473"/>
      <c r="I2" s="473"/>
      <c r="J2" s="473"/>
      <c r="K2" s="473"/>
      <c r="L2" s="473"/>
      <c r="M2" s="473"/>
      <c r="N2" s="473"/>
      <c r="O2" s="473"/>
      <c r="P2" s="473"/>
      <c r="Q2" s="473"/>
    </row>
    <row r="3" spans="1:18" s="5" customFormat="1" ht="15.75" customHeight="1" thickBot="1" x14ac:dyDescent="0.25">
      <c r="A3" s="474" t="s">
        <v>192</v>
      </c>
      <c r="B3" s="475"/>
      <c r="C3" s="475"/>
      <c r="D3" s="475"/>
      <c r="E3" s="475"/>
      <c r="F3" s="475"/>
      <c r="G3" s="475"/>
      <c r="H3" s="475"/>
      <c r="I3" s="475"/>
      <c r="J3" s="475"/>
      <c r="K3" s="475"/>
      <c r="L3" s="475"/>
      <c r="M3" s="475"/>
      <c r="N3" s="475"/>
      <c r="O3" s="475"/>
      <c r="P3" s="475"/>
      <c r="Q3" s="475"/>
    </row>
    <row r="4" spans="1:18" s="36" customFormat="1" ht="15" customHeight="1" thickTop="1" x14ac:dyDescent="0.2">
      <c r="A4" s="140"/>
      <c r="B4" s="140"/>
      <c r="C4" s="140"/>
      <c r="D4" s="34"/>
      <c r="E4" s="466" t="s">
        <v>0</v>
      </c>
      <c r="F4" s="466"/>
      <c r="G4" s="35"/>
      <c r="H4" s="467" t="s">
        <v>1</v>
      </c>
      <c r="I4" s="468"/>
      <c r="J4" s="469" t="s">
        <v>2</v>
      </c>
      <c r="K4" s="470"/>
      <c r="L4" s="471"/>
      <c r="M4" s="470" t="s">
        <v>93</v>
      </c>
      <c r="N4" s="470"/>
      <c r="O4" s="470"/>
      <c r="P4" s="466"/>
      <c r="Q4" s="471"/>
      <c r="R4" s="33"/>
    </row>
    <row r="5" spans="1:18" s="7" customFormat="1" ht="55.5" customHeight="1" x14ac:dyDescent="0.2">
      <c r="A5" s="8" t="s">
        <v>3</v>
      </c>
      <c r="B5" s="310" t="s">
        <v>89</v>
      </c>
      <c r="C5" s="310" t="s">
        <v>90</v>
      </c>
      <c r="D5" s="21" t="s">
        <v>91</v>
      </c>
      <c r="E5" s="9" t="s">
        <v>4</v>
      </c>
      <c r="F5" s="10" t="s">
        <v>5</v>
      </c>
      <c r="G5" s="10" t="s">
        <v>6</v>
      </c>
      <c r="H5" s="10" t="s">
        <v>7</v>
      </c>
      <c r="I5" s="11" t="s">
        <v>8</v>
      </c>
      <c r="J5" s="19" t="s">
        <v>9</v>
      </c>
      <c r="K5" s="20" t="s">
        <v>92</v>
      </c>
      <c r="L5" s="21" t="s">
        <v>97</v>
      </c>
      <c r="M5" s="12">
        <v>0.1</v>
      </c>
      <c r="N5" s="12">
        <v>0.25</v>
      </c>
      <c r="O5" s="2" t="s">
        <v>10</v>
      </c>
      <c r="P5" s="12">
        <v>0.75</v>
      </c>
      <c r="Q5" s="13">
        <v>0.9</v>
      </c>
    </row>
    <row r="6" spans="1:18" s="27" customFormat="1" ht="13.5" customHeight="1" x14ac:dyDescent="0.2">
      <c r="A6" s="181" t="s">
        <v>62</v>
      </c>
      <c r="B6" s="305" t="s">
        <v>260</v>
      </c>
      <c r="C6" s="305" t="s">
        <v>260</v>
      </c>
      <c r="D6" s="186">
        <v>2</v>
      </c>
      <c r="E6" s="111" t="s">
        <v>189</v>
      </c>
      <c r="F6" s="112" t="s">
        <v>189</v>
      </c>
      <c r="G6" s="91" t="s">
        <v>189</v>
      </c>
      <c r="H6" s="91" t="s">
        <v>189</v>
      </c>
      <c r="I6" s="91" t="s">
        <v>189</v>
      </c>
      <c r="J6" s="124" t="s">
        <v>189</v>
      </c>
      <c r="K6" s="125" t="s">
        <v>189</v>
      </c>
      <c r="L6" s="126" t="s">
        <v>189</v>
      </c>
      <c r="M6" s="92" t="s">
        <v>189</v>
      </c>
      <c r="N6" s="91" t="s">
        <v>189</v>
      </c>
      <c r="O6" s="91" t="s">
        <v>189</v>
      </c>
      <c r="P6" s="91" t="s">
        <v>189</v>
      </c>
      <c r="Q6" s="91" t="s">
        <v>189</v>
      </c>
      <c r="R6" s="88"/>
    </row>
    <row r="7" spans="1:18" s="27" customFormat="1" ht="13.5" customHeight="1" x14ac:dyDescent="0.2">
      <c r="A7" s="181" t="s">
        <v>11</v>
      </c>
      <c r="B7" s="306" t="s">
        <v>260</v>
      </c>
      <c r="C7" s="306" t="s">
        <v>260</v>
      </c>
      <c r="D7" s="187">
        <v>5</v>
      </c>
      <c r="E7" s="90">
        <v>6</v>
      </c>
      <c r="F7" s="91">
        <v>2.69</v>
      </c>
      <c r="G7" s="91">
        <v>2.2309999999999999</v>
      </c>
      <c r="H7" s="91">
        <v>0.90400000000000003</v>
      </c>
      <c r="I7" s="91">
        <v>4.6399999999999997</v>
      </c>
      <c r="J7" s="123">
        <v>1</v>
      </c>
      <c r="K7" s="196" t="s">
        <v>189</v>
      </c>
      <c r="L7" s="196" t="s">
        <v>189</v>
      </c>
      <c r="M7" s="73" t="s">
        <v>189</v>
      </c>
      <c r="N7" s="91" t="s">
        <v>189</v>
      </c>
      <c r="O7" s="91" t="s">
        <v>189</v>
      </c>
      <c r="P7" s="91" t="s">
        <v>189</v>
      </c>
      <c r="Q7" s="91" t="s">
        <v>189</v>
      </c>
      <c r="R7" s="88"/>
    </row>
    <row r="8" spans="1:18" s="27" customFormat="1" ht="13.5" customHeight="1" x14ac:dyDescent="0.2">
      <c r="A8" s="181" t="s">
        <v>12</v>
      </c>
      <c r="B8" s="306" t="s">
        <v>260</v>
      </c>
      <c r="C8" s="306" t="s">
        <v>261</v>
      </c>
      <c r="D8" s="187">
        <v>13</v>
      </c>
      <c r="E8" s="90">
        <v>2</v>
      </c>
      <c r="F8" s="91">
        <v>2.496</v>
      </c>
      <c r="G8" s="91">
        <v>0.80100000000000005</v>
      </c>
      <c r="H8" s="91">
        <v>0.13400000000000001</v>
      </c>
      <c r="I8" s="91">
        <v>2.6469999999999998</v>
      </c>
      <c r="J8" s="123">
        <v>0</v>
      </c>
      <c r="K8" s="196" t="s">
        <v>189</v>
      </c>
      <c r="L8" s="196" t="s">
        <v>189</v>
      </c>
      <c r="M8" s="73" t="s">
        <v>189</v>
      </c>
      <c r="N8" s="91" t="s">
        <v>189</v>
      </c>
      <c r="O8" s="91" t="s">
        <v>189</v>
      </c>
      <c r="P8" s="91" t="s">
        <v>189</v>
      </c>
      <c r="Q8" s="91" t="s">
        <v>189</v>
      </c>
      <c r="R8" s="88"/>
    </row>
    <row r="9" spans="1:18" s="27" customFormat="1" ht="13.5" customHeight="1" x14ac:dyDescent="0.2">
      <c r="A9" s="181" t="s">
        <v>13</v>
      </c>
      <c r="B9" s="306" t="s">
        <v>260</v>
      </c>
      <c r="C9" s="306" t="s">
        <v>260</v>
      </c>
      <c r="D9" s="187">
        <v>13</v>
      </c>
      <c r="E9" s="90">
        <v>2</v>
      </c>
      <c r="F9" s="91">
        <v>2.2250000000000001</v>
      </c>
      <c r="G9" s="91">
        <v>0.89900000000000002</v>
      </c>
      <c r="H9" s="91">
        <v>0.151</v>
      </c>
      <c r="I9" s="91">
        <v>2.97</v>
      </c>
      <c r="J9" s="123">
        <v>0</v>
      </c>
      <c r="K9" s="196" t="s">
        <v>189</v>
      </c>
      <c r="L9" s="196" t="s">
        <v>189</v>
      </c>
      <c r="M9" s="73" t="s">
        <v>189</v>
      </c>
      <c r="N9" s="91" t="s">
        <v>189</v>
      </c>
      <c r="O9" s="91" t="s">
        <v>189</v>
      </c>
      <c r="P9" s="91" t="s">
        <v>189</v>
      </c>
      <c r="Q9" s="91" t="s">
        <v>189</v>
      </c>
      <c r="R9" s="88"/>
    </row>
    <row r="10" spans="1:18" s="27" customFormat="1" ht="13.5" customHeight="1" x14ac:dyDescent="0.2">
      <c r="A10" s="181" t="s">
        <v>14</v>
      </c>
      <c r="B10" s="306" t="s">
        <v>261</v>
      </c>
      <c r="C10" s="306" t="s">
        <v>263</v>
      </c>
      <c r="D10" s="187">
        <v>76</v>
      </c>
      <c r="E10" s="90">
        <v>16</v>
      </c>
      <c r="F10" s="91">
        <v>15.369</v>
      </c>
      <c r="G10" s="91">
        <v>1.0409999999999999</v>
      </c>
      <c r="H10" s="91">
        <v>0.61599999999999999</v>
      </c>
      <c r="I10" s="91">
        <v>1.655</v>
      </c>
      <c r="J10" s="123">
        <v>1</v>
      </c>
      <c r="K10" s="196" t="s">
        <v>189</v>
      </c>
      <c r="L10" s="196" t="s">
        <v>189</v>
      </c>
      <c r="M10" s="73" t="s">
        <v>189</v>
      </c>
      <c r="N10" s="91" t="s">
        <v>189</v>
      </c>
      <c r="O10" s="91" t="s">
        <v>189</v>
      </c>
      <c r="P10" s="91" t="s">
        <v>189</v>
      </c>
      <c r="Q10" s="91" t="s">
        <v>189</v>
      </c>
      <c r="R10" s="88"/>
    </row>
    <row r="11" spans="1:18" s="27" customFormat="1" ht="13.5" customHeight="1" x14ac:dyDescent="0.2">
      <c r="A11" s="181" t="s">
        <v>15</v>
      </c>
      <c r="B11" s="306" t="s">
        <v>261</v>
      </c>
      <c r="C11" s="306" t="s">
        <v>260</v>
      </c>
      <c r="D11" s="187">
        <v>19</v>
      </c>
      <c r="E11" s="90">
        <v>1</v>
      </c>
      <c r="F11" s="91">
        <v>4.4459999999999997</v>
      </c>
      <c r="G11" s="91">
        <v>0.22500000000000001</v>
      </c>
      <c r="H11" s="91">
        <v>1.0999999999999999E-2</v>
      </c>
      <c r="I11" s="91">
        <v>1.109</v>
      </c>
      <c r="J11" s="123">
        <v>0</v>
      </c>
      <c r="K11" s="196" t="s">
        <v>189</v>
      </c>
      <c r="L11" s="196" t="s">
        <v>189</v>
      </c>
      <c r="M11" s="73" t="s">
        <v>189</v>
      </c>
      <c r="N11" s="91" t="s">
        <v>189</v>
      </c>
      <c r="O11" s="91" t="s">
        <v>189</v>
      </c>
      <c r="P11" s="91" t="s">
        <v>189</v>
      </c>
      <c r="Q11" s="91" t="s">
        <v>189</v>
      </c>
      <c r="R11" s="88"/>
    </row>
    <row r="12" spans="1:18" s="27" customFormat="1" ht="13.5" customHeight="1" x14ac:dyDescent="0.2">
      <c r="A12" s="181" t="s">
        <v>16</v>
      </c>
      <c r="B12" s="306" t="s">
        <v>262</v>
      </c>
      <c r="C12" s="306" t="s">
        <v>261</v>
      </c>
      <c r="D12" s="187">
        <v>4</v>
      </c>
      <c r="E12" s="111" t="s">
        <v>189</v>
      </c>
      <c r="F12" s="112" t="s">
        <v>189</v>
      </c>
      <c r="G12" s="91" t="s">
        <v>189</v>
      </c>
      <c r="H12" s="91" t="s">
        <v>189</v>
      </c>
      <c r="I12" s="91" t="s">
        <v>189</v>
      </c>
      <c r="J12" s="123" t="s">
        <v>189</v>
      </c>
      <c r="K12" s="196" t="s">
        <v>189</v>
      </c>
      <c r="L12" s="196" t="s">
        <v>189</v>
      </c>
      <c r="M12" s="73" t="s">
        <v>189</v>
      </c>
      <c r="N12" s="91" t="s">
        <v>189</v>
      </c>
      <c r="O12" s="91" t="s">
        <v>189</v>
      </c>
      <c r="P12" s="91" t="s">
        <v>189</v>
      </c>
      <c r="Q12" s="91" t="s">
        <v>189</v>
      </c>
      <c r="R12" s="88"/>
    </row>
    <row r="13" spans="1:18" s="27" customFormat="1" ht="13.5" customHeight="1" x14ac:dyDescent="0.2">
      <c r="A13" s="181" t="s">
        <v>63</v>
      </c>
      <c r="B13" s="306" t="s">
        <v>261</v>
      </c>
      <c r="C13" s="306" t="s">
        <v>260</v>
      </c>
      <c r="D13" s="187">
        <v>2</v>
      </c>
      <c r="E13" s="90" t="s">
        <v>189</v>
      </c>
      <c r="F13" s="91" t="s">
        <v>189</v>
      </c>
      <c r="G13" s="91" t="s">
        <v>189</v>
      </c>
      <c r="H13" s="91" t="s">
        <v>189</v>
      </c>
      <c r="I13" s="91" t="s">
        <v>189</v>
      </c>
      <c r="J13" s="123" t="s">
        <v>189</v>
      </c>
      <c r="K13" s="196" t="s">
        <v>189</v>
      </c>
      <c r="L13" s="196" t="s">
        <v>189</v>
      </c>
      <c r="M13" s="73" t="s">
        <v>189</v>
      </c>
      <c r="N13" s="91" t="s">
        <v>189</v>
      </c>
      <c r="O13" s="91" t="s">
        <v>189</v>
      </c>
      <c r="P13" s="91" t="s">
        <v>189</v>
      </c>
      <c r="Q13" s="91" t="s">
        <v>189</v>
      </c>
      <c r="R13" s="88"/>
    </row>
    <row r="14" spans="1:18" s="27" customFormat="1" ht="13.5" customHeight="1" x14ac:dyDescent="0.2">
      <c r="A14" s="181" t="s">
        <v>64</v>
      </c>
      <c r="B14" s="306"/>
      <c r="C14" s="306"/>
      <c r="D14" s="187">
        <v>3</v>
      </c>
      <c r="E14" s="111" t="s">
        <v>189</v>
      </c>
      <c r="F14" s="112" t="s">
        <v>189</v>
      </c>
      <c r="G14" s="91" t="s">
        <v>189</v>
      </c>
      <c r="H14" s="91" t="s">
        <v>189</v>
      </c>
      <c r="I14" s="91" t="s">
        <v>189</v>
      </c>
      <c r="J14" s="123" t="s">
        <v>189</v>
      </c>
      <c r="K14" s="196" t="s">
        <v>189</v>
      </c>
      <c r="L14" s="196" t="s">
        <v>189</v>
      </c>
      <c r="M14" s="73" t="s">
        <v>189</v>
      </c>
      <c r="N14" s="91" t="s">
        <v>189</v>
      </c>
      <c r="O14" s="91" t="s">
        <v>189</v>
      </c>
      <c r="P14" s="91" t="s">
        <v>189</v>
      </c>
      <c r="Q14" s="91" t="s">
        <v>189</v>
      </c>
      <c r="R14" s="88"/>
    </row>
    <row r="15" spans="1:18" s="27" customFormat="1" ht="13.5" customHeight="1" x14ac:dyDescent="0.2">
      <c r="A15" s="181" t="s">
        <v>17</v>
      </c>
      <c r="B15" s="306" t="s">
        <v>260</v>
      </c>
      <c r="C15" s="306" t="s">
        <v>260</v>
      </c>
      <c r="D15" s="187">
        <v>22</v>
      </c>
      <c r="E15" s="90">
        <v>8</v>
      </c>
      <c r="F15" s="91">
        <v>8.92</v>
      </c>
      <c r="G15" s="91">
        <v>0.89700000000000002</v>
      </c>
      <c r="H15" s="91">
        <v>0.41699999999999998</v>
      </c>
      <c r="I15" s="91">
        <v>1.7030000000000001</v>
      </c>
      <c r="J15" s="123">
        <v>2</v>
      </c>
      <c r="K15" s="196" t="s">
        <v>189</v>
      </c>
      <c r="L15" s="196" t="s">
        <v>189</v>
      </c>
      <c r="M15" s="73" t="s">
        <v>189</v>
      </c>
      <c r="N15" s="91" t="s">
        <v>189</v>
      </c>
      <c r="O15" s="91" t="s">
        <v>189</v>
      </c>
      <c r="P15" s="91" t="s">
        <v>189</v>
      </c>
      <c r="Q15" s="91" t="s">
        <v>189</v>
      </c>
      <c r="R15" s="88"/>
    </row>
    <row r="16" spans="1:18" s="27" customFormat="1" ht="13.5" customHeight="1" x14ac:dyDescent="0.2">
      <c r="A16" s="181" t="s">
        <v>18</v>
      </c>
      <c r="B16" s="306" t="s">
        <v>260</v>
      </c>
      <c r="C16" s="306" t="s">
        <v>261</v>
      </c>
      <c r="D16" s="187">
        <v>18</v>
      </c>
      <c r="E16" s="90">
        <v>2</v>
      </c>
      <c r="F16" s="91">
        <v>4.827</v>
      </c>
      <c r="G16" s="91">
        <v>0.41399999999999998</v>
      </c>
      <c r="H16" s="91">
        <v>6.9000000000000006E-2</v>
      </c>
      <c r="I16" s="91">
        <v>1.369</v>
      </c>
      <c r="J16" s="123">
        <v>0</v>
      </c>
      <c r="K16" s="196" t="s">
        <v>189</v>
      </c>
      <c r="L16" s="196" t="s">
        <v>189</v>
      </c>
      <c r="M16" s="73" t="s">
        <v>189</v>
      </c>
      <c r="N16" s="91" t="s">
        <v>189</v>
      </c>
      <c r="O16" s="91" t="s">
        <v>189</v>
      </c>
      <c r="P16" s="91" t="s">
        <v>189</v>
      </c>
      <c r="Q16" s="91" t="s">
        <v>189</v>
      </c>
      <c r="R16" s="88"/>
    </row>
    <row r="17" spans="1:18" s="27" customFormat="1" ht="13.5" customHeight="1" x14ac:dyDescent="0.2">
      <c r="A17" s="181" t="s">
        <v>71</v>
      </c>
      <c r="B17" s="306" t="s">
        <v>260</v>
      </c>
      <c r="C17" s="306" t="s">
        <v>260</v>
      </c>
      <c r="D17" s="188">
        <v>0</v>
      </c>
      <c r="E17" s="111" t="s">
        <v>189</v>
      </c>
      <c r="F17" s="111" t="s">
        <v>189</v>
      </c>
      <c r="G17" s="90" t="s">
        <v>189</v>
      </c>
      <c r="H17" s="91" t="s">
        <v>189</v>
      </c>
      <c r="I17" s="91" t="s">
        <v>189</v>
      </c>
      <c r="J17" s="123" t="s">
        <v>189</v>
      </c>
      <c r="K17" s="196" t="s">
        <v>189</v>
      </c>
      <c r="L17" s="196" t="s">
        <v>189</v>
      </c>
      <c r="M17" s="73" t="s">
        <v>189</v>
      </c>
      <c r="N17" s="91" t="s">
        <v>189</v>
      </c>
      <c r="O17" s="91" t="s">
        <v>189</v>
      </c>
      <c r="P17" s="91" t="s">
        <v>189</v>
      </c>
      <c r="Q17" s="91" t="s">
        <v>189</v>
      </c>
      <c r="R17" s="88"/>
    </row>
    <row r="18" spans="1:18" s="27" customFormat="1" ht="13.5" customHeight="1" x14ac:dyDescent="0.2">
      <c r="A18" s="181" t="s">
        <v>19</v>
      </c>
      <c r="B18" s="306" t="s">
        <v>260</v>
      </c>
      <c r="C18" s="306" t="s">
        <v>261</v>
      </c>
      <c r="D18" s="188">
        <v>0</v>
      </c>
      <c r="E18" s="111" t="s">
        <v>189</v>
      </c>
      <c r="F18" s="111" t="s">
        <v>189</v>
      </c>
      <c r="G18" s="90" t="s">
        <v>189</v>
      </c>
      <c r="H18" s="91" t="s">
        <v>189</v>
      </c>
      <c r="I18" s="91" t="s">
        <v>189</v>
      </c>
      <c r="J18" s="123" t="s">
        <v>189</v>
      </c>
      <c r="K18" s="196" t="s">
        <v>189</v>
      </c>
      <c r="L18" s="196" t="s">
        <v>189</v>
      </c>
      <c r="M18" s="73" t="s">
        <v>189</v>
      </c>
      <c r="N18" s="91" t="s">
        <v>189</v>
      </c>
      <c r="O18" s="91" t="s">
        <v>189</v>
      </c>
      <c r="P18" s="91" t="s">
        <v>189</v>
      </c>
      <c r="Q18" s="91" t="s">
        <v>189</v>
      </c>
      <c r="R18" s="88"/>
    </row>
    <row r="19" spans="1:18" s="27" customFormat="1" ht="13.5" customHeight="1" x14ac:dyDescent="0.2">
      <c r="A19" s="181" t="s">
        <v>20</v>
      </c>
      <c r="B19" s="306" t="s">
        <v>260</v>
      </c>
      <c r="C19" s="306" t="s">
        <v>261</v>
      </c>
      <c r="D19" s="187">
        <v>10</v>
      </c>
      <c r="E19" s="90">
        <v>2</v>
      </c>
      <c r="F19" s="91">
        <v>1.1339999999999999</v>
      </c>
      <c r="G19" s="91">
        <v>1.764</v>
      </c>
      <c r="H19" s="91">
        <v>0.29599999999999999</v>
      </c>
      <c r="I19" s="91">
        <v>5.827</v>
      </c>
      <c r="J19" s="123">
        <v>0</v>
      </c>
      <c r="K19" s="196" t="s">
        <v>189</v>
      </c>
      <c r="L19" s="196" t="s">
        <v>189</v>
      </c>
      <c r="M19" s="73" t="s">
        <v>189</v>
      </c>
      <c r="N19" s="91" t="s">
        <v>189</v>
      </c>
      <c r="O19" s="91" t="s">
        <v>189</v>
      </c>
      <c r="P19" s="91" t="s">
        <v>189</v>
      </c>
      <c r="Q19" s="91" t="s">
        <v>189</v>
      </c>
      <c r="R19" s="88"/>
    </row>
    <row r="20" spans="1:18" s="27" customFormat="1" ht="13.5" customHeight="1" x14ac:dyDescent="0.2">
      <c r="A20" s="181" t="s">
        <v>21</v>
      </c>
      <c r="B20" s="306" t="s">
        <v>260</v>
      </c>
      <c r="C20" s="306" t="s">
        <v>260</v>
      </c>
      <c r="D20" s="187">
        <v>2</v>
      </c>
      <c r="E20" s="111" t="s">
        <v>189</v>
      </c>
      <c r="F20" s="112" t="s">
        <v>189</v>
      </c>
      <c r="G20" s="91" t="s">
        <v>189</v>
      </c>
      <c r="H20" s="91" t="s">
        <v>189</v>
      </c>
      <c r="I20" s="91" t="s">
        <v>189</v>
      </c>
      <c r="J20" s="123" t="s">
        <v>189</v>
      </c>
      <c r="K20" s="196" t="s">
        <v>189</v>
      </c>
      <c r="L20" s="196" t="s">
        <v>189</v>
      </c>
      <c r="M20" s="73" t="s">
        <v>189</v>
      </c>
      <c r="N20" s="91" t="s">
        <v>189</v>
      </c>
      <c r="O20" s="91" t="s">
        <v>189</v>
      </c>
      <c r="P20" s="91" t="s">
        <v>189</v>
      </c>
      <c r="Q20" s="91" t="s">
        <v>189</v>
      </c>
      <c r="R20" s="88"/>
    </row>
    <row r="21" spans="1:18" s="27" customFormat="1" ht="13.5" customHeight="1" x14ac:dyDescent="0.2">
      <c r="A21" s="181" t="s">
        <v>22</v>
      </c>
      <c r="B21" s="306" t="s">
        <v>260</v>
      </c>
      <c r="C21" s="306" t="s">
        <v>260</v>
      </c>
      <c r="D21" s="187">
        <v>33</v>
      </c>
      <c r="E21" s="90">
        <v>2</v>
      </c>
      <c r="F21" s="91">
        <v>9.1440000000000001</v>
      </c>
      <c r="G21" s="91">
        <v>0.219</v>
      </c>
      <c r="H21" s="91">
        <v>3.6999999999999998E-2</v>
      </c>
      <c r="I21" s="91">
        <v>0.72299999999999998</v>
      </c>
      <c r="J21" s="123">
        <v>1</v>
      </c>
      <c r="K21" s="196" t="s">
        <v>189</v>
      </c>
      <c r="L21" s="196" t="s">
        <v>189</v>
      </c>
      <c r="M21" s="73" t="s">
        <v>189</v>
      </c>
      <c r="N21" s="91" t="s">
        <v>189</v>
      </c>
      <c r="O21" s="91" t="s">
        <v>189</v>
      </c>
      <c r="P21" s="91" t="s">
        <v>189</v>
      </c>
      <c r="Q21" s="91" t="s">
        <v>189</v>
      </c>
      <c r="R21" s="88"/>
    </row>
    <row r="22" spans="1:18" s="27" customFormat="1" ht="13.5" customHeight="1" x14ac:dyDescent="0.2">
      <c r="A22" s="181" t="s">
        <v>23</v>
      </c>
      <c r="B22" s="306" t="s">
        <v>260</v>
      </c>
      <c r="C22" s="306" t="s">
        <v>260</v>
      </c>
      <c r="D22" s="187">
        <v>23</v>
      </c>
      <c r="E22" s="90">
        <v>13</v>
      </c>
      <c r="F22" s="91">
        <v>5.9589999999999996</v>
      </c>
      <c r="G22" s="91">
        <v>2.1819999999999999</v>
      </c>
      <c r="H22" s="91">
        <v>1.2130000000000001</v>
      </c>
      <c r="I22" s="91">
        <v>3.637</v>
      </c>
      <c r="J22" s="123">
        <v>0</v>
      </c>
      <c r="K22" s="196" t="s">
        <v>189</v>
      </c>
      <c r="L22" s="196" t="s">
        <v>189</v>
      </c>
      <c r="M22" s="73" t="s">
        <v>189</v>
      </c>
      <c r="N22" s="91" t="s">
        <v>189</v>
      </c>
      <c r="O22" s="91" t="s">
        <v>189</v>
      </c>
      <c r="P22" s="91" t="s">
        <v>189</v>
      </c>
      <c r="Q22" s="91" t="s">
        <v>189</v>
      </c>
      <c r="R22" s="88"/>
    </row>
    <row r="23" spans="1:18" s="27" customFormat="1" ht="13.5" customHeight="1" x14ac:dyDescent="0.2">
      <c r="A23" s="181" t="s">
        <v>24</v>
      </c>
      <c r="B23" s="306" t="s">
        <v>260</v>
      </c>
      <c r="C23" s="306" t="s">
        <v>261</v>
      </c>
      <c r="D23" s="187">
        <v>8</v>
      </c>
      <c r="E23" s="90">
        <v>0</v>
      </c>
      <c r="F23" s="91">
        <v>1.6240000000000001</v>
      </c>
      <c r="G23" s="91">
        <v>0</v>
      </c>
      <c r="H23" s="112" t="s">
        <v>189</v>
      </c>
      <c r="I23" s="91">
        <v>1.8440000000000001</v>
      </c>
      <c r="J23" s="123">
        <v>1</v>
      </c>
      <c r="K23" s="196" t="s">
        <v>189</v>
      </c>
      <c r="L23" s="196" t="s">
        <v>189</v>
      </c>
      <c r="M23" s="73" t="s">
        <v>189</v>
      </c>
      <c r="N23" s="91" t="s">
        <v>189</v>
      </c>
      <c r="O23" s="91" t="s">
        <v>189</v>
      </c>
      <c r="P23" s="91" t="s">
        <v>189</v>
      </c>
      <c r="Q23" s="91" t="s">
        <v>189</v>
      </c>
      <c r="R23" s="88"/>
    </row>
    <row r="24" spans="1:18" s="27" customFormat="1" ht="13.5" customHeight="1" x14ac:dyDescent="0.2">
      <c r="A24" s="181" t="s">
        <v>25</v>
      </c>
      <c r="B24" s="306" t="s">
        <v>260</v>
      </c>
      <c r="C24" s="306" t="s">
        <v>260</v>
      </c>
      <c r="D24" s="187">
        <v>8</v>
      </c>
      <c r="E24" s="90">
        <v>1</v>
      </c>
      <c r="F24" s="91">
        <v>1.746</v>
      </c>
      <c r="G24" s="91">
        <v>0.57299999999999995</v>
      </c>
      <c r="H24" s="91">
        <v>2.9000000000000001E-2</v>
      </c>
      <c r="I24" s="91">
        <v>2.8239999999999998</v>
      </c>
      <c r="J24" s="123">
        <v>0</v>
      </c>
      <c r="K24" s="196" t="s">
        <v>189</v>
      </c>
      <c r="L24" s="196" t="s">
        <v>189</v>
      </c>
      <c r="M24" s="73" t="s">
        <v>189</v>
      </c>
      <c r="N24" s="91" t="s">
        <v>189</v>
      </c>
      <c r="O24" s="91" t="s">
        <v>189</v>
      </c>
      <c r="P24" s="91" t="s">
        <v>189</v>
      </c>
      <c r="Q24" s="91" t="s">
        <v>189</v>
      </c>
      <c r="R24" s="88"/>
    </row>
    <row r="25" spans="1:18" s="27" customFormat="1" ht="13.5" customHeight="1" x14ac:dyDescent="0.2">
      <c r="A25" s="181" t="s">
        <v>26</v>
      </c>
      <c r="B25" s="306" t="s">
        <v>260</v>
      </c>
      <c r="C25" s="306" t="s">
        <v>260</v>
      </c>
      <c r="D25" s="187">
        <v>19</v>
      </c>
      <c r="E25" s="90">
        <v>4</v>
      </c>
      <c r="F25" s="91">
        <v>3.3140000000000001</v>
      </c>
      <c r="G25" s="91">
        <v>1.2070000000000001</v>
      </c>
      <c r="H25" s="91">
        <v>0.38300000000000001</v>
      </c>
      <c r="I25" s="127">
        <v>2.911</v>
      </c>
      <c r="J25" s="309">
        <v>0</v>
      </c>
      <c r="K25" s="196" t="s">
        <v>189</v>
      </c>
      <c r="L25" s="196" t="s">
        <v>189</v>
      </c>
      <c r="M25" s="73" t="s">
        <v>189</v>
      </c>
      <c r="N25" s="91" t="s">
        <v>189</v>
      </c>
      <c r="O25" s="91" t="s">
        <v>189</v>
      </c>
      <c r="P25" s="91" t="s">
        <v>189</v>
      </c>
      <c r="Q25" s="91" t="s">
        <v>189</v>
      </c>
      <c r="R25" s="88"/>
    </row>
    <row r="26" spans="1:18" s="27" customFormat="1" ht="13.5" customHeight="1" x14ac:dyDescent="0.2">
      <c r="A26" s="181" t="s">
        <v>27</v>
      </c>
      <c r="B26" s="306" t="s">
        <v>260</v>
      </c>
      <c r="C26" s="306" t="s">
        <v>260</v>
      </c>
      <c r="D26" s="187">
        <v>3</v>
      </c>
      <c r="E26" s="111" t="s">
        <v>189</v>
      </c>
      <c r="F26" s="112" t="s">
        <v>189</v>
      </c>
      <c r="G26" s="91" t="s">
        <v>189</v>
      </c>
      <c r="H26" s="112" t="s">
        <v>189</v>
      </c>
      <c r="I26" s="127" t="s">
        <v>189</v>
      </c>
      <c r="J26" s="294" t="s">
        <v>189</v>
      </c>
      <c r="K26" s="196" t="s">
        <v>189</v>
      </c>
      <c r="L26" s="196" t="s">
        <v>189</v>
      </c>
      <c r="M26" s="73" t="s">
        <v>189</v>
      </c>
      <c r="N26" s="91" t="s">
        <v>189</v>
      </c>
      <c r="O26" s="91" t="s">
        <v>189</v>
      </c>
      <c r="P26" s="91" t="s">
        <v>189</v>
      </c>
      <c r="Q26" s="91" t="s">
        <v>189</v>
      </c>
      <c r="R26" s="88"/>
    </row>
    <row r="27" spans="1:18" s="27" customFormat="1" ht="13.5" customHeight="1" x14ac:dyDescent="0.2">
      <c r="A27" s="181" t="s">
        <v>65</v>
      </c>
      <c r="B27" s="306" t="s">
        <v>260</v>
      </c>
      <c r="C27" s="306" t="s">
        <v>260</v>
      </c>
      <c r="D27" s="187">
        <v>2</v>
      </c>
      <c r="E27" s="111" t="s">
        <v>189</v>
      </c>
      <c r="F27" s="112" t="s">
        <v>189</v>
      </c>
      <c r="G27" s="91" t="s">
        <v>189</v>
      </c>
      <c r="H27" s="112" t="s">
        <v>189</v>
      </c>
      <c r="I27" s="127" t="s">
        <v>189</v>
      </c>
      <c r="J27" s="294" t="s">
        <v>189</v>
      </c>
      <c r="K27" s="196" t="s">
        <v>189</v>
      </c>
      <c r="L27" s="196" t="s">
        <v>189</v>
      </c>
      <c r="M27" s="73" t="s">
        <v>189</v>
      </c>
      <c r="N27" s="91" t="s">
        <v>189</v>
      </c>
      <c r="O27" s="91" t="s">
        <v>189</v>
      </c>
      <c r="P27" s="91" t="s">
        <v>189</v>
      </c>
      <c r="Q27" s="91" t="s">
        <v>189</v>
      </c>
      <c r="R27" s="88"/>
    </row>
    <row r="28" spans="1:18" s="27" customFormat="1" ht="13.5" customHeight="1" x14ac:dyDescent="0.2">
      <c r="A28" s="181" t="s">
        <v>28</v>
      </c>
      <c r="B28" s="306" t="s">
        <v>260</v>
      </c>
      <c r="C28" s="306" t="s">
        <v>260</v>
      </c>
      <c r="D28" s="187">
        <v>4</v>
      </c>
      <c r="E28" s="111" t="s">
        <v>189</v>
      </c>
      <c r="F28" s="112" t="s">
        <v>189</v>
      </c>
      <c r="G28" s="91" t="s">
        <v>189</v>
      </c>
      <c r="H28" s="112" t="s">
        <v>189</v>
      </c>
      <c r="I28" s="127" t="s">
        <v>189</v>
      </c>
      <c r="J28" s="294" t="s">
        <v>189</v>
      </c>
      <c r="K28" s="196" t="s">
        <v>189</v>
      </c>
      <c r="L28" s="196" t="s">
        <v>189</v>
      </c>
      <c r="M28" s="73" t="s">
        <v>189</v>
      </c>
      <c r="N28" s="91" t="s">
        <v>189</v>
      </c>
      <c r="O28" s="91" t="s">
        <v>189</v>
      </c>
      <c r="P28" s="91" t="s">
        <v>189</v>
      </c>
      <c r="Q28" s="91" t="s">
        <v>189</v>
      </c>
      <c r="R28" s="88"/>
    </row>
    <row r="29" spans="1:18" s="27" customFormat="1" ht="13.5" customHeight="1" x14ac:dyDescent="0.2">
      <c r="A29" s="181" t="s">
        <v>29</v>
      </c>
      <c r="B29" s="306" t="s">
        <v>260</v>
      </c>
      <c r="C29" s="306" t="s">
        <v>261</v>
      </c>
      <c r="D29" s="187">
        <v>17</v>
      </c>
      <c r="E29" s="90">
        <v>6</v>
      </c>
      <c r="F29" s="91">
        <v>4.008</v>
      </c>
      <c r="G29" s="91">
        <v>1.4970000000000001</v>
      </c>
      <c r="H29" s="303">
        <v>0.60699999999999998</v>
      </c>
      <c r="I29" s="304">
        <v>3.1139999999999999</v>
      </c>
      <c r="J29" s="309">
        <v>0</v>
      </c>
      <c r="K29" s="196" t="s">
        <v>189</v>
      </c>
      <c r="L29" s="196" t="s">
        <v>189</v>
      </c>
      <c r="M29" s="73" t="s">
        <v>189</v>
      </c>
      <c r="N29" s="91" t="s">
        <v>189</v>
      </c>
      <c r="O29" s="91" t="s">
        <v>189</v>
      </c>
      <c r="P29" s="91" t="s">
        <v>189</v>
      </c>
      <c r="Q29" s="91" t="s">
        <v>189</v>
      </c>
      <c r="R29" s="88"/>
    </row>
    <row r="30" spans="1:18" s="27" customFormat="1" ht="13.5" customHeight="1" x14ac:dyDescent="0.2">
      <c r="A30" s="181" t="s">
        <v>30</v>
      </c>
      <c r="B30" s="306" t="s">
        <v>260</v>
      </c>
      <c r="C30" s="306" t="s">
        <v>260</v>
      </c>
      <c r="D30" s="187">
        <v>4</v>
      </c>
      <c r="E30" s="111" t="s">
        <v>189</v>
      </c>
      <c r="F30" s="112" t="s">
        <v>189</v>
      </c>
      <c r="G30" s="91" t="s">
        <v>189</v>
      </c>
      <c r="H30" s="91" t="s">
        <v>189</v>
      </c>
      <c r="I30" s="91" t="s">
        <v>189</v>
      </c>
      <c r="J30" s="123" t="s">
        <v>189</v>
      </c>
      <c r="K30" s="196" t="s">
        <v>189</v>
      </c>
      <c r="L30" s="196" t="s">
        <v>189</v>
      </c>
      <c r="M30" s="73" t="s">
        <v>189</v>
      </c>
      <c r="N30" s="91" t="s">
        <v>189</v>
      </c>
      <c r="O30" s="91" t="s">
        <v>189</v>
      </c>
      <c r="P30" s="91" t="s">
        <v>189</v>
      </c>
      <c r="Q30" s="91" t="s">
        <v>189</v>
      </c>
      <c r="R30" s="88"/>
    </row>
    <row r="31" spans="1:18" s="27" customFormat="1" ht="13.5" customHeight="1" x14ac:dyDescent="0.2">
      <c r="A31" s="181" t="s">
        <v>31</v>
      </c>
      <c r="B31" s="306"/>
      <c r="C31" s="306"/>
      <c r="D31" s="187">
        <v>15</v>
      </c>
      <c r="E31" s="90">
        <v>4</v>
      </c>
      <c r="F31" s="91">
        <v>2.798</v>
      </c>
      <c r="G31" s="91">
        <v>1.43</v>
      </c>
      <c r="H31" s="91">
        <v>0.45400000000000001</v>
      </c>
      <c r="I31" s="91">
        <v>3.448</v>
      </c>
      <c r="J31" s="123">
        <v>0</v>
      </c>
      <c r="K31" s="196" t="s">
        <v>189</v>
      </c>
      <c r="L31" s="196" t="s">
        <v>189</v>
      </c>
      <c r="M31" s="73" t="s">
        <v>189</v>
      </c>
      <c r="N31" s="91" t="s">
        <v>189</v>
      </c>
      <c r="O31" s="91" t="s">
        <v>189</v>
      </c>
      <c r="P31" s="91" t="s">
        <v>189</v>
      </c>
      <c r="Q31" s="91" t="s">
        <v>189</v>
      </c>
      <c r="R31" s="88"/>
    </row>
    <row r="32" spans="1:18" s="27" customFormat="1" ht="13.5" customHeight="1" x14ac:dyDescent="0.2">
      <c r="A32" s="181" t="s">
        <v>32</v>
      </c>
      <c r="B32" s="306" t="s">
        <v>260</v>
      </c>
      <c r="C32" s="306" t="s">
        <v>260</v>
      </c>
      <c r="D32" s="187">
        <v>9</v>
      </c>
      <c r="E32" s="90">
        <v>1</v>
      </c>
      <c r="F32" s="91">
        <v>1.5980000000000001</v>
      </c>
      <c r="G32" s="91">
        <v>0.626</v>
      </c>
      <c r="H32" s="91">
        <v>3.1E-2</v>
      </c>
      <c r="I32" s="91">
        <v>3.0859999999999999</v>
      </c>
      <c r="J32" s="123">
        <v>0</v>
      </c>
      <c r="K32" s="196" t="s">
        <v>189</v>
      </c>
      <c r="L32" s="196" t="s">
        <v>189</v>
      </c>
      <c r="M32" s="73" t="s">
        <v>189</v>
      </c>
      <c r="N32" s="91" t="s">
        <v>189</v>
      </c>
      <c r="O32" s="91" t="s">
        <v>189</v>
      </c>
      <c r="P32" s="91" t="s">
        <v>189</v>
      </c>
      <c r="Q32" s="91" t="s">
        <v>189</v>
      </c>
      <c r="R32" s="88"/>
    </row>
    <row r="33" spans="1:18" s="27" customFormat="1" ht="13.5" customHeight="1" x14ac:dyDescent="0.2">
      <c r="A33" s="181" t="s">
        <v>33</v>
      </c>
      <c r="B33" s="306" t="s">
        <v>260</v>
      </c>
      <c r="C33" s="306" t="s">
        <v>260</v>
      </c>
      <c r="D33" s="187">
        <v>5</v>
      </c>
      <c r="E33" s="90">
        <v>0</v>
      </c>
      <c r="F33" s="91">
        <v>0.17899999999999999</v>
      </c>
      <c r="G33" s="91" t="s">
        <v>189</v>
      </c>
      <c r="H33" s="91" t="s">
        <v>189</v>
      </c>
      <c r="I33" s="112" t="s">
        <v>189</v>
      </c>
      <c r="J33" s="123">
        <v>0</v>
      </c>
      <c r="K33" s="196" t="s">
        <v>189</v>
      </c>
      <c r="L33" s="196" t="s">
        <v>189</v>
      </c>
      <c r="M33" s="73" t="s">
        <v>189</v>
      </c>
      <c r="N33" s="91" t="s">
        <v>189</v>
      </c>
      <c r="O33" s="91" t="s">
        <v>189</v>
      </c>
      <c r="P33" s="91" t="s">
        <v>189</v>
      </c>
      <c r="Q33" s="91" t="s">
        <v>189</v>
      </c>
      <c r="R33" s="88"/>
    </row>
    <row r="34" spans="1:18" s="27" customFormat="1" ht="13.5" customHeight="1" x14ac:dyDescent="0.2">
      <c r="A34" s="181" t="s">
        <v>34</v>
      </c>
      <c r="B34" s="306" t="s">
        <v>262</v>
      </c>
      <c r="C34" s="306" t="s">
        <v>260</v>
      </c>
      <c r="D34" s="187">
        <v>10</v>
      </c>
      <c r="E34" s="90">
        <v>4</v>
      </c>
      <c r="F34" s="91">
        <v>5.9530000000000003</v>
      </c>
      <c r="G34" s="91">
        <v>0.67200000000000004</v>
      </c>
      <c r="H34" s="91">
        <v>0.214</v>
      </c>
      <c r="I34" s="91">
        <v>1.621</v>
      </c>
      <c r="J34" s="43">
        <v>1</v>
      </c>
      <c r="K34" s="30" t="s">
        <v>189</v>
      </c>
      <c r="L34" s="30" t="s">
        <v>189</v>
      </c>
      <c r="M34" s="73" t="s">
        <v>189</v>
      </c>
      <c r="N34" s="91" t="s">
        <v>189</v>
      </c>
      <c r="O34" s="91" t="s">
        <v>189</v>
      </c>
      <c r="P34" s="91" t="s">
        <v>189</v>
      </c>
      <c r="Q34" s="91" t="s">
        <v>189</v>
      </c>
      <c r="R34" s="88"/>
    </row>
    <row r="35" spans="1:18" s="27" customFormat="1" ht="13.5" customHeight="1" x14ac:dyDescent="0.2">
      <c r="A35" s="181" t="s">
        <v>35</v>
      </c>
      <c r="B35" s="306" t="s">
        <v>260</v>
      </c>
      <c r="C35" s="306" t="s">
        <v>260</v>
      </c>
      <c r="D35" s="187">
        <v>3</v>
      </c>
      <c r="E35" s="111" t="s">
        <v>189</v>
      </c>
      <c r="F35" s="112" t="s">
        <v>189</v>
      </c>
      <c r="G35" s="91" t="s">
        <v>189</v>
      </c>
      <c r="H35" s="91" t="s">
        <v>189</v>
      </c>
      <c r="I35" s="91" t="s">
        <v>189</v>
      </c>
      <c r="J35" s="123" t="s">
        <v>189</v>
      </c>
      <c r="K35" s="196" t="s">
        <v>189</v>
      </c>
      <c r="L35" s="196" t="s">
        <v>189</v>
      </c>
      <c r="M35" s="73" t="s">
        <v>189</v>
      </c>
      <c r="N35" s="91" t="s">
        <v>189</v>
      </c>
      <c r="O35" s="91" t="s">
        <v>189</v>
      </c>
      <c r="P35" s="91" t="s">
        <v>189</v>
      </c>
      <c r="Q35" s="91" t="s">
        <v>189</v>
      </c>
      <c r="R35" s="88"/>
    </row>
    <row r="36" spans="1:18" s="27" customFormat="1" ht="13.5" customHeight="1" x14ac:dyDescent="0.2">
      <c r="A36" s="181" t="s">
        <v>36</v>
      </c>
      <c r="B36" s="306" t="s">
        <v>262</v>
      </c>
      <c r="C36" s="306" t="s">
        <v>260</v>
      </c>
      <c r="D36" s="187">
        <v>5</v>
      </c>
      <c r="E36" s="111">
        <v>3</v>
      </c>
      <c r="F36" s="112">
        <v>0.81499999999999995</v>
      </c>
      <c r="G36" s="91" t="s">
        <v>189</v>
      </c>
      <c r="H36" s="91" t="s">
        <v>189</v>
      </c>
      <c r="I36" s="91" t="s">
        <v>189</v>
      </c>
      <c r="J36" s="123">
        <v>0</v>
      </c>
      <c r="K36" s="196" t="s">
        <v>189</v>
      </c>
      <c r="L36" s="196" t="s">
        <v>189</v>
      </c>
      <c r="M36" s="73" t="s">
        <v>189</v>
      </c>
      <c r="N36" s="91" t="s">
        <v>189</v>
      </c>
      <c r="O36" s="91" t="s">
        <v>189</v>
      </c>
      <c r="P36" s="91" t="s">
        <v>189</v>
      </c>
      <c r="Q36" s="91" t="s">
        <v>189</v>
      </c>
      <c r="R36" s="88"/>
    </row>
    <row r="37" spans="1:18" s="27" customFormat="1" ht="13.5" customHeight="1" x14ac:dyDescent="0.2">
      <c r="A37" s="181" t="s">
        <v>37</v>
      </c>
      <c r="B37" s="306" t="s">
        <v>260</v>
      </c>
      <c r="C37" s="306" t="s">
        <v>260</v>
      </c>
      <c r="D37" s="187">
        <v>1</v>
      </c>
      <c r="E37" s="111" t="s">
        <v>189</v>
      </c>
      <c r="F37" s="112" t="s">
        <v>189</v>
      </c>
      <c r="G37" s="91" t="s">
        <v>189</v>
      </c>
      <c r="H37" s="91" t="s">
        <v>189</v>
      </c>
      <c r="I37" s="91" t="s">
        <v>189</v>
      </c>
      <c r="J37" s="123" t="s">
        <v>189</v>
      </c>
      <c r="K37" s="196" t="s">
        <v>189</v>
      </c>
      <c r="L37" s="196" t="s">
        <v>189</v>
      </c>
      <c r="M37" s="73" t="s">
        <v>189</v>
      </c>
      <c r="N37" s="91" t="s">
        <v>189</v>
      </c>
      <c r="O37" s="91" t="s">
        <v>189</v>
      </c>
      <c r="P37" s="91" t="s">
        <v>189</v>
      </c>
      <c r="Q37" s="91" t="s">
        <v>189</v>
      </c>
      <c r="R37" s="88"/>
    </row>
    <row r="38" spans="1:18" s="27" customFormat="1" ht="13.5" customHeight="1" x14ac:dyDescent="0.2">
      <c r="A38" s="181" t="s">
        <v>38</v>
      </c>
      <c r="B38" s="306" t="s">
        <v>260</v>
      </c>
      <c r="C38" s="306" t="s">
        <v>260</v>
      </c>
      <c r="D38" s="187">
        <v>5</v>
      </c>
      <c r="E38" s="90">
        <v>2</v>
      </c>
      <c r="F38" s="91">
        <v>1.5820000000000001</v>
      </c>
      <c r="G38" s="91">
        <v>1.264</v>
      </c>
      <c r="H38" s="91">
        <v>0.21199999999999999</v>
      </c>
      <c r="I38" s="91">
        <v>4.1769999999999996</v>
      </c>
      <c r="J38" s="123">
        <v>0</v>
      </c>
      <c r="K38" s="196" t="s">
        <v>189</v>
      </c>
      <c r="L38" s="196" t="s">
        <v>189</v>
      </c>
      <c r="M38" s="73" t="s">
        <v>189</v>
      </c>
      <c r="N38" s="91" t="s">
        <v>189</v>
      </c>
      <c r="O38" s="91" t="s">
        <v>189</v>
      </c>
      <c r="P38" s="91" t="s">
        <v>189</v>
      </c>
      <c r="Q38" s="91" t="s">
        <v>189</v>
      </c>
      <c r="R38" s="88"/>
    </row>
    <row r="39" spans="1:18" s="27" customFormat="1" ht="13.5" customHeight="1" x14ac:dyDescent="0.2">
      <c r="A39" s="181" t="s">
        <v>39</v>
      </c>
      <c r="B39" s="306" t="s">
        <v>260</v>
      </c>
      <c r="C39" s="306" t="s">
        <v>260</v>
      </c>
      <c r="D39" s="187">
        <v>4</v>
      </c>
      <c r="E39" s="111" t="s">
        <v>189</v>
      </c>
      <c r="F39" s="112" t="s">
        <v>189</v>
      </c>
      <c r="G39" s="91" t="s">
        <v>189</v>
      </c>
      <c r="H39" s="91" t="s">
        <v>189</v>
      </c>
      <c r="I39" s="91" t="s">
        <v>189</v>
      </c>
      <c r="J39" s="123" t="s">
        <v>189</v>
      </c>
      <c r="K39" s="196" t="s">
        <v>189</v>
      </c>
      <c r="L39" s="196" t="s">
        <v>189</v>
      </c>
      <c r="M39" s="73" t="s">
        <v>189</v>
      </c>
      <c r="N39" s="91" t="s">
        <v>189</v>
      </c>
      <c r="O39" s="91" t="s">
        <v>189</v>
      </c>
      <c r="P39" s="91" t="s">
        <v>189</v>
      </c>
      <c r="Q39" s="91" t="s">
        <v>189</v>
      </c>
      <c r="R39" s="88"/>
    </row>
    <row r="40" spans="1:18" s="27" customFormat="1" ht="13.5" customHeight="1" x14ac:dyDescent="0.2">
      <c r="A40" s="181" t="s">
        <v>40</v>
      </c>
      <c r="B40" s="306" t="s">
        <v>261</v>
      </c>
      <c r="C40" s="306" t="s">
        <v>260</v>
      </c>
      <c r="D40" s="187">
        <v>11</v>
      </c>
      <c r="E40" s="90">
        <v>7</v>
      </c>
      <c r="F40" s="91">
        <v>4.1779999999999999</v>
      </c>
      <c r="G40" s="91">
        <v>1.6759999999999999</v>
      </c>
      <c r="H40" s="91">
        <v>0.73299999999999998</v>
      </c>
      <c r="I40" s="91">
        <v>3.3149999999999999</v>
      </c>
      <c r="J40" s="123">
        <v>0</v>
      </c>
      <c r="K40" s="196" t="s">
        <v>189</v>
      </c>
      <c r="L40" s="196" t="s">
        <v>189</v>
      </c>
      <c r="M40" s="73" t="s">
        <v>189</v>
      </c>
      <c r="N40" s="91" t="s">
        <v>189</v>
      </c>
      <c r="O40" s="91" t="s">
        <v>189</v>
      </c>
      <c r="P40" s="91" t="s">
        <v>189</v>
      </c>
      <c r="Q40" s="91" t="s">
        <v>189</v>
      </c>
      <c r="R40" s="88"/>
    </row>
    <row r="41" spans="1:18" s="27" customFormat="1" ht="13.5" customHeight="1" x14ac:dyDescent="0.2">
      <c r="A41" s="181" t="s">
        <v>41</v>
      </c>
      <c r="B41" s="306" t="s">
        <v>260</v>
      </c>
      <c r="C41" s="306" t="s">
        <v>260</v>
      </c>
      <c r="D41" s="187">
        <v>44</v>
      </c>
      <c r="E41" s="90">
        <v>9</v>
      </c>
      <c r="F41" s="91">
        <v>8.2430000000000003</v>
      </c>
      <c r="G41" s="91">
        <v>1.0920000000000001</v>
      </c>
      <c r="H41" s="91">
        <v>0.53200000000000003</v>
      </c>
      <c r="I41" s="91">
        <v>2.004</v>
      </c>
      <c r="J41" s="43">
        <v>0</v>
      </c>
      <c r="K41" s="30" t="s">
        <v>189</v>
      </c>
      <c r="L41" s="30" t="s">
        <v>189</v>
      </c>
      <c r="M41" s="73" t="s">
        <v>189</v>
      </c>
      <c r="N41" s="91" t="s">
        <v>189</v>
      </c>
      <c r="O41" s="91" t="s">
        <v>189</v>
      </c>
      <c r="P41" s="91" t="s">
        <v>189</v>
      </c>
      <c r="Q41" s="91" t="s">
        <v>189</v>
      </c>
      <c r="R41" s="88"/>
    </row>
    <row r="42" spans="1:18" s="27" customFormat="1" ht="13.5" customHeight="1" x14ac:dyDescent="0.2">
      <c r="A42" s="181" t="s">
        <v>42</v>
      </c>
      <c r="B42" s="306" t="s">
        <v>260</v>
      </c>
      <c r="C42" s="306" t="s">
        <v>260</v>
      </c>
      <c r="D42" s="187">
        <v>27</v>
      </c>
      <c r="E42" s="90">
        <v>1</v>
      </c>
      <c r="F42" s="91">
        <v>5.41</v>
      </c>
      <c r="G42" s="91">
        <v>0.185</v>
      </c>
      <c r="H42" s="91">
        <v>8.9999999999999993E-3</v>
      </c>
      <c r="I42" s="91">
        <v>0.91200000000000003</v>
      </c>
      <c r="J42" s="123">
        <v>0</v>
      </c>
      <c r="K42" s="196" t="s">
        <v>189</v>
      </c>
      <c r="L42" s="196" t="s">
        <v>189</v>
      </c>
      <c r="M42" s="73" t="s">
        <v>189</v>
      </c>
      <c r="N42" s="91" t="s">
        <v>189</v>
      </c>
      <c r="O42" s="91" t="s">
        <v>189</v>
      </c>
      <c r="P42" s="91" t="s">
        <v>189</v>
      </c>
      <c r="Q42" s="91" t="s">
        <v>189</v>
      </c>
      <c r="R42" s="88"/>
    </row>
    <row r="43" spans="1:18" s="27" customFormat="1" ht="13.5" customHeight="1" x14ac:dyDescent="0.2">
      <c r="A43" s="181" t="s">
        <v>43</v>
      </c>
      <c r="B43" s="306" t="s">
        <v>260</v>
      </c>
      <c r="C43" s="306" t="s">
        <v>260</v>
      </c>
      <c r="D43" s="187">
        <v>12</v>
      </c>
      <c r="E43" s="90">
        <v>3</v>
      </c>
      <c r="F43" s="91">
        <v>2.65</v>
      </c>
      <c r="G43" s="91">
        <v>1.1319999999999999</v>
      </c>
      <c r="H43" s="91">
        <v>0.28799999999999998</v>
      </c>
      <c r="I43" s="91">
        <v>3.081</v>
      </c>
      <c r="J43" s="123">
        <v>1</v>
      </c>
      <c r="K43" s="196" t="s">
        <v>189</v>
      </c>
      <c r="L43" s="196" t="s">
        <v>189</v>
      </c>
      <c r="M43" s="73" t="s">
        <v>189</v>
      </c>
      <c r="N43" s="91" t="s">
        <v>189</v>
      </c>
      <c r="O43" s="91" t="s">
        <v>189</v>
      </c>
      <c r="P43" s="91" t="s">
        <v>189</v>
      </c>
      <c r="Q43" s="91" t="s">
        <v>189</v>
      </c>
      <c r="R43" s="88"/>
    </row>
    <row r="44" spans="1:18" s="27" customFormat="1" ht="13.5" customHeight="1" x14ac:dyDescent="0.2">
      <c r="A44" s="181" t="s">
        <v>44</v>
      </c>
      <c r="B44" s="306" t="s">
        <v>260</v>
      </c>
      <c r="C44" s="306" t="s">
        <v>260</v>
      </c>
      <c r="D44" s="187">
        <v>5</v>
      </c>
      <c r="E44" s="90">
        <v>0</v>
      </c>
      <c r="F44" s="91">
        <v>0.60399999999999998</v>
      </c>
      <c r="G44" s="91" t="s">
        <v>189</v>
      </c>
      <c r="H44" s="91" t="s">
        <v>189</v>
      </c>
      <c r="I44" s="112" t="s">
        <v>189</v>
      </c>
      <c r="J44" s="123">
        <v>0</v>
      </c>
      <c r="K44" s="196" t="s">
        <v>189</v>
      </c>
      <c r="L44" s="196" t="s">
        <v>189</v>
      </c>
      <c r="M44" s="73" t="s">
        <v>189</v>
      </c>
      <c r="N44" s="91" t="s">
        <v>189</v>
      </c>
      <c r="O44" s="91" t="s">
        <v>189</v>
      </c>
      <c r="P44" s="91" t="s">
        <v>189</v>
      </c>
      <c r="Q44" s="91" t="s">
        <v>189</v>
      </c>
      <c r="R44" s="88"/>
    </row>
    <row r="45" spans="1:18" s="27" customFormat="1" ht="13.5" customHeight="1" x14ac:dyDescent="0.2">
      <c r="A45" s="181" t="s">
        <v>45</v>
      </c>
      <c r="B45" s="306" t="s">
        <v>261</v>
      </c>
      <c r="C45" s="306" t="s">
        <v>261</v>
      </c>
      <c r="D45" s="187">
        <v>78</v>
      </c>
      <c r="E45" s="90">
        <v>25</v>
      </c>
      <c r="F45" s="91">
        <v>22.088999999999999</v>
      </c>
      <c r="G45" s="91">
        <v>1.1319999999999999</v>
      </c>
      <c r="H45" s="91">
        <v>0.749</v>
      </c>
      <c r="I45" s="91">
        <v>1.6459999999999999</v>
      </c>
      <c r="J45" s="43">
        <v>4</v>
      </c>
      <c r="K45" s="30" t="s">
        <v>189</v>
      </c>
      <c r="L45" s="30" t="s">
        <v>189</v>
      </c>
      <c r="M45" s="73" t="s">
        <v>189</v>
      </c>
      <c r="N45" s="91" t="s">
        <v>189</v>
      </c>
      <c r="O45" s="91" t="s">
        <v>189</v>
      </c>
      <c r="P45" s="91" t="s">
        <v>189</v>
      </c>
      <c r="Q45" s="91" t="s">
        <v>189</v>
      </c>
      <c r="R45" s="88"/>
    </row>
    <row r="46" spans="1:18" s="27" customFormat="1" ht="13.5" customHeight="1" x14ac:dyDescent="0.2">
      <c r="A46" s="181" t="s">
        <v>46</v>
      </c>
      <c r="B46" s="306" t="s">
        <v>260</v>
      </c>
      <c r="C46" s="306" t="s">
        <v>260</v>
      </c>
      <c r="D46" s="188">
        <v>0</v>
      </c>
      <c r="E46" s="111" t="s">
        <v>189</v>
      </c>
      <c r="F46" s="112" t="s">
        <v>189</v>
      </c>
      <c r="G46" s="91" t="s">
        <v>189</v>
      </c>
      <c r="H46" s="91" t="s">
        <v>189</v>
      </c>
      <c r="I46" s="91" t="s">
        <v>189</v>
      </c>
      <c r="J46" s="123" t="s">
        <v>189</v>
      </c>
      <c r="K46" s="196" t="s">
        <v>189</v>
      </c>
      <c r="L46" s="196" t="s">
        <v>189</v>
      </c>
      <c r="M46" s="73" t="s">
        <v>189</v>
      </c>
      <c r="N46" s="91" t="s">
        <v>189</v>
      </c>
      <c r="O46" s="91" t="s">
        <v>189</v>
      </c>
      <c r="P46" s="91" t="s">
        <v>189</v>
      </c>
      <c r="Q46" s="91" t="s">
        <v>189</v>
      </c>
      <c r="R46" s="88"/>
    </row>
    <row r="47" spans="1:18" s="27" customFormat="1" ht="13.5" customHeight="1" x14ac:dyDescent="0.2">
      <c r="A47" s="181" t="s">
        <v>47</v>
      </c>
      <c r="B47" s="306" t="s">
        <v>260</v>
      </c>
      <c r="C47" s="306" t="s">
        <v>260</v>
      </c>
      <c r="D47" s="187">
        <v>5</v>
      </c>
      <c r="E47" s="111">
        <v>3</v>
      </c>
      <c r="F47" s="112">
        <v>0.96899999999999997</v>
      </c>
      <c r="G47" s="91" t="s">
        <v>189</v>
      </c>
      <c r="H47" s="91" t="s">
        <v>189</v>
      </c>
      <c r="I47" s="91" t="s">
        <v>189</v>
      </c>
      <c r="J47" s="123">
        <v>0</v>
      </c>
      <c r="K47" s="196" t="s">
        <v>189</v>
      </c>
      <c r="L47" s="196" t="s">
        <v>189</v>
      </c>
      <c r="M47" s="73" t="s">
        <v>189</v>
      </c>
      <c r="N47" s="91" t="s">
        <v>189</v>
      </c>
      <c r="O47" s="91" t="s">
        <v>189</v>
      </c>
      <c r="P47" s="91" t="s">
        <v>189</v>
      </c>
      <c r="Q47" s="91" t="s">
        <v>189</v>
      </c>
      <c r="R47" s="88"/>
    </row>
    <row r="48" spans="1:18" s="27" customFormat="1" ht="13.5" customHeight="1" x14ac:dyDescent="0.2">
      <c r="A48" s="181" t="s">
        <v>48</v>
      </c>
      <c r="B48" s="306" t="s">
        <v>261</v>
      </c>
      <c r="C48" s="306" t="s">
        <v>261</v>
      </c>
      <c r="D48" s="187">
        <v>17</v>
      </c>
      <c r="E48" s="90">
        <v>0</v>
      </c>
      <c r="F48" s="91">
        <v>5.444</v>
      </c>
      <c r="G48" s="91">
        <v>0</v>
      </c>
      <c r="H48" s="112" t="s">
        <v>189</v>
      </c>
      <c r="I48" s="91">
        <v>0.55000000000000004</v>
      </c>
      <c r="J48" s="123">
        <v>0</v>
      </c>
      <c r="K48" s="196" t="s">
        <v>189</v>
      </c>
      <c r="L48" s="196" t="s">
        <v>189</v>
      </c>
      <c r="M48" s="73" t="s">
        <v>189</v>
      </c>
      <c r="N48" s="91" t="s">
        <v>189</v>
      </c>
      <c r="O48" s="91" t="s">
        <v>189</v>
      </c>
      <c r="P48" s="91" t="s">
        <v>189</v>
      </c>
      <c r="Q48" s="91" t="s">
        <v>189</v>
      </c>
      <c r="R48" s="88"/>
    </row>
    <row r="49" spans="1:18" s="27" customFormat="1" ht="13.5" customHeight="1" x14ac:dyDescent="0.2">
      <c r="A49" s="181" t="s">
        <v>66</v>
      </c>
      <c r="B49" s="306" t="s">
        <v>260</v>
      </c>
      <c r="C49" s="306" t="s">
        <v>260</v>
      </c>
      <c r="D49" s="187">
        <v>1</v>
      </c>
      <c r="E49" s="111" t="s">
        <v>189</v>
      </c>
      <c r="F49" s="112" t="s">
        <v>189</v>
      </c>
      <c r="G49" s="91" t="s">
        <v>189</v>
      </c>
      <c r="H49" s="91" t="s">
        <v>189</v>
      </c>
      <c r="I49" s="91" t="s">
        <v>189</v>
      </c>
      <c r="J49" s="123" t="s">
        <v>189</v>
      </c>
      <c r="K49" s="196" t="s">
        <v>189</v>
      </c>
      <c r="L49" s="196" t="s">
        <v>189</v>
      </c>
      <c r="M49" s="73" t="s">
        <v>189</v>
      </c>
      <c r="N49" s="91" t="s">
        <v>189</v>
      </c>
      <c r="O49" s="91" t="s">
        <v>189</v>
      </c>
      <c r="P49" s="91" t="s">
        <v>189</v>
      </c>
      <c r="Q49" s="91" t="s">
        <v>189</v>
      </c>
      <c r="R49" s="88"/>
    </row>
    <row r="50" spans="1:18" s="27" customFormat="1" ht="13.5" customHeight="1" x14ac:dyDescent="0.2">
      <c r="A50" s="181" t="s">
        <v>49</v>
      </c>
      <c r="B50" s="306" t="s">
        <v>260</v>
      </c>
      <c r="C50" s="306" t="s">
        <v>260</v>
      </c>
      <c r="D50" s="187">
        <v>12</v>
      </c>
      <c r="E50" s="90">
        <v>0</v>
      </c>
      <c r="F50" s="91">
        <v>2.512</v>
      </c>
      <c r="G50" s="91">
        <v>0</v>
      </c>
      <c r="H50" s="112" t="s">
        <v>189</v>
      </c>
      <c r="I50" s="91">
        <v>1.1930000000000001</v>
      </c>
      <c r="J50" s="123">
        <v>0</v>
      </c>
      <c r="K50" s="196" t="s">
        <v>189</v>
      </c>
      <c r="L50" s="196" t="s">
        <v>189</v>
      </c>
      <c r="M50" s="73" t="s">
        <v>189</v>
      </c>
      <c r="N50" s="91" t="s">
        <v>189</v>
      </c>
      <c r="O50" s="91" t="s">
        <v>189</v>
      </c>
      <c r="P50" s="91" t="s">
        <v>189</v>
      </c>
      <c r="Q50" s="91" t="s">
        <v>189</v>
      </c>
      <c r="R50" s="88"/>
    </row>
    <row r="51" spans="1:18" s="27" customFormat="1" ht="13.5" customHeight="1" x14ac:dyDescent="0.2">
      <c r="A51" s="181" t="s">
        <v>50</v>
      </c>
      <c r="B51" s="306" t="s">
        <v>260</v>
      </c>
      <c r="C51" s="306" t="s">
        <v>260</v>
      </c>
      <c r="D51" s="187">
        <v>49</v>
      </c>
      <c r="E51" s="90">
        <v>4</v>
      </c>
      <c r="F51" s="91">
        <v>10.712</v>
      </c>
      <c r="G51" s="91">
        <v>0.373</v>
      </c>
      <c r="H51" s="91">
        <v>0.11899999999999999</v>
      </c>
      <c r="I51" s="91">
        <v>0.90100000000000002</v>
      </c>
      <c r="J51" s="123">
        <v>1</v>
      </c>
      <c r="K51" s="196" t="s">
        <v>189</v>
      </c>
      <c r="L51" s="196" t="s">
        <v>189</v>
      </c>
      <c r="M51" s="73" t="s">
        <v>189</v>
      </c>
      <c r="N51" s="91" t="s">
        <v>189</v>
      </c>
      <c r="O51" s="91" t="s">
        <v>189</v>
      </c>
      <c r="P51" s="91" t="s">
        <v>189</v>
      </c>
      <c r="Q51" s="91" t="s">
        <v>189</v>
      </c>
      <c r="R51" s="88"/>
    </row>
    <row r="52" spans="1:18" s="27" customFormat="1" ht="13.5" customHeight="1" x14ac:dyDescent="0.2">
      <c r="A52" s="181" t="s">
        <v>51</v>
      </c>
      <c r="B52" s="306" t="s">
        <v>261</v>
      </c>
      <c r="C52" s="306" t="s">
        <v>261</v>
      </c>
      <c r="D52" s="187">
        <v>3</v>
      </c>
      <c r="E52" s="111" t="s">
        <v>189</v>
      </c>
      <c r="F52" s="112" t="s">
        <v>189</v>
      </c>
      <c r="G52" s="91" t="s">
        <v>189</v>
      </c>
      <c r="H52" s="91" t="s">
        <v>189</v>
      </c>
      <c r="I52" s="91" t="s">
        <v>189</v>
      </c>
      <c r="J52" s="123" t="s">
        <v>189</v>
      </c>
      <c r="K52" s="196" t="s">
        <v>189</v>
      </c>
      <c r="L52" s="196" t="s">
        <v>189</v>
      </c>
      <c r="M52" s="73" t="s">
        <v>189</v>
      </c>
      <c r="N52" s="91" t="s">
        <v>189</v>
      </c>
      <c r="O52" s="91" t="s">
        <v>189</v>
      </c>
      <c r="P52" s="91" t="s">
        <v>189</v>
      </c>
      <c r="Q52" s="91" t="s">
        <v>189</v>
      </c>
      <c r="R52" s="88"/>
    </row>
    <row r="53" spans="1:18" s="27" customFormat="1" ht="13.5" customHeight="1" x14ac:dyDescent="0.2">
      <c r="A53" s="181" t="s">
        <v>52</v>
      </c>
      <c r="B53" s="306" t="s">
        <v>260</v>
      </c>
      <c r="C53" s="306" t="s">
        <v>260</v>
      </c>
      <c r="D53" s="187">
        <v>9</v>
      </c>
      <c r="E53" s="90">
        <v>4</v>
      </c>
      <c r="F53" s="91">
        <v>3.601</v>
      </c>
      <c r="G53" s="91">
        <v>1.111</v>
      </c>
      <c r="H53" s="91">
        <v>0.35299999999999998</v>
      </c>
      <c r="I53" s="91">
        <v>2.68</v>
      </c>
      <c r="J53" s="123">
        <v>0</v>
      </c>
      <c r="K53" s="196" t="s">
        <v>189</v>
      </c>
      <c r="L53" s="196" t="s">
        <v>189</v>
      </c>
      <c r="M53" s="73" t="s">
        <v>189</v>
      </c>
      <c r="N53" s="91" t="s">
        <v>189</v>
      </c>
      <c r="O53" s="91" t="s">
        <v>189</v>
      </c>
      <c r="P53" s="91" t="s">
        <v>189</v>
      </c>
      <c r="Q53" s="91" t="s">
        <v>189</v>
      </c>
      <c r="R53" s="88"/>
    </row>
    <row r="54" spans="1:18" s="27" customFormat="1" ht="13.5" customHeight="1" x14ac:dyDescent="0.2">
      <c r="A54" s="181" t="s">
        <v>72</v>
      </c>
      <c r="B54" s="306"/>
      <c r="C54" s="306"/>
      <c r="D54" s="188">
        <v>0</v>
      </c>
      <c r="E54" s="111" t="s">
        <v>189</v>
      </c>
      <c r="F54" s="112" t="s">
        <v>189</v>
      </c>
      <c r="G54" s="91" t="s">
        <v>189</v>
      </c>
      <c r="H54" s="91" t="s">
        <v>189</v>
      </c>
      <c r="I54" s="91" t="s">
        <v>189</v>
      </c>
      <c r="J54" s="123" t="s">
        <v>189</v>
      </c>
      <c r="K54" s="196" t="s">
        <v>189</v>
      </c>
      <c r="L54" s="196" t="s">
        <v>189</v>
      </c>
      <c r="M54" s="73" t="s">
        <v>189</v>
      </c>
      <c r="N54" s="91" t="s">
        <v>189</v>
      </c>
      <c r="O54" s="91" t="s">
        <v>189</v>
      </c>
      <c r="P54" s="91" t="s">
        <v>189</v>
      </c>
      <c r="Q54" s="91" t="s">
        <v>189</v>
      </c>
      <c r="R54" s="88"/>
    </row>
    <row r="55" spans="1:18" s="27" customFormat="1" ht="13.5" customHeight="1" x14ac:dyDescent="0.2">
      <c r="A55" s="181" t="s">
        <v>53</v>
      </c>
      <c r="B55" s="306" t="s">
        <v>260</v>
      </c>
      <c r="C55" s="306" t="s">
        <v>260</v>
      </c>
      <c r="D55" s="187">
        <v>1</v>
      </c>
      <c r="E55" s="111" t="s">
        <v>189</v>
      </c>
      <c r="F55" s="112" t="s">
        <v>189</v>
      </c>
      <c r="G55" s="91" t="s">
        <v>189</v>
      </c>
      <c r="H55" s="91" t="s">
        <v>189</v>
      </c>
      <c r="I55" s="91" t="s">
        <v>189</v>
      </c>
      <c r="J55" s="123" t="s">
        <v>189</v>
      </c>
      <c r="K55" s="196" t="s">
        <v>189</v>
      </c>
      <c r="L55" s="196" t="s">
        <v>189</v>
      </c>
      <c r="M55" s="73" t="s">
        <v>189</v>
      </c>
      <c r="N55" s="91" t="s">
        <v>189</v>
      </c>
      <c r="O55" s="91" t="s">
        <v>189</v>
      </c>
      <c r="P55" s="91" t="s">
        <v>189</v>
      </c>
      <c r="Q55" s="91" t="s">
        <v>189</v>
      </c>
      <c r="R55" s="88"/>
    </row>
    <row r="56" spans="1:18" s="27" customFormat="1" ht="13.5" customHeight="1" x14ac:dyDescent="0.2">
      <c r="A56" s="181" t="s">
        <v>54</v>
      </c>
      <c r="B56" s="306" t="s">
        <v>261</v>
      </c>
      <c r="C56" s="306" t="s">
        <v>261</v>
      </c>
      <c r="D56" s="187">
        <v>12</v>
      </c>
      <c r="E56" s="90">
        <v>1</v>
      </c>
      <c r="F56" s="91">
        <v>2.6019999999999999</v>
      </c>
      <c r="G56" s="91">
        <v>0.38400000000000001</v>
      </c>
      <c r="H56" s="91">
        <v>1.9E-2</v>
      </c>
      <c r="I56" s="91">
        <v>1.895</v>
      </c>
      <c r="J56" s="123">
        <v>0</v>
      </c>
      <c r="K56" s="196" t="s">
        <v>189</v>
      </c>
      <c r="L56" s="196" t="s">
        <v>189</v>
      </c>
      <c r="M56" s="73" t="s">
        <v>189</v>
      </c>
      <c r="N56" s="91" t="s">
        <v>189</v>
      </c>
      <c r="O56" s="91" t="s">
        <v>189</v>
      </c>
      <c r="P56" s="91" t="s">
        <v>189</v>
      </c>
      <c r="Q56" s="91" t="s">
        <v>189</v>
      </c>
      <c r="R56" s="88"/>
    </row>
    <row r="57" spans="1:18" s="27" customFormat="1" ht="13.5" customHeight="1" x14ac:dyDescent="0.2">
      <c r="A57" s="181" t="s">
        <v>55</v>
      </c>
      <c r="B57" s="306" t="s">
        <v>260</v>
      </c>
      <c r="C57" s="306" t="s">
        <v>260</v>
      </c>
      <c r="D57" s="187">
        <v>19</v>
      </c>
      <c r="E57" s="90">
        <v>4</v>
      </c>
      <c r="F57" s="91">
        <v>3.66</v>
      </c>
      <c r="G57" s="91">
        <v>1.093</v>
      </c>
      <c r="H57" s="91">
        <v>0.34699999999999998</v>
      </c>
      <c r="I57" s="91">
        <v>2.6360000000000001</v>
      </c>
      <c r="J57" s="123">
        <v>1</v>
      </c>
      <c r="K57" s="196" t="s">
        <v>189</v>
      </c>
      <c r="L57" s="196" t="s">
        <v>189</v>
      </c>
      <c r="M57" s="73" t="s">
        <v>189</v>
      </c>
      <c r="N57" s="91" t="s">
        <v>189</v>
      </c>
      <c r="O57" s="91" t="s">
        <v>189</v>
      </c>
      <c r="P57" s="91" t="s">
        <v>189</v>
      </c>
      <c r="Q57" s="91" t="s">
        <v>189</v>
      </c>
      <c r="R57" s="88"/>
    </row>
    <row r="58" spans="1:18" s="27" customFormat="1" ht="13.5" customHeight="1" x14ac:dyDescent="0.2">
      <c r="A58" s="181" t="s">
        <v>56</v>
      </c>
      <c r="B58" s="306" t="s">
        <v>260</v>
      </c>
      <c r="C58" s="306" t="s">
        <v>260</v>
      </c>
      <c r="D58" s="187">
        <v>2</v>
      </c>
      <c r="E58" s="111" t="s">
        <v>189</v>
      </c>
      <c r="F58" s="112" t="s">
        <v>189</v>
      </c>
      <c r="G58" s="91" t="s">
        <v>189</v>
      </c>
      <c r="H58" s="91" t="s">
        <v>189</v>
      </c>
      <c r="I58" s="91" t="s">
        <v>189</v>
      </c>
      <c r="J58" s="123" t="s">
        <v>189</v>
      </c>
      <c r="K58" s="196" t="s">
        <v>189</v>
      </c>
      <c r="L58" s="196" t="s">
        <v>189</v>
      </c>
      <c r="M58" s="73" t="s">
        <v>189</v>
      </c>
      <c r="N58" s="91" t="s">
        <v>189</v>
      </c>
      <c r="O58" s="91" t="s">
        <v>189</v>
      </c>
      <c r="P58" s="91" t="s">
        <v>189</v>
      </c>
      <c r="Q58" s="91" t="s">
        <v>189</v>
      </c>
      <c r="R58" s="88"/>
    </row>
    <row r="59" spans="1:18" s="27" customFormat="1" ht="13.5" customHeight="1" x14ac:dyDescent="0.2">
      <c r="A59" s="181" t="s">
        <v>57</v>
      </c>
      <c r="B59" s="306" t="s">
        <v>260</v>
      </c>
      <c r="C59" s="306" t="s">
        <v>260</v>
      </c>
      <c r="D59" s="188">
        <v>0</v>
      </c>
      <c r="E59" s="111" t="s">
        <v>189</v>
      </c>
      <c r="F59" s="112" t="s">
        <v>189</v>
      </c>
      <c r="G59" s="91" t="s">
        <v>189</v>
      </c>
      <c r="H59" s="91" t="s">
        <v>189</v>
      </c>
      <c r="I59" s="91" t="s">
        <v>189</v>
      </c>
      <c r="J59" s="123" t="s">
        <v>189</v>
      </c>
      <c r="K59" s="196" t="s">
        <v>189</v>
      </c>
      <c r="L59" s="196" t="s">
        <v>189</v>
      </c>
      <c r="M59" s="73" t="s">
        <v>189</v>
      </c>
      <c r="N59" s="91" t="s">
        <v>189</v>
      </c>
      <c r="O59" s="91" t="s">
        <v>189</v>
      </c>
      <c r="P59" s="91" t="s">
        <v>189</v>
      </c>
      <c r="Q59" s="91" t="s">
        <v>189</v>
      </c>
      <c r="R59" s="88"/>
    </row>
    <row r="60" spans="1:18" ht="13.5" customHeight="1" x14ac:dyDescent="0.2">
      <c r="A60" s="87" t="s">
        <v>58</v>
      </c>
      <c r="B60" s="307"/>
      <c r="C60" s="307"/>
      <c r="D60" s="189">
        <v>674</v>
      </c>
      <c r="E60" s="38">
        <v>148</v>
      </c>
      <c r="F60" s="409">
        <v>162.53800000000001</v>
      </c>
      <c r="G60" s="94">
        <v>0.91100000000000003</v>
      </c>
      <c r="H60" s="93">
        <v>0.77200000000000002</v>
      </c>
      <c r="I60" s="93">
        <v>1.0660000000000001</v>
      </c>
      <c r="J60" s="308">
        <f>SUM(J6:J59)</f>
        <v>14</v>
      </c>
      <c r="K60" s="41" t="s">
        <v>189</v>
      </c>
      <c r="L60" s="41" t="s">
        <v>189</v>
      </c>
      <c r="M60" s="342" t="s">
        <v>189</v>
      </c>
      <c r="N60" s="343" t="s">
        <v>189</v>
      </c>
      <c r="O60" s="343" t="s">
        <v>189</v>
      </c>
      <c r="P60" s="343" t="s">
        <v>189</v>
      </c>
      <c r="Q60" s="343" t="s">
        <v>189</v>
      </c>
      <c r="R60" s="89"/>
    </row>
    <row r="61" spans="1:18" ht="12.75" customHeight="1" x14ac:dyDescent="0.2">
      <c r="A61" s="15"/>
      <c r="D61" s="14"/>
      <c r="E61" s="14"/>
      <c r="F61" s="14"/>
      <c r="G61" s="14"/>
      <c r="K61" s="86"/>
      <c r="L61" s="86"/>
      <c r="M61" s="86"/>
      <c r="N61" s="86"/>
      <c r="O61" s="86"/>
    </row>
    <row r="62" spans="1:18" s="17" customFormat="1" ht="12.75" customHeight="1" x14ac:dyDescent="0.2">
      <c r="A62" s="5"/>
      <c r="D62" s="18"/>
      <c r="E62" s="18"/>
      <c r="F62" s="18"/>
      <c r="G62" s="18"/>
    </row>
    <row r="63" spans="1:18" ht="12.75" customHeight="1" x14ac:dyDescent="0.2">
      <c r="A63" s="129" t="s">
        <v>200</v>
      </c>
    </row>
    <row r="64" spans="1:18" ht="12.75" customHeight="1" x14ac:dyDescent="0.2">
      <c r="A64" s="134" t="s">
        <v>146</v>
      </c>
      <c r="B64" s="135"/>
      <c r="C64" s="135"/>
      <c r="D64" s="135"/>
      <c r="E64" s="135"/>
      <c r="F64" s="136"/>
      <c r="G64" s="136"/>
      <c r="H64" s="136"/>
      <c r="I64" s="136"/>
      <c r="J64" s="135"/>
      <c r="K64" s="135"/>
      <c r="L64" s="135"/>
      <c r="M64" s="135"/>
      <c r="N64" s="135"/>
      <c r="O64" s="135"/>
    </row>
    <row r="65" spans="1:15" ht="12.75" customHeight="1" x14ac:dyDescent="0.2">
      <c r="A65" s="134" t="s">
        <v>147</v>
      </c>
      <c r="B65" s="135"/>
      <c r="C65" s="135"/>
      <c r="D65" s="135"/>
      <c r="E65" s="135"/>
      <c r="F65" s="136"/>
      <c r="G65" s="136"/>
      <c r="H65" s="136"/>
      <c r="I65" s="136"/>
      <c r="J65" s="135"/>
      <c r="K65" s="135"/>
      <c r="L65" s="135"/>
      <c r="M65" s="135"/>
      <c r="N65" s="135"/>
      <c r="O65" s="135"/>
    </row>
    <row r="66" spans="1:15" ht="12.75" customHeight="1" x14ac:dyDescent="0.2">
      <c r="A66" s="132" t="s">
        <v>148</v>
      </c>
      <c r="B66" s="135"/>
      <c r="C66" s="135"/>
      <c r="D66" s="135"/>
      <c r="E66" s="135"/>
      <c r="F66" s="136"/>
      <c r="G66" s="136"/>
      <c r="H66" s="136"/>
      <c r="I66" s="136"/>
      <c r="J66" s="135"/>
      <c r="K66" s="135"/>
      <c r="L66" s="135"/>
      <c r="M66" s="135"/>
      <c r="N66" s="135"/>
      <c r="O66" s="135"/>
    </row>
    <row r="67" spans="1:15" ht="12.75" customHeight="1" x14ac:dyDescent="0.2">
      <c r="A67" s="132" t="s">
        <v>149</v>
      </c>
      <c r="B67" s="135"/>
      <c r="C67" s="135"/>
      <c r="D67" s="135"/>
      <c r="E67" s="135"/>
      <c r="F67" s="136"/>
      <c r="G67" s="136"/>
      <c r="H67" s="136"/>
      <c r="I67" s="136"/>
      <c r="J67" s="135"/>
      <c r="K67" s="135"/>
      <c r="L67" s="135"/>
      <c r="M67" s="135"/>
      <c r="N67" s="135"/>
      <c r="O67" s="135"/>
    </row>
    <row r="68" spans="1:15" ht="12.75" customHeight="1" x14ac:dyDescent="0.2">
      <c r="A68" s="132" t="s">
        <v>94</v>
      </c>
      <c r="B68" s="135"/>
      <c r="C68" s="135"/>
      <c r="D68" s="135"/>
      <c r="E68" s="135"/>
      <c r="F68" s="136"/>
      <c r="G68" s="136"/>
      <c r="H68" s="136"/>
      <c r="I68" s="136"/>
      <c r="J68" s="135"/>
      <c r="K68" s="135"/>
      <c r="L68" s="135"/>
      <c r="M68" s="135"/>
      <c r="N68" s="135"/>
      <c r="O68" s="135"/>
    </row>
    <row r="69" spans="1:15" ht="12.75" customHeight="1" x14ac:dyDescent="0.2">
      <c r="A69" s="132" t="s">
        <v>95</v>
      </c>
      <c r="B69" s="135"/>
      <c r="C69" s="135"/>
      <c r="D69" s="135"/>
      <c r="E69" s="135"/>
      <c r="F69" s="136"/>
      <c r="G69" s="136"/>
      <c r="H69" s="136"/>
      <c r="I69" s="136"/>
      <c r="J69" s="135"/>
      <c r="K69" s="135"/>
      <c r="L69" s="135"/>
      <c r="M69" s="135"/>
      <c r="N69" s="135"/>
      <c r="O69" s="135"/>
    </row>
    <row r="70" spans="1:15" ht="12.75" customHeight="1" x14ac:dyDescent="0.2">
      <c r="A70" s="132" t="s">
        <v>96</v>
      </c>
      <c r="B70" s="135"/>
      <c r="C70" s="135"/>
      <c r="D70" s="135"/>
      <c r="E70" s="135"/>
      <c r="F70" s="136"/>
      <c r="G70" s="136"/>
      <c r="H70" s="136"/>
      <c r="I70" s="136"/>
      <c r="J70" s="135"/>
      <c r="K70" s="135"/>
      <c r="L70" s="135"/>
      <c r="M70" s="135"/>
      <c r="N70" s="135"/>
      <c r="O70" s="135"/>
    </row>
    <row r="71" spans="1:15" ht="12.75" customHeight="1" x14ac:dyDescent="0.2">
      <c r="A71" s="129" t="s">
        <v>194</v>
      </c>
    </row>
    <row r="72" spans="1:15" ht="12.75" customHeight="1" x14ac:dyDescent="0.2">
      <c r="A72" s="129" t="s">
        <v>150</v>
      </c>
    </row>
    <row r="73" spans="1:15" ht="12.75" customHeight="1" x14ac:dyDescent="0.2">
      <c r="A73" s="5" t="s">
        <v>195</v>
      </c>
    </row>
    <row r="74" spans="1:15" ht="12.75" customHeight="1" x14ac:dyDescent="0.2">
      <c r="A74" s="5" t="s">
        <v>151</v>
      </c>
    </row>
    <row r="75" spans="1:15" ht="12.75" customHeight="1" x14ac:dyDescent="0.2">
      <c r="A75" s="129" t="s">
        <v>193</v>
      </c>
    </row>
    <row r="76" spans="1:15" ht="12.75" customHeight="1" x14ac:dyDescent="0.2">
      <c r="A76" s="5" t="s">
        <v>60</v>
      </c>
    </row>
  </sheetData>
  <mergeCells count="7">
    <mergeCell ref="E4:F4"/>
    <mergeCell ref="H4:I4"/>
    <mergeCell ref="J4:L4"/>
    <mergeCell ref="M4:Q4"/>
    <mergeCell ref="A1:Q1"/>
    <mergeCell ref="A2:Q2"/>
    <mergeCell ref="A3:Q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zoomScaleNormal="100" workbookViewId="0">
      <selection activeCell="J5" sqref="J5"/>
    </sheetView>
  </sheetViews>
  <sheetFormatPr defaultColWidth="9.140625" defaultRowHeight="12.75" x14ac:dyDescent="0.2"/>
  <cols>
    <col min="1" max="1" width="16.85546875" style="5" customWidth="1"/>
    <col min="2" max="3" width="11" style="14" customWidth="1"/>
    <col min="4" max="4" width="11" style="16" customWidth="1"/>
    <col min="5" max="7" width="9.5703125" style="16" customWidth="1"/>
    <col min="8" max="9" width="12.42578125" style="14" customWidth="1"/>
    <col min="10" max="12" width="13.7109375" style="14" customWidth="1"/>
    <col min="13" max="17" width="8.7109375" style="14" customWidth="1"/>
    <col min="18" max="16384" width="9.140625" style="14"/>
  </cols>
  <sheetData>
    <row r="1" spans="1:18" s="5" customFormat="1" x14ac:dyDescent="0.2">
      <c r="A1" s="473" t="s">
        <v>99</v>
      </c>
      <c r="B1" s="473"/>
      <c r="C1" s="473"/>
      <c r="D1" s="473"/>
      <c r="E1" s="473"/>
      <c r="F1" s="473"/>
      <c r="G1" s="473"/>
      <c r="H1" s="473"/>
      <c r="I1" s="473"/>
      <c r="J1" s="473"/>
      <c r="K1" s="473"/>
      <c r="L1" s="473"/>
      <c r="M1" s="473"/>
      <c r="N1" s="473"/>
      <c r="O1" s="473"/>
      <c r="P1" s="473"/>
      <c r="Q1" s="473"/>
    </row>
    <row r="2" spans="1:18" s="5" customFormat="1" x14ac:dyDescent="0.2">
      <c r="A2" s="473" t="s">
        <v>145</v>
      </c>
      <c r="B2" s="473"/>
      <c r="C2" s="473"/>
      <c r="D2" s="473"/>
      <c r="E2" s="473"/>
      <c r="F2" s="473"/>
      <c r="G2" s="473"/>
      <c r="H2" s="473"/>
      <c r="I2" s="473"/>
      <c r="J2" s="473"/>
      <c r="K2" s="473"/>
      <c r="L2" s="473"/>
      <c r="M2" s="473"/>
      <c r="N2" s="473"/>
      <c r="O2" s="473"/>
      <c r="P2" s="473"/>
      <c r="Q2" s="473"/>
    </row>
    <row r="3" spans="1:18" s="5" customFormat="1" ht="15.75" customHeight="1" thickBot="1" x14ac:dyDescent="0.25">
      <c r="A3" s="475" t="s">
        <v>196</v>
      </c>
      <c r="B3" s="475"/>
      <c r="C3" s="475"/>
      <c r="D3" s="475"/>
      <c r="E3" s="475"/>
      <c r="F3" s="475"/>
      <c r="G3" s="475"/>
      <c r="H3" s="475"/>
      <c r="I3" s="475"/>
      <c r="J3" s="475"/>
      <c r="K3" s="475"/>
      <c r="L3" s="475"/>
      <c r="M3" s="475"/>
      <c r="N3" s="475"/>
      <c r="O3" s="475"/>
      <c r="P3" s="475"/>
      <c r="Q3" s="475"/>
    </row>
    <row r="4" spans="1:18" s="7" customFormat="1" ht="15" thickTop="1" x14ac:dyDescent="0.2">
      <c r="A4" s="139"/>
      <c r="B4" s="139"/>
      <c r="C4" s="139"/>
      <c r="D4" s="138"/>
      <c r="E4" s="476" t="s">
        <v>117</v>
      </c>
      <c r="F4" s="476"/>
      <c r="G4" s="1"/>
      <c r="H4" s="477" t="s">
        <v>1</v>
      </c>
      <c r="I4" s="478"/>
      <c r="J4" s="479" t="s">
        <v>2</v>
      </c>
      <c r="K4" s="476"/>
      <c r="L4" s="480"/>
      <c r="M4" s="476" t="s">
        <v>93</v>
      </c>
      <c r="N4" s="476"/>
      <c r="O4" s="476"/>
      <c r="P4" s="476"/>
      <c r="Q4" s="480"/>
      <c r="R4" s="6"/>
    </row>
    <row r="5" spans="1:18" s="7" customFormat="1" ht="55.5" customHeight="1" x14ac:dyDescent="0.2">
      <c r="A5" s="8" t="s">
        <v>3</v>
      </c>
      <c r="B5" s="310" t="s">
        <v>89</v>
      </c>
      <c r="C5" s="310" t="s">
        <v>90</v>
      </c>
      <c r="D5" s="21" t="s">
        <v>91</v>
      </c>
      <c r="E5" s="9" t="s">
        <v>4</v>
      </c>
      <c r="F5" s="10" t="s">
        <v>5</v>
      </c>
      <c r="G5" s="10" t="s">
        <v>6</v>
      </c>
      <c r="H5" s="10" t="s">
        <v>7</v>
      </c>
      <c r="I5" s="11" t="s">
        <v>8</v>
      </c>
      <c r="J5" s="3" t="s">
        <v>67</v>
      </c>
      <c r="K5" s="2" t="s">
        <v>92</v>
      </c>
      <c r="L5" s="4" t="s">
        <v>97</v>
      </c>
      <c r="M5" s="12">
        <v>0.1</v>
      </c>
      <c r="N5" s="12">
        <v>0.25</v>
      </c>
      <c r="O5" s="2" t="s">
        <v>10</v>
      </c>
      <c r="P5" s="12">
        <v>0.75</v>
      </c>
      <c r="Q5" s="13">
        <v>0.9</v>
      </c>
    </row>
    <row r="6" spans="1:18" s="27" customFormat="1" ht="13.5" customHeight="1" x14ac:dyDescent="0.2">
      <c r="A6" s="181" t="s">
        <v>62</v>
      </c>
      <c r="B6" s="305" t="s">
        <v>261</v>
      </c>
      <c r="C6" s="305" t="s">
        <v>260</v>
      </c>
      <c r="D6" s="183">
        <v>2</v>
      </c>
      <c r="E6" s="23" t="s">
        <v>189</v>
      </c>
      <c r="F6" s="23" t="s">
        <v>189</v>
      </c>
      <c r="G6" s="23" t="s">
        <v>189</v>
      </c>
      <c r="H6" s="23" t="s">
        <v>189</v>
      </c>
      <c r="I6" s="183" t="s">
        <v>189</v>
      </c>
      <c r="J6" s="23" t="s">
        <v>189</v>
      </c>
      <c r="K6" s="23" t="s">
        <v>189</v>
      </c>
      <c r="L6" s="184" t="s">
        <v>189</v>
      </c>
      <c r="M6" s="23" t="s">
        <v>189</v>
      </c>
      <c r="N6" s="23" t="s">
        <v>189</v>
      </c>
      <c r="O6" s="23" t="s">
        <v>189</v>
      </c>
      <c r="P6" s="23" t="s">
        <v>189</v>
      </c>
      <c r="Q6" s="183" t="s">
        <v>189</v>
      </c>
      <c r="R6" s="26"/>
    </row>
    <row r="7" spans="1:18" s="27" customFormat="1" ht="13.5" customHeight="1" x14ac:dyDescent="0.2">
      <c r="A7" s="181" t="s">
        <v>11</v>
      </c>
      <c r="B7" s="306" t="s">
        <v>260</v>
      </c>
      <c r="C7" s="306" t="s">
        <v>260</v>
      </c>
      <c r="D7" s="184">
        <v>16</v>
      </c>
      <c r="E7" s="23">
        <v>21</v>
      </c>
      <c r="F7" s="28">
        <v>18.46</v>
      </c>
      <c r="G7" s="28">
        <v>1.1379999999999999</v>
      </c>
      <c r="H7" s="28">
        <v>0.72299999999999998</v>
      </c>
      <c r="I7" s="105">
        <v>1.7090000000000001</v>
      </c>
      <c r="J7" s="29">
        <v>9</v>
      </c>
      <c r="K7" s="30" t="s">
        <v>189</v>
      </c>
      <c r="L7" s="31" t="s">
        <v>189</v>
      </c>
      <c r="M7" s="95" t="s">
        <v>189</v>
      </c>
      <c r="N7" s="95" t="s">
        <v>189</v>
      </c>
      <c r="O7" s="95" t="s">
        <v>189</v>
      </c>
      <c r="P7" s="95" t="s">
        <v>189</v>
      </c>
      <c r="Q7" s="99" t="s">
        <v>189</v>
      </c>
      <c r="R7" s="26"/>
    </row>
    <row r="8" spans="1:18" s="27" customFormat="1" ht="13.5" customHeight="1" x14ac:dyDescent="0.2">
      <c r="A8" s="181" t="s">
        <v>12</v>
      </c>
      <c r="B8" s="306" t="s">
        <v>261</v>
      </c>
      <c r="C8" s="306" t="s">
        <v>261</v>
      </c>
      <c r="D8" s="184">
        <v>25</v>
      </c>
      <c r="E8" s="23">
        <v>17</v>
      </c>
      <c r="F8" s="28">
        <v>21.076000000000001</v>
      </c>
      <c r="G8" s="28">
        <v>0.80700000000000005</v>
      </c>
      <c r="H8" s="28">
        <v>0.48599999999999999</v>
      </c>
      <c r="I8" s="105">
        <v>1.2649999999999999</v>
      </c>
      <c r="J8" s="29">
        <v>4</v>
      </c>
      <c r="K8" s="30" t="s">
        <v>189</v>
      </c>
      <c r="L8" s="31" t="s">
        <v>189</v>
      </c>
      <c r="M8" s="95" t="s">
        <v>189</v>
      </c>
      <c r="N8" s="95" t="s">
        <v>189</v>
      </c>
      <c r="O8" s="95" t="s">
        <v>189</v>
      </c>
      <c r="P8" s="95" t="s">
        <v>189</v>
      </c>
      <c r="Q8" s="99" t="s">
        <v>189</v>
      </c>
      <c r="R8" s="26"/>
    </row>
    <row r="9" spans="1:18" s="27" customFormat="1" ht="13.5" customHeight="1" x14ac:dyDescent="0.2">
      <c r="A9" s="181" t="s">
        <v>13</v>
      </c>
      <c r="B9" s="306" t="s">
        <v>260</v>
      </c>
      <c r="C9" s="306" t="s">
        <v>260</v>
      </c>
      <c r="D9" s="184">
        <v>24</v>
      </c>
      <c r="E9" s="23">
        <v>18</v>
      </c>
      <c r="F9" s="28">
        <v>25.690999999999999</v>
      </c>
      <c r="G9" s="28">
        <v>0.70099999999999996</v>
      </c>
      <c r="H9" s="28">
        <v>0.42799999999999999</v>
      </c>
      <c r="I9" s="105">
        <v>1.0860000000000001</v>
      </c>
      <c r="J9" s="29">
        <v>13</v>
      </c>
      <c r="K9" s="30">
        <v>7.6899999999999996E-2</v>
      </c>
      <c r="L9" s="31">
        <v>0</v>
      </c>
      <c r="M9" s="95" t="s">
        <v>189</v>
      </c>
      <c r="N9" s="95" t="s">
        <v>189</v>
      </c>
      <c r="O9" s="95" t="s">
        <v>189</v>
      </c>
      <c r="P9" s="95" t="s">
        <v>189</v>
      </c>
      <c r="Q9" s="99" t="s">
        <v>189</v>
      </c>
      <c r="R9" s="26"/>
    </row>
    <row r="10" spans="1:18" s="27" customFormat="1" ht="13.5" customHeight="1" x14ac:dyDescent="0.2">
      <c r="A10" s="181" t="s">
        <v>14</v>
      </c>
      <c r="B10" s="306" t="s">
        <v>260</v>
      </c>
      <c r="C10" s="306" t="s">
        <v>260</v>
      </c>
      <c r="D10" s="184">
        <v>76</v>
      </c>
      <c r="E10" s="23">
        <v>50</v>
      </c>
      <c r="F10" s="28">
        <v>72.930999999999997</v>
      </c>
      <c r="G10" s="28">
        <v>0.68600000000000005</v>
      </c>
      <c r="H10" s="28">
        <v>0.51400000000000001</v>
      </c>
      <c r="I10" s="105">
        <v>0.89700000000000002</v>
      </c>
      <c r="J10" s="29">
        <v>26</v>
      </c>
      <c r="K10" s="30">
        <v>0</v>
      </c>
      <c r="L10" s="31">
        <v>7.6899999999999996E-2</v>
      </c>
      <c r="M10" s="109">
        <v>0</v>
      </c>
      <c r="N10" s="109">
        <v>0</v>
      </c>
      <c r="O10" s="109">
        <v>0</v>
      </c>
      <c r="P10" s="109">
        <v>0.82437000000000005</v>
      </c>
      <c r="Q10" s="110">
        <v>1.19282</v>
      </c>
      <c r="R10" s="26"/>
    </row>
    <row r="11" spans="1:18" s="27" customFormat="1" ht="13.5" customHeight="1" x14ac:dyDescent="0.2">
      <c r="A11" s="181" t="s">
        <v>15</v>
      </c>
      <c r="B11" s="306" t="s">
        <v>260</v>
      </c>
      <c r="C11" s="306" t="s">
        <v>260</v>
      </c>
      <c r="D11" s="184">
        <v>19</v>
      </c>
      <c r="E11" s="23">
        <v>15</v>
      </c>
      <c r="F11" s="28">
        <v>16.745000000000001</v>
      </c>
      <c r="G11" s="28">
        <v>0.89600000000000002</v>
      </c>
      <c r="H11" s="28">
        <v>0.52100000000000002</v>
      </c>
      <c r="I11" s="105">
        <v>1.444</v>
      </c>
      <c r="J11" s="29">
        <v>8</v>
      </c>
      <c r="K11" s="30" t="s">
        <v>189</v>
      </c>
      <c r="L11" s="31" t="s">
        <v>189</v>
      </c>
      <c r="M11" s="95" t="s">
        <v>189</v>
      </c>
      <c r="N11" s="95" t="s">
        <v>189</v>
      </c>
      <c r="O11" s="95" t="s">
        <v>189</v>
      </c>
      <c r="P11" s="95" t="s">
        <v>189</v>
      </c>
      <c r="Q11" s="99" t="s">
        <v>189</v>
      </c>
      <c r="R11" s="26"/>
    </row>
    <row r="12" spans="1:18" s="27" customFormat="1" ht="13.5" customHeight="1" x14ac:dyDescent="0.2">
      <c r="A12" s="181" t="s">
        <v>16</v>
      </c>
      <c r="B12" s="306" t="s">
        <v>261</v>
      </c>
      <c r="C12" s="306" t="s">
        <v>261</v>
      </c>
      <c r="D12" s="184">
        <v>6</v>
      </c>
      <c r="E12" s="23">
        <v>4</v>
      </c>
      <c r="F12" s="28">
        <v>3.5819999999999999</v>
      </c>
      <c r="G12" s="28">
        <v>1.117</v>
      </c>
      <c r="H12" s="28">
        <v>0.35499999999999998</v>
      </c>
      <c r="I12" s="105">
        <v>2.694</v>
      </c>
      <c r="J12" s="29">
        <v>0</v>
      </c>
      <c r="K12" s="29" t="s">
        <v>189</v>
      </c>
      <c r="L12" s="32" t="s">
        <v>189</v>
      </c>
      <c r="M12" s="95" t="s">
        <v>189</v>
      </c>
      <c r="N12" s="95" t="s">
        <v>189</v>
      </c>
      <c r="O12" s="95" t="s">
        <v>189</v>
      </c>
      <c r="P12" s="95" t="s">
        <v>189</v>
      </c>
      <c r="Q12" s="99" t="s">
        <v>189</v>
      </c>
      <c r="R12" s="26"/>
    </row>
    <row r="13" spans="1:18" s="27" customFormat="1" ht="13.5" customHeight="1" x14ac:dyDescent="0.2">
      <c r="A13" s="181" t="s">
        <v>63</v>
      </c>
      <c r="B13" s="306" t="s">
        <v>262</v>
      </c>
      <c r="C13" s="306" t="s">
        <v>260</v>
      </c>
      <c r="D13" s="184">
        <v>2</v>
      </c>
      <c r="E13" s="23" t="s">
        <v>189</v>
      </c>
      <c r="F13" s="23" t="s">
        <v>189</v>
      </c>
      <c r="G13" s="23" t="s">
        <v>189</v>
      </c>
      <c r="H13" s="23" t="s">
        <v>189</v>
      </c>
      <c r="I13" s="184" t="s">
        <v>189</v>
      </c>
      <c r="J13" s="23" t="s">
        <v>189</v>
      </c>
      <c r="K13" s="23" t="s">
        <v>189</v>
      </c>
      <c r="L13" s="184" t="s">
        <v>189</v>
      </c>
      <c r="M13" s="23" t="s">
        <v>189</v>
      </c>
      <c r="N13" s="23" t="s">
        <v>189</v>
      </c>
      <c r="O13" s="23" t="s">
        <v>189</v>
      </c>
      <c r="P13" s="23" t="s">
        <v>189</v>
      </c>
      <c r="Q13" s="184" t="s">
        <v>189</v>
      </c>
      <c r="R13" s="26"/>
    </row>
    <row r="14" spans="1:18" s="27" customFormat="1" ht="13.5" customHeight="1" x14ac:dyDescent="0.2">
      <c r="A14" s="181" t="s">
        <v>64</v>
      </c>
      <c r="B14" s="306"/>
      <c r="C14" s="306"/>
      <c r="D14" s="184">
        <v>3</v>
      </c>
      <c r="E14" s="23" t="s">
        <v>189</v>
      </c>
      <c r="F14" s="23" t="s">
        <v>189</v>
      </c>
      <c r="G14" s="23" t="s">
        <v>189</v>
      </c>
      <c r="H14" s="23" t="s">
        <v>189</v>
      </c>
      <c r="I14" s="184" t="s">
        <v>189</v>
      </c>
      <c r="J14" s="23" t="s">
        <v>189</v>
      </c>
      <c r="K14" s="23" t="s">
        <v>189</v>
      </c>
      <c r="L14" s="184" t="s">
        <v>189</v>
      </c>
      <c r="M14" s="23" t="s">
        <v>189</v>
      </c>
      <c r="N14" s="23" t="s">
        <v>189</v>
      </c>
      <c r="O14" s="23" t="s">
        <v>189</v>
      </c>
      <c r="P14" s="23" t="s">
        <v>189</v>
      </c>
      <c r="Q14" s="184" t="s">
        <v>189</v>
      </c>
      <c r="R14" s="26"/>
    </row>
    <row r="15" spans="1:18" s="27" customFormat="1" ht="13.5" customHeight="1" x14ac:dyDescent="0.2">
      <c r="A15" s="181" t="s">
        <v>17</v>
      </c>
      <c r="B15" s="306" t="s">
        <v>260</v>
      </c>
      <c r="C15" s="306" t="s">
        <v>260</v>
      </c>
      <c r="D15" s="184">
        <v>54</v>
      </c>
      <c r="E15" s="23">
        <v>65</v>
      </c>
      <c r="F15" s="28">
        <v>84.25</v>
      </c>
      <c r="G15" s="28">
        <v>0.77200000000000002</v>
      </c>
      <c r="H15" s="28">
        <v>0.6</v>
      </c>
      <c r="I15" s="105">
        <v>0.97699999999999998</v>
      </c>
      <c r="J15" s="29">
        <v>36</v>
      </c>
      <c r="K15" s="30">
        <v>0</v>
      </c>
      <c r="L15" s="31">
        <v>0</v>
      </c>
      <c r="M15" s="109">
        <v>0</v>
      </c>
      <c r="N15" s="109">
        <v>0.27411999999999997</v>
      </c>
      <c r="O15" s="109">
        <v>0.80386000000000002</v>
      </c>
      <c r="P15" s="109">
        <v>0.99206000000000005</v>
      </c>
      <c r="Q15" s="110">
        <v>1.72115</v>
      </c>
      <c r="R15" s="26"/>
    </row>
    <row r="16" spans="1:18" s="27" customFormat="1" ht="13.5" customHeight="1" x14ac:dyDescent="0.2">
      <c r="A16" s="181" t="s">
        <v>18</v>
      </c>
      <c r="B16" s="306" t="s">
        <v>261</v>
      </c>
      <c r="C16" s="306" t="s">
        <v>261</v>
      </c>
      <c r="D16" s="184">
        <v>28</v>
      </c>
      <c r="E16" s="23">
        <v>27</v>
      </c>
      <c r="F16" s="28">
        <v>28.422000000000001</v>
      </c>
      <c r="G16" s="28">
        <v>0.95</v>
      </c>
      <c r="H16" s="28">
        <v>0.63900000000000001</v>
      </c>
      <c r="I16" s="105">
        <v>1.363</v>
      </c>
      <c r="J16" s="29">
        <v>12</v>
      </c>
      <c r="K16" s="30">
        <v>0</v>
      </c>
      <c r="L16" s="31">
        <v>0</v>
      </c>
      <c r="M16" s="95" t="s">
        <v>189</v>
      </c>
      <c r="N16" s="95" t="s">
        <v>189</v>
      </c>
      <c r="O16" s="95" t="s">
        <v>189</v>
      </c>
      <c r="P16" s="95" t="s">
        <v>189</v>
      </c>
      <c r="Q16" s="99" t="s">
        <v>189</v>
      </c>
      <c r="R16" s="26"/>
    </row>
    <row r="17" spans="1:18" s="27" customFormat="1" ht="13.5" customHeight="1" x14ac:dyDescent="0.2">
      <c r="A17" s="181" t="s">
        <v>71</v>
      </c>
      <c r="B17" s="306" t="s">
        <v>260</v>
      </c>
      <c r="C17" s="306" t="s">
        <v>260</v>
      </c>
      <c r="D17" s="184">
        <v>0</v>
      </c>
      <c r="E17" s="23" t="s">
        <v>189</v>
      </c>
      <c r="F17" s="28" t="s">
        <v>189</v>
      </c>
      <c r="G17" s="28" t="s">
        <v>189</v>
      </c>
      <c r="H17" s="28" t="s">
        <v>189</v>
      </c>
      <c r="I17" s="105" t="s">
        <v>189</v>
      </c>
      <c r="J17" s="29" t="s">
        <v>189</v>
      </c>
      <c r="K17" s="30" t="s">
        <v>189</v>
      </c>
      <c r="L17" s="31" t="s">
        <v>189</v>
      </c>
      <c r="M17" s="95" t="s">
        <v>189</v>
      </c>
      <c r="N17" s="95" t="s">
        <v>189</v>
      </c>
      <c r="O17" s="95" t="s">
        <v>189</v>
      </c>
      <c r="P17" s="95" t="s">
        <v>189</v>
      </c>
      <c r="Q17" s="99" t="s">
        <v>189</v>
      </c>
      <c r="R17" s="26"/>
    </row>
    <row r="18" spans="1:18" s="27" customFormat="1" ht="13.5" customHeight="1" x14ac:dyDescent="0.2">
      <c r="A18" s="181" t="s">
        <v>19</v>
      </c>
      <c r="B18" s="306" t="s">
        <v>261</v>
      </c>
      <c r="C18" s="306" t="s">
        <v>261</v>
      </c>
      <c r="D18" s="99">
        <v>1</v>
      </c>
      <c r="E18" s="23" t="s">
        <v>189</v>
      </c>
      <c r="F18" s="23" t="s">
        <v>189</v>
      </c>
      <c r="G18" s="23" t="s">
        <v>189</v>
      </c>
      <c r="H18" s="23" t="s">
        <v>189</v>
      </c>
      <c r="I18" s="184" t="s">
        <v>189</v>
      </c>
      <c r="J18" s="23" t="s">
        <v>189</v>
      </c>
      <c r="K18" s="23" t="s">
        <v>189</v>
      </c>
      <c r="L18" s="184" t="s">
        <v>189</v>
      </c>
      <c r="M18" s="23" t="s">
        <v>189</v>
      </c>
      <c r="N18" s="23" t="s">
        <v>189</v>
      </c>
      <c r="O18" s="23" t="s">
        <v>189</v>
      </c>
      <c r="P18" s="23" t="s">
        <v>189</v>
      </c>
      <c r="Q18" s="184" t="s">
        <v>189</v>
      </c>
      <c r="R18" s="26"/>
    </row>
    <row r="19" spans="1:18" s="27" customFormat="1" ht="13.5" customHeight="1" x14ac:dyDescent="0.2">
      <c r="A19" s="181" t="s">
        <v>20</v>
      </c>
      <c r="B19" s="306" t="s">
        <v>260</v>
      </c>
      <c r="C19" s="306" t="s">
        <v>261</v>
      </c>
      <c r="D19" s="99">
        <v>15</v>
      </c>
      <c r="E19" s="101">
        <v>14</v>
      </c>
      <c r="F19" s="106">
        <v>8.0879999999999992</v>
      </c>
      <c r="G19" s="106">
        <v>1.7310000000000001</v>
      </c>
      <c r="H19" s="106">
        <v>0.98499999999999999</v>
      </c>
      <c r="I19" s="107">
        <v>2.835</v>
      </c>
      <c r="J19" s="137">
        <v>3</v>
      </c>
      <c r="K19" s="29" t="s">
        <v>189</v>
      </c>
      <c r="L19" s="32" t="s">
        <v>189</v>
      </c>
      <c r="M19" s="95" t="s">
        <v>189</v>
      </c>
      <c r="N19" s="95" t="s">
        <v>189</v>
      </c>
      <c r="O19" s="95" t="s">
        <v>189</v>
      </c>
      <c r="P19" s="95" t="s">
        <v>189</v>
      </c>
      <c r="Q19" s="99" t="s">
        <v>189</v>
      </c>
      <c r="R19" s="26"/>
    </row>
    <row r="20" spans="1:18" s="27" customFormat="1" ht="13.5" customHeight="1" x14ac:dyDescent="0.2">
      <c r="A20" s="181" t="s">
        <v>21</v>
      </c>
      <c r="B20" s="306" t="s">
        <v>260</v>
      </c>
      <c r="C20" s="306" t="s">
        <v>260</v>
      </c>
      <c r="D20" s="99">
        <v>6</v>
      </c>
      <c r="E20" s="101">
        <v>9</v>
      </c>
      <c r="F20" s="106">
        <v>5.4420000000000002</v>
      </c>
      <c r="G20" s="106">
        <v>1.6539999999999999</v>
      </c>
      <c r="H20" s="106">
        <v>0.80700000000000005</v>
      </c>
      <c r="I20" s="107">
        <v>3.0350000000000001</v>
      </c>
      <c r="J20" s="137">
        <v>3</v>
      </c>
      <c r="K20" s="29" t="s">
        <v>189</v>
      </c>
      <c r="L20" s="32" t="s">
        <v>189</v>
      </c>
      <c r="M20" s="95" t="s">
        <v>189</v>
      </c>
      <c r="N20" s="95" t="s">
        <v>189</v>
      </c>
      <c r="O20" s="95" t="s">
        <v>189</v>
      </c>
      <c r="P20" s="95" t="s">
        <v>189</v>
      </c>
      <c r="Q20" s="99" t="s">
        <v>189</v>
      </c>
      <c r="R20" s="26"/>
    </row>
    <row r="21" spans="1:18" s="27" customFormat="1" ht="13.5" customHeight="1" x14ac:dyDescent="0.2">
      <c r="A21" s="181" t="s">
        <v>22</v>
      </c>
      <c r="B21" s="306" t="s">
        <v>261</v>
      </c>
      <c r="C21" s="306" t="s">
        <v>260</v>
      </c>
      <c r="D21" s="99">
        <v>49</v>
      </c>
      <c r="E21" s="101">
        <v>82</v>
      </c>
      <c r="F21" s="106">
        <v>50.811</v>
      </c>
      <c r="G21" s="106">
        <v>1.6140000000000001</v>
      </c>
      <c r="H21" s="106">
        <v>1.292</v>
      </c>
      <c r="I21" s="107">
        <v>1.9930000000000001</v>
      </c>
      <c r="J21" s="137">
        <v>15</v>
      </c>
      <c r="K21" s="30">
        <v>0.1333</v>
      </c>
      <c r="L21" s="31">
        <v>0</v>
      </c>
      <c r="M21" s="95" t="s">
        <v>189</v>
      </c>
      <c r="N21" s="95" t="s">
        <v>189</v>
      </c>
      <c r="O21" s="95" t="s">
        <v>189</v>
      </c>
      <c r="P21" s="95" t="s">
        <v>189</v>
      </c>
      <c r="Q21" s="99" t="s">
        <v>189</v>
      </c>
      <c r="R21" s="26"/>
    </row>
    <row r="22" spans="1:18" s="27" customFormat="1" ht="13.5" customHeight="1" x14ac:dyDescent="0.2">
      <c r="A22" s="181" t="s">
        <v>23</v>
      </c>
      <c r="B22" s="306" t="s">
        <v>261</v>
      </c>
      <c r="C22" s="306" t="s">
        <v>260</v>
      </c>
      <c r="D22" s="99">
        <v>38</v>
      </c>
      <c r="E22" s="101">
        <v>29</v>
      </c>
      <c r="F22" s="106">
        <v>33.994999999999997</v>
      </c>
      <c r="G22" s="106">
        <v>0.85299999999999998</v>
      </c>
      <c r="H22" s="106">
        <v>0.58199999999999996</v>
      </c>
      <c r="I22" s="107">
        <v>1.2090000000000001</v>
      </c>
      <c r="J22" s="137">
        <v>12</v>
      </c>
      <c r="K22" s="30">
        <v>0</v>
      </c>
      <c r="L22" s="31">
        <v>0</v>
      </c>
      <c r="M22" s="95" t="s">
        <v>189</v>
      </c>
      <c r="N22" s="95" t="s">
        <v>189</v>
      </c>
      <c r="O22" s="95" t="s">
        <v>189</v>
      </c>
      <c r="P22" s="95" t="s">
        <v>189</v>
      </c>
      <c r="Q22" s="99" t="s">
        <v>189</v>
      </c>
      <c r="R22" s="26"/>
    </row>
    <row r="23" spans="1:18" s="27" customFormat="1" ht="13.5" customHeight="1" x14ac:dyDescent="0.2">
      <c r="A23" s="181" t="s">
        <v>24</v>
      </c>
      <c r="B23" s="306" t="s">
        <v>260</v>
      </c>
      <c r="C23" s="306" t="s">
        <v>261</v>
      </c>
      <c r="D23" s="99">
        <v>21</v>
      </c>
      <c r="E23" s="101">
        <v>17</v>
      </c>
      <c r="F23" s="106">
        <v>13.458</v>
      </c>
      <c r="G23" s="106">
        <v>1.2629999999999999</v>
      </c>
      <c r="H23" s="106">
        <v>0.76</v>
      </c>
      <c r="I23" s="107">
        <v>1.9810000000000001</v>
      </c>
      <c r="J23" s="137">
        <v>4</v>
      </c>
      <c r="K23" s="30" t="s">
        <v>189</v>
      </c>
      <c r="L23" s="31" t="s">
        <v>189</v>
      </c>
      <c r="M23" s="95" t="s">
        <v>189</v>
      </c>
      <c r="N23" s="95" t="s">
        <v>189</v>
      </c>
      <c r="O23" s="95" t="s">
        <v>189</v>
      </c>
      <c r="P23" s="95" t="s">
        <v>189</v>
      </c>
      <c r="Q23" s="99" t="s">
        <v>189</v>
      </c>
      <c r="R23" s="26"/>
    </row>
    <row r="24" spans="1:18" s="27" customFormat="1" ht="13.5" customHeight="1" x14ac:dyDescent="0.2">
      <c r="A24" s="181" t="s">
        <v>25</v>
      </c>
      <c r="B24" s="306" t="s">
        <v>261</v>
      </c>
      <c r="C24" s="306" t="s">
        <v>260</v>
      </c>
      <c r="D24" s="99">
        <v>16</v>
      </c>
      <c r="E24" s="101">
        <v>26</v>
      </c>
      <c r="F24" s="106">
        <v>15.153</v>
      </c>
      <c r="G24" s="106">
        <v>1.716</v>
      </c>
      <c r="H24" s="106">
        <v>1.145</v>
      </c>
      <c r="I24" s="107">
        <v>2.4780000000000002</v>
      </c>
      <c r="J24" s="137">
        <v>4</v>
      </c>
      <c r="K24" s="30" t="s">
        <v>189</v>
      </c>
      <c r="L24" s="31" t="s">
        <v>189</v>
      </c>
      <c r="M24" s="95" t="s">
        <v>189</v>
      </c>
      <c r="N24" s="95" t="s">
        <v>189</v>
      </c>
      <c r="O24" s="95" t="s">
        <v>189</v>
      </c>
      <c r="P24" s="95" t="s">
        <v>189</v>
      </c>
      <c r="Q24" s="99" t="s">
        <v>189</v>
      </c>
      <c r="R24" s="26"/>
    </row>
    <row r="25" spans="1:18" s="27" customFormat="1" ht="13.5" customHeight="1" x14ac:dyDescent="0.2">
      <c r="A25" s="181" t="s">
        <v>26</v>
      </c>
      <c r="B25" s="306" t="s">
        <v>260</v>
      </c>
      <c r="C25" s="306" t="s">
        <v>260</v>
      </c>
      <c r="D25" s="99">
        <v>45</v>
      </c>
      <c r="E25" s="101">
        <v>39</v>
      </c>
      <c r="F25" s="106">
        <v>34.448</v>
      </c>
      <c r="G25" s="106">
        <v>1.1319999999999999</v>
      </c>
      <c r="H25" s="106">
        <v>0.81599999999999995</v>
      </c>
      <c r="I25" s="107">
        <v>1.532</v>
      </c>
      <c r="J25" s="137">
        <v>7</v>
      </c>
      <c r="K25" s="30" t="s">
        <v>189</v>
      </c>
      <c r="L25" s="31" t="s">
        <v>189</v>
      </c>
      <c r="M25" s="95" t="s">
        <v>189</v>
      </c>
      <c r="N25" s="95" t="s">
        <v>189</v>
      </c>
      <c r="O25" s="95" t="s">
        <v>189</v>
      </c>
      <c r="P25" s="95" t="s">
        <v>189</v>
      </c>
      <c r="Q25" s="99" t="s">
        <v>189</v>
      </c>
      <c r="R25" s="26"/>
    </row>
    <row r="26" spans="1:18" s="27" customFormat="1" ht="13.5" customHeight="1" x14ac:dyDescent="0.2">
      <c r="A26" s="181" t="s">
        <v>27</v>
      </c>
      <c r="B26" s="306" t="s">
        <v>260</v>
      </c>
      <c r="C26" s="306" t="s">
        <v>260</v>
      </c>
      <c r="D26" s="99">
        <v>10</v>
      </c>
      <c r="E26" s="101">
        <v>19</v>
      </c>
      <c r="F26" s="106">
        <v>22.446000000000002</v>
      </c>
      <c r="G26" s="106">
        <v>0.84599999999999997</v>
      </c>
      <c r="H26" s="106">
        <v>0.52500000000000002</v>
      </c>
      <c r="I26" s="107">
        <v>1.2969999999999999</v>
      </c>
      <c r="J26" s="137">
        <v>6</v>
      </c>
      <c r="K26" s="30" t="s">
        <v>189</v>
      </c>
      <c r="L26" s="31" t="s">
        <v>189</v>
      </c>
      <c r="M26" s="95" t="s">
        <v>189</v>
      </c>
      <c r="N26" s="95" t="s">
        <v>189</v>
      </c>
      <c r="O26" s="95" t="s">
        <v>189</v>
      </c>
      <c r="P26" s="95" t="s">
        <v>189</v>
      </c>
      <c r="Q26" s="99" t="s">
        <v>189</v>
      </c>
      <c r="R26" s="26"/>
    </row>
    <row r="27" spans="1:18" s="27" customFormat="1" ht="13.5" customHeight="1" x14ac:dyDescent="0.2">
      <c r="A27" s="181" t="s">
        <v>65</v>
      </c>
      <c r="B27" s="306" t="s">
        <v>260</v>
      </c>
      <c r="C27" s="306" t="s">
        <v>260</v>
      </c>
      <c r="D27" s="99">
        <v>3</v>
      </c>
      <c r="E27" s="23" t="s">
        <v>189</v>
      </c>
      <c r="F27" s="23" t="s">
        <v>189</v>
      </c>
      <c r="G27" s="23" t="s">
        <v>189</v>
      </c>
      <c r="H27" s="23" t="s">
        <v>189</v>
      </c>
      <c r="I27" s="184" t="s">
        <v>189</v>
      </c>
      <c r="J27" s="23" t="s">
        <v>189</v>
      </c>
      <c r="K27" s="23" t="s">
        <v>189</v>
      </c>
      <c r="L27" s="184" t="s">
        <v>189</v>
      </c>
      <c r="M27" s="23" t="s">
        <v>189</v>
      </c>
      <c r="N27" s="23" t="s">
        <v>189</v>
      </c>
      <c r="O27" s="23" t="s">
        <v>189</v>
      </c>
      <c r="P27" s="23" t="s">
        <v>189</v>
      </c>
      <c r="Q27" s="184" t="s">
        <v>189</v>
      </c>
      <c r="R27" s="26"/>
    </row>
    <row r="28" spans="1:18" s="27" customFormat="1" ht="13.5" customHeight="1" x14ac:dyDescent="0.2">
      <c r="A28" s="181" t="s">
        <v>28</v>
      </c>
      <c r="B28" s="306" t="s">
        <v>260</v>
      </c>
      <c r="C28" s="306" t="s">
        <v>260</v>
      </c>
      <c r="D28" s="99">
        <v>5</v>
      </c>
      <c r="E28" s="101">
        <v>2</v>
      </c>
      <c r="F28" s="106">
        <v>4.51</v>
      </c>
      <c r="G28" s="106">
        <v>0.443</v>
      </c>
      <c r="H28" s="106">
        <v>7.3999999999999996E-2</v>
      </c>
      <c r="I28" s="107">
        <v>1.4650000000000001</v>
      </c>
      <c r="J28" s="137">
        <v>2</v>
      </c>
      <c r="K28" s="30" t="s">
        <v>189</v>
      </c>
      <c r="L28" s="31" t="s">
        <v>189</v>
      </c>
      <c r="M28" s="95" t="s">
        <v>189</v>
      </c>
      <c r="N28" s="95" t="s">
        <v>189</v>
      </c>
      <c r="O28" s="95" t="s">
        <v>189</v>
      </c>
      <c r="P28" s="95" t="s">
        <v>189</v>
      </c>
      <c r="Q28" s="99" t="s">
        <v>189</v>
      </c>
      <c r="R28" s="26"/>
    </row>
    <row r="29" spans="1:18" s="27" customFormat="1" ht="13.5" customHeight="1" x14ac:dyDescent="0.2">
      <c r="A29" s="181" t="s">
        <v>29</v>
      </c>
      <c r="B29" s="306" t="s">
        <v>260</v>
      </c>
      <c r="C29" s="306" t="s">
        <v>261</v>
      </c>
      <c r="D29" s="99">
        <v>39</v>
      </c>
      <c r="E29" s="101">
        <v>57</v>
      </c>
      <c r="F29" s="106">
        <v>35.156999999999996</v>
      </c>
      <c r="G29" s="106">
        <v>1.621</v>
      </c>
      <c r="H29" s="106">
        <v>1.2390000000000001</v>
      </c>
      <c r="I29" s="107">
        <v>2.085</v>
      </c>
      <c r="J29" s="137">
        <v>12</v>
      </c>
      <c r="K29" s="30">
        <v>0.16669999999999999</v>
      </c>
      <c r="L29" s="31">
        <v>0</v>
      </c>
      <c r="M29" s="95" t="s">
        <v>189</v>
      </c>
      <c r="N29" s="95" t="s">
        <v>189</v>
      </c>
      <c r="O29" s="95" t="s">
        <v>189</v>
      </c>
      <c r="P29" s="95" t="s">
        <v>189</v>
      </c>
      <c r="Q29" s="99" t="s">
        <v>189</v>
      </c>
      <c r="R29" s="26"/>
    </row>
    <row r="30" spans="1:18" s="27" customFormat="1" ht="13.5" customHeight="1" x14ac:dyDescent="0.2">
      <c r="A30" s="181" t="s">
        <v>30</v>
      </c>
      <c r="B30" s="306" t="s">
        <v>260</v>
      </c>
      <c r="C30" s="306" t="s">
        <v>260</v>
      </c>
      <c r="D30" s="99">
        <v>14</v>
      </c>
      <c r="E30" s="101">
        <v>18</v>
      </c>
      <c r="F30" s="106">
        <v>11.584</v>
      </c>
      <c r="G30" s="106">
        <v>1.554</v>
      </c>
      <c r="H30" s="106">
        <v>0.95</v>
      </c>
      <c r="I30" s="107">
        <v>2.4079999999999999</v>
      </c>
      <c r="J30" s="137">
        <v>4</v>
      </c>
      <c r="K30" s="30" t="s">
        <v>189</v>
      </c>
      <c r="L30" s="31" t="s">
        <v>189</v>
      </c>
      <c r="M30" s="95" t="s">
        <v>189</v>
      </c>
      <c r="N30" s="95" t="s">
        <v>189</v>
      </c>
      <c r="O30" s="95" t="s">
        <v>189</v>
      </c>
      <c r="P30" s="95" t="s">
        <v>189</v>
      </c>
      <c r="Q30" s="99" t="s">
        <v>189</v>
      </c>
      <c r="R30" s="26"/>
    </row>
    <row r="31" spans="1:18" s="27" customFormat="1" ht="13.5" customHeight="1" x14ac:dyDescent="0.2">
      <c r="A31" s="181" t="s">
        <v>31</v>
      </c>
      <c r="B31" s="306"/>
      <c r="C31" s="306"/>
      <c r="D31" s="99">
        <v>30</v>
      </c>
      <c r="E31" s="101">
        <v>36</v>
      </c>
      <c r="F31" s="106">
        <v>30.088999999999999</v>
      </c>
      <c r="G31" s="106">
        <v>1.196</v>
      </c>
      <c r="H31" s="106">
        <v>0.85099999999999998</v>
      </c>
      <c r="I31" s="107">
        <v>1.6379999999999999</v>
      </c>
      <c r="J31" s="137">
        <v>8</v>
      </c>
      <c r="K31" s="30" t="s">
        <v>189</v>
      </c>
      <c r="L31" s="31" t="s">
        <v>189</v>
      </c>
      <c r="M31" s="95" t="s">
        <v>189</v>
      </c>
      <c r="N31" s="95" t="s">
        <v>189</v>
      </c>
      <c r="O31" s="95" t="s">
        <v>189</v>
      </c>
      <c r="P31" s="95" t="s">
        <v>189</v>
      </c>
      <c r="Q31" s="99" t="s">
        <v>189</v>
      </c>
      <c r="R31" s="26"/>
    </row>
    <row r="32" spans="1:18" s="27" customFormat="1" ht="13.5" customHeight="1" x14ac:dyDescent="0.2">
      <c r="A32" s="181" t="s">
        <v>32</v>
      </c>
      <c r="B32" s="306" t="s">
        <v>261</v>
      </c>
      <c r="C32" s="306" t="s">
        <v>260</v>
      </c>
      <c r="D32" s="99">
        <v>11</v>
      </c>
      <c r="E32" s="101">
        <v>4</v>
      </c>
      <c r="F32" s="106">
        <v>9.0589999999999993</v>
      </c>
      <c r="G32" s="106">
        <v>0.442</v>
      </c>
      <c r="H32" s="106">
        <v>0.14000000000000001</v>
      </c>
      <c r="I32" s="107">
        <v>1.0649999999999999</v>
      </c>
      <c r="J32" s="137">
        <v>4</v>
      </c>
      <c r="K32" s="30" t="s">
        <v>189</v>
      </c>
      <c r="L32" s="31" t="s">
        <v>189</v>
      </c>
      <c r="M32" s="95" t="s">
        <v>189</v>
      </c>
      <c r="N32" s="95" t="s">
        <v>189</v>
      </c>
      <c r="O32" s="95" t="s">
        <v>189</v>
      </c>
      <c r="P32" s="95" t="s">
        <v>189</v>
      </c>
      <c r="Q32" s="99" t="s">
        <v>189</v>
      </c>
      <c r="R32" s="26"/>
    </row>
    <row r="33" spans="1:18" s="27" customFormat="1" ht="13.5" customHeight="1" x14ac:dyDescent="0.2">
      <c r="A33" s="181" t="s">
        <v>33</v>
      </c>
      <c r="B33" s="306" t="s">
        <v>260</v>
      </c>
      <c r="C33" s="306" t="s">
        <v>260</v>
      </c>
      <c r="D33" s="99">
        <v>5</v>
      </c>
      <c r="E33" s="101">
        <v>0</v>
      </c>
      <c r="F33" s="106">
        <v>1.2350000000000001</v>
      </c>
      <c r="G33" s="106">
        <v>0</v>
      </c>
      <c r="H33" s="106" t="s">
        <v>189</v>
      </c>
      <c r="I33" s="107">
        <v>2.4260000000000002</v>
      </c>
      <c r="J33" s="137">
        <v>0</v>
      </c>
      <c r="K33" s="30" t="s">
        <v>189</v>
      </c>
      <c r="L33" s="31" t="s">
        <v>189</v>
      </c>
      <c r="M33" s="95" t="s">
        <v>189</v>
      </c>
      <c r="N33" s="95" t="s">
        <v>189</v>
      </c>
      <c r="O33" s="95" t="s">
        <v>189</v>
      </c>
      <c r="P33" s="95" t="s">
        <v>189</v>
      </c>
      <c r="Q33" s="99" t="s">
        <v>189</v>
      </c>
      <c r="R33" s="26"/>
    </row>
    <row r="34" spans="1:18" s="27" customFormat="1" ht="13.5" customHeight="1" x14ac:dyDescent="0.2">
      <c r="A34" s="181" t="s">
        <v>34</v>
      </c>
      <c r="B34" s="306" t="s">
        <v>261</v>
      </c>
      <c r="C34" s="306" t="s">
        <v>261</v>
      </c>
      <c r="D34" s="99">
        <v>26</v>
      </c>
      <c r="E34" s="101">
        <v>47</v>
      </c>
      <c r="F34" s="106">
        <v>27.393999999999998</v>
      </c>
      <c r="G34" s="106">
        <v>1.716</v>
      </c>
      <c r="H34" s="106">
        <v>1.2749999999999999</v>
      </c>
      <c r="I34" s="107">
        <v>2.262</v>
      </c>
      <c r="J34" s="137">
        <v>10</v>
      </c>
      <c r="K34" s="30">
        <v>0.1</v>
      </c>
      <c r="L34" s="31">
        <v>0</v>
      </c>
      <c r="M34" s="95" t="s">
        <v>189</v>
      </c>
      <c r="N34" s="95" t="s">
        <v>189</v>
      </c>
      <c r="O34" s="95" t="s">
        <v>189</v>
      </c>
      <c r="P34" s="95" t="s">
        <v>189</v>
      </c>
      <c r="Q34" s="99" t="s">
        <v>189</v>
      </c>
      <c r="R34" s="26"/>
    </row>
    <row r="35" spans="1:18" s="27" customFormat="1" ht="13.5" customHeight="1" x14ac:dyDescent="0.2">
      <c r="A35" s="181" t="s">
        <v>35</v>
      </c>
      <c r="B35" s="306" t="s">
        <v>260</v>
      </c>
      <c r="C35" s="306" t="s">
        <v>261</v>
      </c>
      <c r="D35" s="99">
        <v>5</v>
      </c>
      <c r="E35" s="101">
        <v>6</v>
      </c>
      <c r="F35" s="106">
        <v>2.262</v>
      </c>
      <c r="G35" s="106">
        <v>2.653</v>
      </c>
      <c r="H35" s="106">
        <v>1.075</v>
      </c>
      <c r="I35" s="107">
        <v>5.5170000000000003</v>
      </c>
      <c r="J35" s="137">
        <v>0</v>
      </c>
      <c r="K35" s="30" t="s">
        <v>189</v>
      </c>
      <c r="L35" s="31" t="s">
        <v>189</v>
      </c>
      <c r="M35" s="95" t="s">
        <v>189</v>
      </c>
      <c r="N35" s="95" t="s">
        <v>189</v>
      </c>
      <c r="O35" s="95" t="s">
        <v>189</v>
      </c>
      <c r="P35" s="95" t="s">
        <v>189</v>
      </c>
      <c r="Q35" s="99" t="s">
        <v>189</v>
      </c>
      <c r="R35" s="26"/>
    </row>
    <row r="36" spans="1:18" s="27" customFormat="1" ht="13.5" customHeight="1" x14ac:dyDescent="0.2">
      <c r="A36" s="181" t="s">
        <v>36</v>
      </c>
      <c r="B36" s="306" t="s">
        <v>260</v>
      </c>
      <c r="C36" s="306" t="s">
        <v>260</v>
      </c>
      <c r="D36" s="99">
        <v>9</v>
      </c>
      <c r="E36" s="101">
        <v>16</v>
      </c>
      <c r="F36" s="106">
        <v>10.471</v>
      </c>
      <c r="G36" s="106">
        <v>1.528</v>
      </c>
      <c r="H36" s="106">
        <v>0.90500000000000003</v>
      </c>
      <c r="I36" s="107">
        <v>2.4279999999999999</v>
      </c>
      <c r="J36" s="137">
        <v>2</v>
      </c>
      <c r="K36" s="30" t="s">
        <v>189</v>
      </c>
      <c r="L36" s="31" t="s">
        <v>189</v>
      </c>
      <c r="M36" s="95" t="s">
        <v>189</v>
      </c>
      <c r="N36" s="95" t="s">
        <v>189</v>
      </c>
      <c r="O36" s="95" t="s">
        <v>189</v>
      </c>
      <c r="P36" s="95" t="s">
        <v>189</v>
      </c>
      <c r="Q36" s="99" t="s">
        <v>189</v>
      </c>
      <c r="R36" s="26"/>
    </row>
    <row r="37" spans="1:18" s="27" customFormat="1" ht="13.5" customHeight="1" x14ac:dyDescent="0.2">
      <c r="A37" s="181" t="s">
        <v>37</v>
      </c>
      <c r="B37" s="306" t="s">
        <v>260</v>
      </c>
      <c r="C37" s="306" t="s">
        <v>260</v>
      </c>
      <c r="D37" s="99">
        <v>8</v>
      </c>
      <c r="E37" s="101">
        <v>21</v>
      </c>
      <c r="F37" s="106">
        <v>6.7830000000000004</v>
      </c>
      <c r="G37" s="106">
        <v>3.0960000000000001</v>
      </c>
      <c r="H37" s="106">
        <v>1.968</v>
      </c>
      <c r="I37" s="107">
        <v>4.6520000000000001</v>
      </c>
      <c r="J37" s="137">
        <v>2</v>
      </c>
      <c r="K37" s="30" t="s">
        <v>189</v>
      </c>
      <c r="L37" s="31" t="s">
        <v>189</v>
      </c>
      <c r="M37" s="95" t="s">
        <v>189</v>
      </c>
      <c r="N37" s="95" t="s">
        <v>189</v>
      </c>
      <c r="O37" s="95" t="s">
        <v>189</v>
      </c>
      <c r="P37" s="95" t="s">
        <v>189</v>
      </c>
      <c r="Q37" s="99" t="s">
        <v>189</v>
      </c>
      <c r="R37" s="26"/>
    </row>
    <row r="38" spans="1:18" s="27" customFormat="1" ht="13.5" customHeight="1" x14ac:dyDescent="0.2">
      <c r="A38" s="181" t="s">
        <v>38</v>
      </c>
      <c r="B38" s="306" t="s">
        <v>260</v>
      </c>
      <c r="C38" s="306" t="s">
        <v>260</v>
      </c>
      <c r="D38" s="99">
        <v>17</v>
      </c>
      <c r="E38" s="101">
        <v>47</v>
      </c>
      <c r="F38" s="106">
        <v>42.194000000000003</v>
      </c>
      <c r="G38" s="106">
        <v>1.1140000000000001</v>
      </c>
      <c r="H38" s="106">
        <v>0.82799999999999996</v>
      </c>
      <c r="I38" s="107">
        <v>1.4690000000000001</v>
      </c>
      <c r="J38" s="137">
        <v>13</v>
      </c>
      <c r="K38" s="30">
        <v>0</v>
      </c>
      <c r="L38" s="31">
        <v>0</v>
      </c>
      <c r="M38" s="95" t="s">
        <v>189</v>
      </c>
      <c r="N38" s="95" t="s">
        <v>189</v>
      </c>
      <c r="O38" s="95" t="s">
        <v>189</v>
      </c>
      <c r="P38" s="95" t="s">
        <v>189</v>
      </c>
      <c r="Q38" s="99" t="s">
        <v>189</v>
      </c>
      <c r="R38" s="26"/>
    </row>
    <row r="39" spans="1:18" s="27" customFormat="1" ht="13.5" customHeight="1" x14ac:dyDescent="0.2">
      <c r="A39" s="181" t="s">
        <v>39</v>
      </c>
      <c r="B39" s="306" t="s">
        <v>260</v>
      </c>
      <c r="C39" s="306" t="s">
        <v>260</v>
      </c>
      <c r="D39" s="99">
        <v>8</v>
      </c>
      <c r="E39" s="101">
        <v>6</v>
      </c>
      <c r="F39" s="106">
        <v>8.5739999999999998</v>
      </c>
      <c r="G39" s="106">
        <v>0.7</v>
      </c>
      <c r="H39" s="106">
        <v>0.28399999999999997</v>
      </c>
      <c r="I39" s="107">
        <v>1.456</v>
      </c>
      <c r="J39" s="137">
        <v>5</v>
      </c>
      <c r="K39" s="30" t="s">
        <v>189</v>
      </c>
      <c r="L39" s="31" t="s">
        <v>189</v>
      </c>
      <c r="M39" s="95" t="s">
        <v>189</v>
      </c>
      <c r="N39" s="95" t="s">
        <v>189</v>
      </c>
      <c r="O39" s="95" t="s">
        <v>189</v>
      </c>
      <c r="P39" s="95" t="s">
        <v>189</v>
      </c>
      <c r="Q39" s="99" t="s">
        <v>189</v>
      </c>
      <c r="R39" s="26"/>
    </row>
    <row r="40" spans="1:18" s="27" customFormat="1" ht="13.5" customHeight="1" x14ac:dyDescent="0.2">
      <c r="A40" s="181" t="s">
        <v>40</v>
      </c>
      <c r="B40" s="306" t="s">
        <v>260</v>
      </c>
      <c r="C40" s="306" t="s">
        <v>260</v>
      </c>
      <c r="D40" s="99">
        <v>12</v>
      </c>
      <c r="E40" s="101">
        <v>15</v>
      </c>
      <c r="F40" s="106">
        <v>18.193000000000001</v>
      </c>
      <c r="G40" s="106">
        <v>0.82399999999999995</v>
      </c>
      <c r="H40" s="106">
        <v>0.47899999999999998</v>
      </c>
      <c r="I40" s="107">
        <v>1.329</v>
      </c>
      <c r="J40" s="137">
        <v>9</v>
      </c>
      <c r="K40" s="30" t="s">
        <v>189</v>
      </c>
      <c r="L40" s="31" t="s">
        <v>189</v>
      </c>
      <c r="M40" s="95" t="s">
        <v>189</v>
      </c>
      <c r="N40" s="95" t="s">
        <v>189</v>
      </c>
      <c r="O40" s="95" t="s">
        <v>189</v>
      </c>
      <c r="P40" s="95" t="s">
        <v>189</v>
      </c>
      <c r="Q40" s="99" t="s">
        <v>189</v>
      </c>
      <c r="R40" s="26"/>
    </row>
    <row r="41" spans="1:18" s="27" customFormat="1" ht="13.5" customHeight="1" x14ac:dyDescent="0.2">
      <c r="A41" s="181" t="s">
        <v>41</v>
      </c>
      <c r="B41" s="306" t="s">
        <v>260</v>
      </c>
      <c r="C41" s="306" t="s">
        <v>260</v>
      </c>
      <c r="D41" s="99">
        <v>58</v>
      </c>
      <c r="E41" s="101">
        <v>65</v>
      </c>
      <c r="F41" s="106">
        <v>52.469000000000001</v>
      </c>
      <c r="G41" s="106">
        <v>1.2390000000000001</v>
      </c>
      <c r="H41" s="106">
        <v>0.96399999999999997</v>
      </c>
      <c r="I41" s="107">
        <v>1.569</v>
      </c>
      <c r="J41" s="137">
        <v>18</v>
      </c>
      <c r="K41" s="30">
        <v>5.5599999999999997E-2</v>
      </c>
      <c r="L41" s="31">
        <v>0</v>
      </c>
      <c r="M41" s="95" t="s">
        <v>189</v>
      </c>
      <c r="N41" s="95" t="s">
        <v>189</v>
      </c>
      <c r="O41" s="95" t="s">
        <v>189</v>
      </c>
      <c r="P41" s="95" t="s">
        <v>189</v>
      </c>
      <c r="Q41" s="99" t="s">
        <v>189</v>
      </c>
      <c r="R41" s="26"/>
    </row>
    <row r="42" spans="1:18" s="27" customFormat="1" ht="13.5" customHeight="1" x14ac:dyDescent="0.2">
      <c r="A42" s="181" t="s">
        <v>42</v>
      </c>
      <c r="B42" s="306" t="s">
        <v>260</v>
      </c>
      <c r="C42" s="306" t="s">
        <v>260</v>
      </c>
      <c r="D42" s="99">
        <v>53</v>
      </c>
      <c r="E42" s="101">
        <v>37</v>
      </c>
      <c r="F42" s="106">
        <v>49.274999999999999</v>
      </c>
      <c r="G42" s="106">
        <v>0.751</v>
      </c>
      <c r="H42" s="106">
        <v>0.53600000000000003</v>
      </c>
      <c r="I42" s="107">
        <v>1.024</v>
      </c>
      <c r="J42" s="137">
        <v>20</v>
      </c>
      <c r="K42" s="30">
        <v>0.05</v>
      </c>
      <c r="L42" s="31">
        <v>0</v>
      </c>
      <c r="M42" s="109">
        <v>0</v>
      </c>
      <c r="N42" s="109">
        <v>0</v>
      </c>
      <c r="O42" s="109">
        <v>0.37383</v>
      </c>
      <c r="P42" s="109">
        <v>0.96804999999999997</v>
      </c>
      <c r="Q42" s="110">
        <v>2.0174799999999999</v>
      </c>
      <c r="R42" s="26"/>
    </row>
    <row r="43" spans="1:18" s="27" customFormat="1" ht="13.5" customHeight="1" x14ac:dyDescent="0.2">
      <c r="A43" s="181" t="s">
        <v>43</v>
      </c>
      <c r="B43" s="306" t="s">
        <v>260</v>
      </c>
      <c r="C43" s="306" t="s">
        <v>260</v>
      </c>
      <c r="D43" s="99">
        <v>23</v>
      </c>
      <c r="E43" s="101">
        <v>28</v>
      </c>
      <c r="F43" s="106">
        <v>16.687000000000001</v>
      </c>
      <c r="G43" s="106">
        <v>1.6779999999999999</v>
      </c>
      <c r="H43" s="106">
        <v>1.137</v>
      </c>
      <c r="I43" s="107">
        <v>2.3929999999999998</v>
      </c>
      <c r="J43" s="137">
        <v>5</v>
      </c>
      <c r="K43" s="30" t="s">
        <v>189</v>
      </c>
      <c r="L43" s="31" t="s">
        <v>189</v>
      </c>
      <c r="M43" s="95" t="s">
        <v>189</v>
      </c>
      <c r="N43" s="95" t="s">
        <v>189</v>
      </c>
      <c r="O43" s="95" t="s">
        <v>189</v>
      </c>
      <c r="P43" s="95" t="s">
        <v>189</v>
      </c>
      <c r="Q43" s="99" t="s">
        <v>189</v>
      </c>
      <c r="R43" s="26"/>
    </row>
    <row r="44" spans="1:18" s="27" customFormat="1" ht="13.5" customHeight="1" x14ac:dyDescent="0.2">
      <c r="A44" s="181" t="s">
        <v>44</v>
      </c>
      <c r="B44" s="306" t="s">
        <v>261</v>
      </c>
      <c r="C44" s="306" t="s">
        <v>261</v>
      </c>
      <c r="D44" s="99">
        <v>8</v>
      </c>
      <c r="E44" s="101">
        <v>7</v>
      </c>
      <c r="F44" s="106">
        <v>5.8</v>
      </c>
      <c r="G44" s="106">
        <v>1.2070000000000001</v>
      </c>
      <c r="H44" s="106">
        <v>0.52800000000000002</v>
      </c>
      <c r="I44" s="107">
        <v>2.387</v>
      </c>
      <c r="J44" s="137">
        <v>2</v>
      </c>
      <c r="K44" s="30" t="s">
        <v>189</v>
      </c>
      <c r="L44" s="31" t="s">
        <v>189</v>
      </c>
      <c r="M44" s="95" t="s">
        <v>189</v>
      </c>
      <c r="N44" s="95" t="s">
        <v>189</v>
      </c>
      <c r="O44" s="95" t="s">
        <v>189</v>
      </c>
      <c r="P44" s="95" t="s">
        <v>189</v>
      </c>
      <c r="Q44" s="99" t="s">
        <v>189</v>
      </c>
      <c r="R44" s="26"/>
    </row>
    <row r="45" spans="1:18" s="27" customFormat="1" ht="13.5" customHeight="1" x14ac:dyDescent="0.2">
      <c r="A45" s="181" t="s">
        <v>45</v>
      </c>
      <c r="B45" s="306" t="s">
        <v>261</v>
      </c>
      <c r="C45" s="306" t="s">
        <v>261</v>
      </c>
      <c r="D45" s="99">
        <v>79</v>
      </c>
      <c r="E45" s="101">
        <v>101</v>
      </c>
      <c r="F45" s="106">
        <v>78.850999999999999</v>
      </c>
      <c r="G45" s="106">
        <v>1.2809999999999999</v>
      </c>
      <c r="H45" s="106">
        <v>1.0489999999999999</v>
      </c>
      <c r="I45" s="107">
        <v>1.55</v>
      </c>
      <c r="J45" s="137">
        <v>22</v>
      </c>
      <c r="K45" s="30">
        <v>9.0899999999999995E-2</v>
      </c>
      <c r="L45" s="31">
        <v>0</v>
      </c>
      <c r="M45" s="109">
        <v>0</v>
      </c>
      <c r="N45" s="109">
        <v>0.66959000000000002</v>
      </c>
      <c r="O45" s="109">
        <v>1.53257</v>
      </c>
      <c r="P45" s="109">
        <v>2.4435699999999998</v>
      </c>
      <c r="Q45" s="110">
        <v>2.7683499999999999</v>
      </c>
      <c r="R45" s="26"/>
    </row>
    <row r="46" spans="1:18" s="27" customFormat="1" ht="13.5" customHeight="1" x14ac:dyDescent="0.2">
      <c r="A46" s="181" t="s">
        <v>46</v>
      </c>
      <c r="B46" s="306" t="s">
        <v>260</v>
      </c>
      <c r="C46" s="306" t="s">
        <v>260</v>
      </c>
      <c r="D46" s="99">
        <v>4</v>
      </c>
      <c r="E46" s="23" t="s">
        <v>189</v>
      </c>
      <c r="F46" s="23" t="s">
        <v>189</v>
      </c>
      <c r="G46" s="23" t="s">
        <v>189</v>
      </c>
      <c r="H46" s="23" t="s">
        <v>189</v>
      </c>
      <c r="I46" s="184" t="s">
        <v>189</v>
      </c>
      <c r="J46" s="23" t="s">
        <v>189</v>
      </c>
      <c r="K46" s="23" t="s">
        <v>189</v>
      </c>
      <c r="L46" s="184" t="s">
        <v>189</v>
      </c>
      <c r="M46" s="23" t="s">
        <v>189</v>
      </c>
      <c r="N46" s="23" t="s">
        <v>189</v>
      </c>
      <c r="O46" s="23" t="s">
        <v>189</v>
      </c>
      <c r="P46" s="23" t="s">
        <v>189</v>
      </c>
      <c r="Q46" s="184" t="s">
        <v>189</v>
      </c>
      <c r="R46" s="26"/>
    </row>
    <row r="47" spans="1:18" s="27" customFormat="1" ht="13.5" customHeight="1" x14ac:dyDescent="0.2">
      <c r="A47" s="181" t="s">
        <v>47</v>
      </c>
      <c r="B47" s="306" t="s">
        <v>260</v>
      </c>
      <c r="C47" s="306" t="s">
        <v>260</v>
      </c>
      <c r="D47" s="99">
        <v>6</v>
      </c>
      <c r="E47" s="101">
        <v>4</v>
      </c>
      <c r="F47" s="106">
        <v>3.944</v>
      </c>
      <c r="G47" s="106">
        <v>1.014</v>
      </c>
      <c r="H47" s="106">
        <v>0.32200000000000001</v>
      </c>
      <c r="I47" s="107">
        <v>2.4460000000000002</v>
      </c>
      <c r="J47" s="137">
        <v>0</v>
      </c>
      <c r="K47" s="30" t="s">
        <v>189</v>
      </c>
      <c r="L47" s="31" t="s">
        <v>189</v>
      </c>
      <c r="M47" s="95" t="s">
        <v>189</v>
      </c>
      <c r="N47" s="95" t="s">
        <v>189</v>
      </c>
      <c r="O47" s="95" t="s">
        <v>189</v>
      </c>
      <c r="P47" s="95" t="s">
        <v>189</v>
      </c>
      <c r="Q47" s="99" t="s">
        <v>189</v>
      </c>
      <c r="R47" s="26"/>
    </row>
    <row r="48" spans="1:18" s="27" customFormat="1" ht="13.5" customHeight="1" x14ac:dyDescent="0.2">
      <c r="A48" s="181" t="s">
        <v>48</v>
      </c>
      <c r="B48" s="306" t="s">
        <v>260</v>
      </c>
      <c r="C48" s="306" t="s">
        <v>260</v>
      </c>
      <c r="D48" s="99">
        <v>18</v>
      </c>
      <c r="E48" s="101">
        <v>11</v>
      </c>
      <c r="F48" s="106">
        <v>13.282</v>
      </c>
      <c r="G48" s="106">
        <v>0.82799999999999996</v>
      </c>
      <c r="H48" s="106">
        <v>0.436</v>
      </c>
      <c r="I48" s="107">
        <v>1.4390000000000001</v>
      </c>
      <c r="J48" s="137">
        <v>5</v>
      </c>
      <c r="K48" s="30" t="s">
        <v>189</v>
      </c>
      <c r="L48" s="31" t="s">
        <v>189</v>
      </c>
      <c r="M48" s="95" t="s">
        <v>189</v>
      </c>
      <c r="N48" s="95" t="s">
        <v>189</v>
      </c>
      <c r="O48" s="95" t="s">
        <v>189</v>
      </c>
      <c r="P48" s="95" t="s">
        <v>189</v>
      </c>
      <c r="Q48" s="99" t="s">
        <v>189</v>
      </c>
      <c r="R48" s="26"/>
    </row>
    <row r="49" spans="1:18" s="27" customFormat="1" ht="13.5" customHeight="1" x14ac:dyDescent="0.2">
      <c r="A49" s="181" t="s">
        <v>66</v>
      </c>
      <c r="B49" s="306" t="s">
        <v>260</v>
      </c>
      <c r="C49" s="306" t="s">
        <v>261</v>
      </c>
      <c r="D49" s="99">
        <v>3</v>
      </c>
      <c r="E49" s="23" t="s">
        <v>189</v>
      </c>
      <c r="F49" s="23" t="s">
        <v>189</v>
      </c>
      <c r="G49" s="23" t="s">
        <v>189</v>
      </c>
      <c r="H49" s="23" t="s">
        <v>189</v>
      </c>
      <c r="I49" s="184" t="s">
        <v>189</v>
      </c>
      <c r="J49" s="23" t="s">
        <v>189</v>
      </c>
      <c r="K49" s="23" t="s">
        <v>189</v>
      </c>
      <c r="L49" s="184" t="s">
        <v>189</v>
      </c>
      <c r="M49" s="23" t="s">
        <v>189</v>
      </c>
      <c r="N49" s="23" t="s">
        <v>189</v>
      </c>
      <c r="O49" s="23" t="s">
        <v>189</v>
      </c>
      <c r="P49" s="23" t="s">
        <v>189</v>
      </c>
      <c r="Q49" s="184" t="s">
        <v>189</v>
      </c>
      <c r="R49" s="26"/>
    </row>
    <row r="50" spans="1:18" s="27" customFormat="1" ht="13.5" customHeight="1" x14ac:dyDescent="0.2">
      <c r="A50" s="181" t="s">
        <v>49</v>
      </c>
      <c r="B50" s="306" t="s">
        <v>261</v>
      </c>
      <c r="C50" s="306" t="s">
        <v>261</v>
      </c>
      <c r="D50" s="99">
        <v>32</v>
      </c>
      <c r="E50" s="101">
        <v>31</v>
      </c>
      <c r="F50" s="106">
        <v>26.515999999999998</v>
      </c>
      <c r="G50" s="106">
        <v>1.169</v>
      </c>
      <c r="H50" s="106">
        <v>0.80800000000000005</v>
      </c>
      <c r="I50" s="107">
        <v>1.639</v>
      </c>
      <c r="J50" s="137">
        <v>10</v>
      </c>
      <c r="K50" s="30">
        <v>0.1</v>
      </c>
      <c r="L50" s="31">
        <v>0</v>
      </c>
      <c r="M50" s="95" t="s">
        <v>189</v>
      </c>
      <c r="N50" s="95" t="s">
        <v>189</v>
      </c>
      <c r="O50" s="95" t="s">
        <v>189</v>
      </c>
      <c r="P50" s="95" t="s">
        <v>189</v>
      </c>
      <c r="Q50" s="99" t="s">
        <v>189</v>
      </c>
      <c r="R50" s="26"/>
    </row>
    <row r="51" spans="1:18" s="27" customFormat="1" ht="13.5" customHeight="1" x14ac:dyDescent="0.2">
      <c r="A51" s="181" t="s">
        <v>50</v>
      </c>
      <c r="B51" s="306" t="s">
        <v>260</v>
      </c>
      <c r="C51" s="306" t="s">
        <v>260</v>
      </c>
      <c r="D51" s="99">
        <v>144</v>
      </c>
      <c r="E51" s="101">
        <v>140</v>
      </c>
      <c r="F51" s="106">
        <v>153.07499999999999</v>
      </c>
      <c r="G51" s="106">
        <v>0.91500000000000004</v>
      </c>
      <c r="H51" s="106">
        <v>0.77200000000000002</v>
      </c>
      <c r="I51" s="107">
        <v>1.0760000000000001</v>
      </c>
      <c r="J51" s="137">
        <v>58</v>
      </c>
      <c r="K51" s="30">
        <v>5.1700000000000003E-2</v>
      </c>
      <c r="L51" s="31">
        <v>1.72E-2</v>
      </c>
      <c r="M51" s="109">
        <v>0</v>
      </c>
      <c r="N51" s="109">
        <v>0</v>
      </c>
      <c r="O51" s="109">
        <v>0.36710999999999999</v>
      </c>
      <c r="P51" s="109">
        <v>1.30874</v>
      </c>
      <c r="Q51" s="110">
        <v>1.83619</v>
      </c>
      <c r="R51" s="26"/>
    </row>
    <row r="52" spans="1:18" s="27" customFormat="1" ht="13.5" customHeight="1" x14ac:dyDescent="0.2">
      <c r="A52" s="181" t="s">
        <v>51</v>
      </c>
      <c r="B52" s="306" t="s">
        <v>261</v>
      </c>
      <c r="C52" s="306" t="s">
        <v>261</v>
      </c>
      <c r="D52" s="99">
        <v>11</v>
      </c>
      <c r="E52" s="101">
        <v>11</v>
      </c>
      <c r="F52" s="106">
        <v>6.8680000000000003</v>
      </c>
      <c r="G52" s="106">
        <v>1.6020000000000001</v>
      </c>
      <c r="H52" s="106">
        <v>0.84199999999999997</v>
      </c>
      <c r="I52" s="107">
        <v>2.7839999999999998</v>
      </c>
      <c r="J52" s="137">
        <v>3</v>
      </c>
      <c r="K52" s="30" t="s">
        <v>189</v>
      </c>
      <c r="L52" s="31" t="s">
        <v>189</v>
      </c>
      <c r="M52" s="95" t="s">
        <v>189</v>
      </c>
      <c r="N52" s="95" t="s">
        <v>189</v>
      </c>
      <c r="O52" s="95" t="s">
        <v>189</v>
      </c>
      <c r="P52" s="95" t="s">
        <v>189</v>
      </c>
      <c r="Q52" s="99" t="s">
        <v>189</v>
      </c>
      <c r="R52" s="26"/>
    </row>
    <row r="53" spans="1:18" s="27" customFormat="1" ht="13.5" customHeight="1" x14ac:dyDescent="0.2">
      <c r="A53" s="181" t="s">
        <v>52</v>
      </c>
      <c r="B53" s="306" t="s">
        <v>260</v>
      </c>
      <c r="C53" s="306" t="s">
        <v>260</v>
      </c>
      <c r="D53" s="99">
        <v>26</v>
      </c>
      <c r="E53" s="102">
        <v>23</v>
      </c>
      <c r="F53" s="106">
        <v>28.646999999999998</v>
      </c>
      <c r="G53" s="106">
        <v>0.80300000000000005</v>
      </c>
      <c r="H53" s="106">
        <v>0.52100000000000002</v>
      </c>
      <c r="I53" s="107">
        <v>1.1859999999999999</v>
      </c>
      <c r="J53" s="113">
        <v>12</v>
      </c>
      <c r="K53" s="30">
        <v>0</v>
      </c>
      <c r="L53" s="31">
        <v>0</v>
      </c>
      <c r="M53" s="95" t="s">
        <v>189</v>
      </c>
      <c r="N53" s="95" t="s">
        <v>189</v>
      </c>
      <c r="O53" s="95" t="s">
        <v>189</v>
      </c>
      <c r="P53" s="95" t="s">
        <v>189</v>
      </c>
      <c r="Q53" s="99" t="s">
        <v>189</v>
      </c>
      <c r="R53" s="26"/>
    </row>
    <row r="54" spans="1:18" s="27" customFormat="1" ht="13.5" customHeight="1" x14ac:dyDescent="0.2">
      <c r="A54" s="181" t="s">
        <v>73</v>
      </c>
      <c r="B54" s="306"/>
      <c r="C54" s="306"/>
      <c r="D54" s="184">
        <v>0</v>
      </c>
      <c r="E54" s="23" t="s">
        <v>189</v>
      </c>
      <c r="F54" s="28" t="s">
        <v>189</v>
      </c>
      <c r="G54" s="28" t="s">
        <v>189</v>
      </c>
      <c r="H54" s="28" t="s">
        <v>189</v>
      </c>
      <c r="I54" s="105" t="s">
        <v>189</v>
      </c>
      <c r="J54" s="29" t="s">
        <v>189</v>
      </c>
      <c r="K54" s="30" t="s">
        <v>189</v>
      </c>
      <c r="L54" s="31" t="s">
        <v>189</v>
      </c>
      <c r="M54" s="95" t="s">
        <v>189</v>
      </c>
      <c r="N54" s="95" t="s">
        <v>189</v>
      </c>
      <c r="O54" s="95" t="s">
        <v>189</v>
      </c>
      <c r="P54" s="95" t="s">
        <v>189</v>
      </c>
      <c r="Q54" s="99" t="s">
        <v>189</v>
      </c>
      <c r="R54" s="26"/>
    </row>
    <row r="55" spans="1:18" s="27" customFormat="1" ht="13.5" customHeight="1" x14ac:dyDescent="0.2">
      <c r="A55" s="181" t="s">
        <v>53</v>
      </c>
      <c r="B55" s="306" t="s">
        <v>260</v>
      </c>
      <c r="C55" s="306" t="s">
        <v>260</v>
      </c>
      <c r="D55" s="99">
        <v>2</v>
      </c>
      <c r="E55" s="23" t="s">
        <v>189</v>
      </c>
      <c r="F55" s="23" t="s">
        <v>189</v>
      </c>
      <c r="G55" s="23" t="s">
        <v>189</v>
      </c>
      <c r="H55" s="23" t="s">
        <v>189</v>
      </c>
      <c r="I55" s="184" t="s">
        <v>189</v>
      </c>
      <c r="J55" s="23" t="s">
        <v>189</v>
      </c>
      <c r="K55" s="23" t="s">
        <v>189</v>
      </c>
      <c r="L55" s="184" t="s">
        <v>189</v>
      </c>
      <c r="M55" s="23" t="s">
        <v>189</v>
      </c>
      <c r="N55" s="23" t="s">
        <v>189</v>
      </c>
      <c r="O55" s="23" t="s">
        <v>189</v>
      </c>
      <c r="P55" s="23" t="s">
        <v>189</v>
      </c>
      <c r="Q55" s="184" t="s">
        <v>189</v>
      </c>
      <c r="R55" s="26"/>
    </row>
    <row r="56" spans="1:18" s="27" customFormat="1" ht="13.5" customHeight="1" x14ac:dyDescent="0.2">
      <c r="A56" s="181" t="s">
        <v>54</v>
      </c>
      <c r="B56" s="306" t="s">
        <v>260</v>
      </c>
      <c r="C56" s="306" t="s">
        <v>260</v>
      </c>
      <c r="D56" s="99">
        <v>16</v>
      </c>
      <c r="E56" s="101">
        <v>28</v>
      </c>
      <c r="F56" s="106">
        <v>26.59</v>
      </c>
      <c r="G56" s="106">
        <v>1.0529999999999999</v>
      </c>
      <c r="H56" s="106">
        <v>0.71399999999999997</v>
      </c>
      <c r="I56" s="107">
        <v>1.502</v>
      </c>
      <c r="J56" s="101">
        <v>7</v>
      </c>
      <c r="K56" s="30" t="s">
        <v>189</v>
      </c>
      <c r="L56" s="31" t="s">
        <v>189</v>
      </c>
      <c r="M56" s="95" t="s">
        <v>189</v>
      </c>
      <c r="N56" s="95" t="s">
        <v>189</v>
      </c>
      <c r="O56" s="95" t="s">
        <v>189</v>
      </c>
      <c r="P56" s="95" t="s">
        <v>189</v>
      </c>
      <c r="Q56" s="99" t="s">
        <v>189</v>
      </c>
      <c r="R56" s="26"/>
    </row>
    <row r="57" spans="1:18" s="27" customFormat="1" ht="13.5" customHeight="1" x14ac:dyDescent="0.2">
      <c r="A57" s="181" t="s">
        <v>55</v>
      </c>
      <c r="B57" s="306" t="s">
        <v>260</v>
      </c>
      <c r="C57" s="306" t="s">
        <v>261</v>
      </c>
      <c r="D57" s="99">
        <v>23</v>
      </c>
      <c r="E57" s="101">
        <v>13</v>
      </c>
      <c r="F57" s="106">
        <v>15.734999999999999</v>
      </c>
      <c r="G57" s="106">
        <v>0.82599999999999996</v>
      </c>
      <c r="H57" s="106">
        <v>0.46</v>
      </c>
      <c r="I57" s="107">
        <v>1.377</v>
      </c>
      <c r="J57" s="101">
        <v>4</v>
      </c>
      <c r="K57" s="30" t="s">
        <v>189</v>
      </c>
      <c r="L57" s="31" t="s">
        <v>189</v>
      </c>
      <c r="M57" s="95" t="s">
        <v>189</v>
      </c>
      <c r="N57" s="95" t="s">
        <v>189</v>
      </c>
      <c r="O57" s="95" t="s">
        <v>189</v>
      </c>
      <c r="P57" s="95" t="s">
        <v>189</v>
      </c>
      <c r="Q57" s="99" t="s">
        <v>189</v>
      </c>
      <c r="R57" s="26"/>
    </row>
    <row r="58" spans="1:18" s="27" customFormat="1" ht="13.5" customHeight="1" x14ac:dyDescent="0.2">
      <c r="A58" s="181" t="s">
        <v>56</v>
      </c>
      <c r="B58" s="306" t="s">
        <v>261</v>
      </c>
      <c r="C58" s="306" t="s">
        <v>261</v>
      </c>
      <c r="D58" s="99">
        <v>8</v>
      </c>
      <c r="E58" s="101">
        <v>8</v>
      </c>
      <c r="F58" s="106">
        <v>6.8440000000000003</v>
      </c>
      <c r="G58" s="106">
        <v>1.169</v>
      </c>
      <c r="H58" s="106">
        <v>0.54300000000000004</v>
      </c>
      <c r="I58" s="107">
        <v>2.2200000000000002</v>
      </c>
      <c r="J58" s="101">
        <v>4</v>
      </c>
      <c r="K58" s="30" t="s">
        <v>189</v>
      </c>
      <c r="L58" s="31" t="s">
        <v>189</v>
      </c>
      <c r="M58" s="95" t="s">
        <v>189</v>
      </c>
      <c r="N58" s="95" t="s">
        <v>189</v>
      </c>
      <c r="O58" s="95" t="s">
        <v>189</v>
      </c>
      <c r="P58" s="95" t="s">
        <v>189</v>
      </c>
      <c r="Q58" s="99" t="s">
        <v>189</v>
      </c>
      <c r="R58" s="26"/>
    </row>
    <row r="59" spans="1:18" s="27" customFormat="1" ht="13.5" customHeight="1" x14ac:dyDescent="0.2">
      <c r="A59" s="181" t="s">
        <v>57</v>
      </c>
      <c r="B59" s="306" t="s">
        <v>260</v>
      </c>
      <c r="C59" s="306" t="s">
        <v>260</v>
      </c>
      <c r="D59" s="99">
        <v>3</v>
      </c>
      <c r="E59" s="23" t="s">
        <v>189</v>
      </c>
      <c r="F59" s="23" t="s">
        <v>189</v>
      </c>
      <c r="G59" s="23" t="s">
        <v>189</v>
      </c>
      <c r="H59" s="23" t="s">
        <v>189</v>
      </c>
      <c r="I59" s="184" t="s">
        <v>189</v>
      </c>
      <c r="J59" s="23" t="s">
        <v>189</v>
      </c>
      <c r="K59" s="23" t="s">
        <v>189</v>
      </c>
      <c r="L59" s="184" t="s">
        <v>189</v>
      </c>
      <c r="M59" s="23" t="s">
        <v>189</v>
      </c>
      <c r="N59" s="23" t="s">
        <v>189</v>
      </c>
      <c r="O59" s="23" t="s">
        <v>189</v>
      </c>
      <c r="P59" s="23" t="s">
        <v>189</v>
      </c>
      <c r="Q59" s="311" t="s">
        <v>189</v>
      </c>
      <c r="R59" s="26"/>
    </row>
    <row r="60" spans="1:18" s="27" customFormat="1" ht="13.5" customHeight="1" x14ac:dyDescent="0.2">
      <c r="A60" s="87" t="s">
        <v>58</v>
      </c>
      <c r="B60" s="307"/>
      <c r="C60" s="307"/>
      <c r="D60" s="185">
        <v>1165</v>
      </c>
      <c r="E60" s="103">
        <v>1249</v>
      </c>
      <c r="F60" s="410">
        <v>1170.5999999999999</v>
      </c>
      <c r="G60" s="104">
        <v>1.0669999999999999</v>
      </c>
      <c r="H60" s="104">
        <v>1.0089999999999999</v>
      </c>
      <c r="I60" s="108">
        <v>1.127</v>
      </c>
      <c r="J60" s="38">
        <v>411</v>
      </c>
      <c r="K60" s="41">
        <v>4.87E-2</v>
      </c>
      <c r="L60" s="42">
        <v>2.1899999999999999E-2</v>
      </c>
      <c r="M60" s="39">
        <v>0</v>
      </c>
      <c r="N60" s="39">
        <v>0</v>
      </c>
      <c r="O60" s="39">
        <v>0.77595999999999998</v>
      </c>
      <c r="P60" s="39">
        <v>1.51837</v>
      </c>
      <c r="Q60" s="40">
        <v>2.38564</v>
      </c>
      <c r="R60" s="26"/>
    </row>
    <row r="61" spans="1:18" ht="12.75" customHeight="1" x14ac:dyDescent="0.2">
      <c r="A61" s="15"/>
      <c r="B61" s="5"/>
      <c r="C61" s="96"/>
      <c r="D61" s="96"/>
      <c r="E61" s="97"/>
      <c r="F61" s="97"/>
      <c r="G61" s="97"/>
      <c r="H61" s="5"/>
      <c r="I61" s="98"/>
      <c r="J61" s="98"/>
      <c r="K61" s="5"/>
      <c r="L61" s="5"/>
      <c r="M61" s="5"/>
      <c r="N61" s="5"/>
      <c r="O61" s="5"/>
    </row>
    <row r="62" spans="1:18" ht="12.75" customHeight="1" x14ac:dyDescent="0.2"/>
    <row r="63" spans="1:18" ht="12.75" customHeight="1" x14ac:dyDescent="0.2">
      <c r="A63" s="129" t="s">
        <v>200</v>
      </c>
    </row>
    <row r="64" spans="1:18" ht="12.75" customHeight="1" x14ac:dyDescent="0.2">
      <c r="A64" s="134" t="s">
        <v>152</v>
      </c>
      <c r="B64" s="135"/>
      <c r="C64" s="135"/>
      <c r="D64" s="135"/>
      <c r="E64" s="135"/>
      <c r="F64" s="136"/>
      <c r="G64" s="136"/>
      <c r="H64" s="136"/>
      <c r="I64" s="136"/>
      <c r="J64" s="135"/>
      <c r="K64" s="135"/>
      <c r="L64" s="135"/>
      <c r="M64" s="135"/>
      <c r="N64" s="135"/>
      <c r="O64" s="135"/>
    </row>
    <row r="65" spans="1:15" ht="12.75" customHeight="1" x14ac:dyDescent="0.2">
      <c r="A65" s="134" t="s">
        <v>147</v>
      </c>
      <c r="B65" s="135"/>
      <c r="C65" s="135"/>
      <c r="D65" s="135"/>
      <c r="E65" s="135"/>
      <c r="F65" s="136"/>
      <c r="G65" s="136"/>
      <c r="H65" s="136"/>
      <c r="I65" s="136"/>
      <c r="J65" s="135"/>
      <c r="K65" s="135"/>
      <c r="L65" s="135"/>
      <c r="M65" s="135"/>
      <c r="N65" s="135"/>
      <c r="O65" s="135"/>
    </row>
    <row r="66" spans="1:15" ht="12.75" customHeight="1" x14ac:dyDescent="0.2">
      <c r="A66" s="132" t="s">
        <v>148</v>
      </c>
      <c r="B66" s="135"/>
      <c r="C66" s="135"/>
      <c r="D66" s="135"/>
      <c r="E66" s="135"/>
      <c r="F66" s="136"/>
      <c r="G66" s="136"/>
      <c r="H66" s="136"/>
      <c r="I66" s="136"/>
      <c r="J66" s="135"/>
      <c r="K66" s="135"/>
      <c r="L66" s="135"/>
      <c r="M66" s="135"/>
      <c r="N66" s="135"/>
      <c r="O66" s="135"/>
    </row>
    <row r="67" spans="1:15" ht="12.75" customHeight="1" x14ac:dyDescent="0.2">
      <c r="A67" s="132" t="s">
        <v>149</v>
      </c>
      <c r="B67" s="135"/>
      <c r="C67" s="135"/>
      <c r="D67" s="135"/>
      <c r="E67" s="135"/>
      <c r="F67" s="136"/>
      <c r="G67" s="136"/>
      <c r="H67" s="136"/>
      <c r="I67" s="136"/>
      <c r="J67" s="135"/>
      <c r="K67" s="135"/>
      <c r="L67" s="135"/>
      <c r="M67" s="135"/>
      <c r="N67" s="135"/>
      <c r="O67" s="135"/>
    </row>
    <row r="68" spans="1:15" ht="12.75" customHeight="1" x14ac:dyDescent="0.2">
      <c r="A68" s="132" t="s">
        <v>94</v>
      </c>
      <c r="B68" s="135"/>
      <c r="C68" s="135"/>
      <c r="D68" s="135"/>
      <c r="E68" s="135"/>
      <c r="F68" s="136"/>
      <c r="G68" s="136"/>
      <c r="H68" s="136"/>
      <c r="I68" s="136"/>
      <c r="J68" s="135"/>
      <c r="K68" s="135"/>
      <c r="L68" s="135"/>
      <c r="M68" s="135"/>
      <c r="N68" s="135"/>
      <c r="O68" s="135"/>
    </row>
    <row r="69" spans="1:15" ht="12.75" customHeight="1" x14ac:dyDescent="0.2">
      <c r="A69" s="132" t="s">
        <v>95</v>
      </c>
      <c r="B69" s="135"/>
      <c r="C69" s="135"/>
      <c r="D69" s="135"/>
      <c r="E69" s="135"/>
      <c r="F69" s="136"/>
      <c r="G69" s="136"/>
      <c r="H69" s="136"/>
      <c r="I69" s="136"/>
      <c r="J69" s="135"/>
      <c r="K69" s="135"/>
      <c r="L69" s="135"/>
      <c r="M69" s="135"/>
      <c r="N69" s="135"/>
      <c r="O69" s="135"/>
    </row>
    <row r="70" spans="1:15" ht="12.75" customHeight="1" x14ac:dyDescent="0.2">
      <c r="A70" s="132" t="s">
        <v>96</v>
      </c>
      <c r="B70" s="135"/>
      <c r="C70" s="135"/>
      <c r="D70" s="135"/>
      <c r="E70" s="135"/>
      <c r="F70" s="136"/>
      <c r="G70" s="136"/>
      <c r="H70" s="136"/>
      <c r="I70" s="136"/>
      <c r="J70" s="135"/>
      <c r="K70" s="135"/>
      <c r="L70" s="135"/>
      <c r="M70" s="135"/>
      <c r="N70" s="135"/>
      <c r="O70" s="135"/>
    </row>
    <row r="71" spans="1:15" ht="12.75" customHeight="1" x14ac:dyDescent="0.2">
      <c r="A71" s="129" t="s">
        <v>197</v>
      </c>
    </row>
    <row r="72" spans="1:15" ht="12.75" customHeight="1" x14ac:dyDescent="0.2">
      <c r="A72" s="129" t="s">
        <v>150</v>
      </c>
    </row>
    <row r="73" spans="1:15" ht="12.75" customHeight="1" x14ac:dyDescent="0.2">
      <c r="A73" s="5" t="s">
        <v>198</v>
      </c>
    </row>
    <row r="74" spans="1:15" ht="12.75" customHeight="1" x14ac:dyDescent="0.2">
      <c r="A74" s="5" t="s">
        <v>153</v>
      </c>
    </row>
    <row r="75" spans="1:15" ht="12.75" customHeight="1" x14ac:dyDescent="0.2">
      <c r="A75" s="129" t="s">
        <v>199</v>
      </c>
    </row>
    <row r="76" spans="1:15" ht="12.75" customHeight="1" x14ac:dyDescent="0.2">
      <c r="A76" s="5" t="s">
        <v>60</v>
      </c>
    </row>
  </sheetData>
  <customSheetViews>
    <customSheetView guid="{2418AE82-915D-436E-9D4B-3CAD6FAE3E8E}">
      <selection activeCell="I17" sqref="I17"/>
      <pageMargins left="0.7" right="0.7" top="0.75" bottom="0.75" header="0.3" footer="0.3"/>
      <pageSetup orientation="portrait" r:id="rId1"/>
    </customSheetView>
    <customSheetView guid="{6F98E089-40A3-4546-B8EA-5F1508FF71B4}" topLeftCell="A43">
      <selection activeCell="I17" sqref="I17"/>
      <pageMargins left="0.7" right="0.7" top="0.75" bottom="0.75" header="0.3" footer="0.3"/>
      <pageSetup orientation="portrait" r:id="rId2"/>
    </customSheetView>
  </customSheetViews>
  <mergeCells count="7">
    <mergeCell ref="E4:F4"/>
    <mergeCell ref="H4:I4"/>
    <mergeCell ref="J4:L4"/>
    <mergeCell ref="M4:Q4"/>
    <mergeCell ref="A1:Q1"/>
    <mergeCell ref="A2:Q2"/>
    <mergeCell ref="A3:Q3"/>
  </mergeCells>
  <pageMargins left="0.7" right="0.7" top="0.75" bottom="0.75" header="0.3" footer="0.3"/>
  <pageSetup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8"/>
  <sheetViews>
    <sheetView zoomScaleNormal="100" workbookViewId="0">
      <selection activeCell="B40" sqref="B40"/>
    </sheetView>
  </sheetViews>
  <sheetFormatPr defaultColWidth="9.140625" defaultRowHeight="12.75" x14ac:dyDescent="0.2"/>
  <cols>
    <col min="1" max="1" width="16.85546875" style="5" customWidth="1"/>
    <col min="2" max="3" width="11" style="14" customWidth="1"/>
    <col min="4" max="4" width="11" style="16" customWidth="1"/>
    <col min="5" max="7" width="9.5703125" style="16" customWidth="1"/>
    <col min="8" max="9" width="12.42578125" style="14" customWidth="1"/>
    <col min="10" max="12" width="13.7109375" style="14" customWidth="1"/>
    <col min="13" max="17" width="8.7109375" style="14" customWidth="1"/>
    <col min="18" max="16384" width="9.140625" style="14"/>
  </cols>
  <sheetData>
    <row r="1" spans="1:18" s="5" customFormat="1" x14ac:dyDescent="0.2">
      <c r="A1" s="472" t="s">
        <v>113</v>
      </c>
      <c r="B1" s="473"/>
      <c r="C1" s="473"/>
      <c r="D1" s="473"/>
      <c r="E1" s="473"/>
      <c r="F1" s="473"/>
      <c r="G1" s="473"/>
      <c r="H1" s="473"/>
      <c r="I1" s="473"/>
      <c r="J1" s="473"/>
      <c r="K1" s="473"/>
      <c r="L1" s="473"/>
      <c r="M1" s="473"/>
      <c r="N1" s="473"/>
      <c r="O1" s="473"/>
      <c r="P1" s="473"/>
      <c r="Q1" s="473"/>
    </row>
    <row r="2" spans="1:18" s="5" customFormat="1" x14ac:dyDescent="0.2">
      <c r="A2" s="472" t="s">
        <v>145</v>
      </c>
      <c r="B2" s="473"/>
      <c r="C2" s="473"/>
      <c r="D2" s="473"/>
      <c r="E2" s="473"/>
      <c r="F2" s="473"/>
      <c r="G2" s="473"/>
      <c r="H2" s="473"/>
      <c r="I2" s="473"/>
      <c r="J2" s="473"/>
      <c r="K2" s="473"/>
      <c r="L2" s="473"/>
      <c r="M2" s="473"/>
      <c r="N2" s="473"/>
      <c r="O2" s="473"/>
      <c r="P2" s="473"/>
      <c r="Q2" s="473"/>
    </row>
    <row r="3" spans="1:18" s="5" customFormat="1" ht="15.75" customHeight="1" thickBot="1" x14ac:dyDescent="0.25">
      <c r="A3" s="474" t="s">
        <v>121</v>
      </c>
      <c r="B3" s="475"/>
      <c r="C3" s="475"/>
      <c r="D3" s="475"/>
      <c r="E3" s="475"/>
      <c r="F3" s="475"/>
      <c r="G3" s="475"/>
      <c r="H3" s="475"/>
      <c r="I3" s="475"/>
      <c r="J3" s="475"/>
      <c r="K3" s="475"/>
      <c r="L3" s="475"/>
      <c r="M3" s="475"/>
      <c r="N3" s="475"/>
      <c r="O3" s="475"/>
      <c r="P3" s="475"/>
      <c r="Q3" s="475"/>
    </row>
    <row r="4" spans="1:18" s="7" customFormat="1" ht="15" thickTop="1" x14ac:dyDescent="0.2">
      <c r="A4" s="139"/>
      <c r="B4" s="165"/>
      <c r="C4" s="139"/>
      <c r="D4" s="165"/>
      <c r="E4" s="476" t="s">
        <v>117</v>
      </c>
      <c r="F4" s="476"/>
      <c r="G4" s="1"/>
      <c r="H4" s="481" t="s">
        <v>1</v>
      </c>
      <c r="I4" s="482"/>
      <c r="J4" s="483" t="s">
        <v>2</v>
      </c>
      <c r="K4" s="484"/>
      <c r="L4" s="485"/>
      <c r="M4" s="484" t="s">
        <v>93</v>
      </c>
      <c r="N4" s="484"/>
      <c r="O4" s="484"/>
      <c r="P4" s="476"/>
      <c r="Q4" s="485"/>
      <c r="R4" s="6"/>
    </row>
    <row r="5" spans="1:18" s="7" customFormat="1" ht="55.5" customHeight="1" x14ac:dyDescent="0.2">
      <c r="A5" s="145" t="s">
        <v>3</v>
      </c>
      <c r="B5" s="21" t="s">
        <v>89</v>
      </c>
      <c r="C5" s="310" t="s">
        <v>90</v>
      </c>
      <c r="D5" s="21" t="s">
        <v>91</v>
      </c>
      <c r="E5" s="9" t="s">
        <v>4</v>
      </c>
      <c r="F5" s="10" t="s">
        <v>5</v>
      </c>
      <c r="G5" s="10" t="s">
        <v>6</v>
      </c>
      <c r="H5" s="10" t="s">
        <v>7</v>
      </c>
      <c r="I5" s="11" t="s">
        <v>8</v>
      </c>
      <c r="J5" s="3" t="s">
        <v>118</v>
      </c>
      <c r="K5" s="2" t="s">
        <v>92</v>
      </c>
      <c r="L5" s="4" t="s">
        <v>97</v>
      </c>
      <c r="M5" s="171">
        <v>0.1</v>
      </c>
      <c r="N5" s="12">
        <v>0.25</v>
      </c>
      <c r="O5" s="2" t="s">
        <v>10</v>
      </c>
      <c r="P5" s="12">
        <v>0.75</v>
      </c>
      <c r="Q5" s="13">
        <v>0.9</v>
      </c>
    </row>
    <row r="6" spans="1:18" s="27" customFormat="1" ht="13.5" customHeight="1" x14ac:dyDescent="0.2">
      <c r="A6" s="181" t="s">
        <v>62</v>
      </c>
      <c r="B6" s="421" t="s">
        <v>261</v>
      </c>
      <c r="C6" s="421" t="s">
        <v>260</v>
      </c>
      <c r="D6" s="190">
        <v>2</v>
      </c>
      <c r="E6" s="331" t="s">
        <v>189</v>
      </c>
      <c r="F6" s="332" t="s">
        <v>189</v>
      </c>
      <c r="G6" s="150" t="s">
        <v>189</v>
      </c>
      <c r="H6" s="24" t="s">
        <v>189</v>
      </c>
      <c r="I6" s="151" t="s">
        <v>189</v>
      </c>
      <c r="J6" s="29" t="s">
        <v>189</v>
      </c>
      <c r="K6" s="30" t="s">
        <v>189</v>
      </c>
      <c r="L6" s="100" t="s">
        <v>189</v>
      </c>
      <c r="M6" s="30" t="s">
        <v>189</v>
      </c>
      <c r="N6" s="30" t="s">
        <v>189</v>
      </c>
      <c r="O6" s="30" t="s">
        <v>189</v>
      </c>
      <c r="P6" s="30" t="s">
        <v>189</v>
      </c>
      <c r="Q6" s="31" t="s">
        <v>189</v>
      </c>
      <c r="R6" s="26"/>
    </row>
    <row r="7" spans="1:18" s="27" customFormat="1" ht="13.5" customHeight="1" x14ac:dyDescent="0.2">
      <c r="A7" s="181" t="s">
        <v>11</v>
      </c>
      <c r="B7" s="422" t="s">
        <v>260</v>
      </c>
      <c r="C7" s="422" t="s">
        <v>260</v>
      </c>
      <c r="D7" s="166">
        <v>16</v>
      </c>
      <c r="E7" s="23">
        <v>104</v>
      </c>
      <c r="F7" s="28">
        <v>85.781999999999996</v>
      </c>
      <c r="G7" s="24">
        <v>1.212</v>
      </c>
      <c r="H7" s="24">
        <v>0.996</v>
      </c>
      <c r="I7" s="25">
        <v>1.4630000000000001</v>
      </c>
      <c r="J7" s="29">
        <v>14</v>
      </c>
      <c r="K7" s="30">
        <v>0.214</v>
      </c>
      <c r="L7" s="31">
        <v>7.0999999999999994E-2</v>
      </c>
      <c r="M7" s="30" t="s">
        <v>189</v>
      </c>
      <c r="N7" s="30" t="s">
        <v>189</v>
      </c>
      <c r="O7" s="30" t="s">
        <v>189</v>
      </c>
      <c r="P7" s="30" t="s">
        <v>189</v>
      </c>
      <c r="Q7" s="31" t="s">
        <v>189</v>
      </c>
      <c r="R7" s="26"/>
    </row>
    <row r="8" spans="1:18" s="27" customFormat="1" ht="13.5" customHeight="1" x14ac:dyDescent="0.2">
      <c r="A8" s="181" t="s">
        <v>12</v>
      </c>
      <c r="B8" s="422" t="s">
        <v>261</v>
      </c>
      <c r="C8" s="422" t="s">
        <v>261</v>
      </c>
      <c r="D8" s="166">
        <v>25</v>
      </c>
      <c r="E8" s="23">
        <v>55</v>
      </c>
      <c r="F8" s="28">
        <v>66.539000000000001</v>
      </c>
      <c r="G8" s="24">
        <v>0.82699999999999996</v>
      </c>
      <c r="H8" s="24">
        <v>0.629</v>
      </c>
      <c r="I8" s="25">
        <v>1.0680000000000001</v>
      </c>
      <c r="J8" s="29">
        <v>19</v>
      </c>
      <c r="K8" s="30">
        <v>5.2999999999999999E-2</v>
      </c>
      <c r="L8" s="31">
        <v>0.158</v>
      </c>
      <c r="M8" s="30" t="s">
        <v>189</v>
      </c>
      <c r="N8" s="30" t="s">
        <v>189</v>
      </c>
      <c r="O8" s="30" t="s">
        <v>189</v>
      </c>
      <c r="P8" s="30" t="s">
        <v>189</v>
      </c>
      <c r="Q8" s="31" t="s">
        <v>189</v>
      </c>
      <c r="R8" s="26"/>
    </row>
    <row r="9" spans="1:18" s="27" customFormat="1" ht="13.5" customHeight="1" x14ac:dyDescent="0.2">
      <c r="A9" s="181" t="s">
        <v>13</v>
      </c>
      <c r="B9" s="422" t="s">
        <v>260</v>
      </c>
      <c r="C9" s="422" t="s">
        <v>260</v>
      </c>
      <c r="D9" s="166">
        <v>24</v>
      </c>
      <c r="E9" s="23">
        <v>127</v>
      </c>
      <c r="F9" s="28">
        <v>83.909000000000006</v>
      </c>
      <c r="G9" s="24">
        <v>1.514</v>
      </c>
      <c r="H9" s="24">
        <v>1.2669999999999999</v>
      </c>
      <c r="I9" s="25">
        <v>1.7949999999999999</v>
      </c>
      <c r="J9" s="29">
        <v>22</v>
      </c>
      <c r="K9" s="30">
        <v>0.13600000000000001</v>
      </c>
      <c r="L9" s="31">
        <v>4.4999999999999998E-2</v>
      </c>
      <c r="M9" s="24">
        <v>0.39800000000000002</v>
      </c>
      <c r="N9" s="24">
        <v>0.91600000000000004</v>
      </c>
      <c r="O9" s="24">
        <v>1.244</v>
      </c>
      <c r="P9" s="24">
        <v>1.6339999999999999</v>
      </c>
      <c r="Q9" s="25">
        <v>2.972</v>
      </c>
      <c r="R9" s="26"/>
    </row>
    <row r="10" spans="1:18" s="27" customFormat="1" ht="13.5" customHeight="1" x14ac:dyDescent="0.2">
      <c r="A10" s="181" t="s">
        <v>14</v>
      </c>
      <c r="B10" s="422" t="s">
        <v>261</v>
      </c>
      <c r="C10" s="422" t="s">
        <v>264</v>
      </c>
      <c r="D10" s="166">
        <v>75</v>
      </c>
      <c r="E10" s="23">
        <v>215</v>
      </c>
      <c r="F10" s="28">
        <v>227.40899999999999</v>
      </c>
      <c r="G10" s="24">
        <v>0.94499999999999995</v>
      </c>
      <c r="H10" s="24">
        <v>0.82499999999999996</v>
      </c>
      <c r="I10" s="25">
        <v>1.0780000000000001</v>
      </c>
      <c r="J10" s="29">
        <v>66</v>
      </c>
      <c r="K10" s="30">
        <v>6.0999999999999999E-2</v>
      </c>
      <c r="L10" s="31">
        <v>4.4999999999999998E-2</v>
      </c>
      <c r="M10" s="24">
        <v>0</v>
      </c>
      <c r="N10" s="24">
        <v>0.42</v>
      </c>
      <c r="O10" s="24">
        <v>0.80500000000000005</v>
      </c>
      <c r="P10" s="24">
        <v>1.361</v>
      </c>
      <c r="Q10" s="25">
        <v>1.829</v>
      </c>
      <c r="R10" s="26"/>
    </row>
    <row r="11" spans="1:18" s="27" customFormat="1" ht="13.5" customHeight="1" x14ac:dyDescent="0.2">
      <c r="A11" s="181" t="s">
        <v>15</v>
      </c>
      <c r="B11" s="422" t="s">
        <v>261</v>
      </c>
      <c r="C11" s="422" t="s">
        <v>260</v>
      </c>
      <c r="D11" s="166">
        <v>19</v>
      </c>
      <c r="E11" s="23">
        <v>34</v>
      </c>
      <c r="F11" s="28">
        <v>47.07</v>
      </c>
      <c r="G11" s="24">
        <v>0.72199999999999998</v>
      </c>
      <c r="H11" s="24">
        <v>0.50800000000000001</v>
      </c>
      <c r="I11" s="25">
        <v>0.998</v>
      </c>
      <c r="J11" s="29">
        <v>18</v>
      </c>
      <c r="K11" s="30">
        <v>0</v>
      </c>
      <c r="L11" s="31">
        <v>5.6000000000000001E-2</v>
      </c>
      <c r="M11" s="30" t="s">
        <v>189</v>
      </c>
      <c r="N11" s="30" t="s">
        <v>189</v>
      </c>
      <c r="O11" s="30" t="s">
        <v>189</v>
      </c>
      <c r="P11" s="30" t="s">
        <v>189</v>
      </c>
      <c r="Q11" s="31" t="s">
        <v>189</v>
      </c>
      <c r="R11" s="26"/>
    </row>
    <row r="12" spans="1:18" s="27" customFormat="1" ht="13.5" customHeight="1" x14ac:dyDescent="0.2">
      <c r="A12" s="181" t="s">
        <v>16</v>
      </c>
      <c r="B12" s="422" t="s">
        <v>261</v>
      </c>
      <c r="C12" s="422" t="s">
        <v>261</v>
      </c>
      <c r="D12" s="166">
        <v>6</v>
      </c>
      <c r="E12" s="23">
        <v>7</v>
      </c>
      <c r="F12" s="28">
        <v>14.233000000000001</v>
      </c>
      <c r="G12" s="24">
        <v>0.49199999999999999</v>
      </c>
      <c r="H12" s="24">
        <v>0.215</v>
      </c>
      <c r="I12" s="25">
        <v>0.97299999999999998</v>
      </c>
      <c r="J12" s="29">
        <v>6</v>
      </c>
      <c r="K12" s="30" t="s">
        <v>189</v>
      </c>
      <c r="L12" s="31" t="s">
        <v>189</v>
      </c>
      <c r="M12" s="30" t="s">
        <v>189</v>
      </c>
      <c r="N12" s="30" t="s">
        <v>189</v>
      </c>
      <c r="O12" s="30" t="s">
        <v>189</v>
      </c>
      <c r="P12" s="30" t="s">
        <v>189</v>
      </c>
      <c r="Q12" s="31" t="s">
        <v>189</v>
      </c>
      <c r="R12" s="26"/>
    </row>
    <row r="13" spans="1:18" s="27" customFormat="1" ht="13.5" customHeight="1" x14ac:dyDescent="0.2">
      <c r="A13" s="181" t="s">
        <v>63</v>
      </c>
      <c r="B13" s="422" t="s">
        <v>262</v>
      </c>
      <c r="C13" s="422" t="s">
        <v>260</v>
      </c>
      <c r="D13" s="166">
        <v>2</v>
      </c>
      <c r="E13" s="137" t="s">
        <v>189</v>
      </c>
      <c r="F13" s="329" t="s">
        <v>189</v>
      </c>
      <c r="G13" s="330" t="s">
        <v>189</v>
      </c>
      <c r="H13" s="148" t="s">
        <v>189</v>
      </c>
      <c r="I13" s="313" t="s">
        <v>189</v>
      </c>
      <c r="J13" s="29" t="s">
        <v>189</v>
      </c>
      <c r="K13" s="30" t="s">
        <v>189</v>
      </c>
      <c r="L13" s="31" t="s">
        <v>189</v>
      </c>
      <c r="M13" s="30" t="s">
        <v>189</v>
      </c>
      <c r="N13" s="30" t="s">
        <v>189</v>
      </c>
      <c r="O13" s="30" t="s">
        <v>189</v>
      </c>
      <c r="P13" s="30" t="s">
        <v>189</v>
      </c>
      <c r="Q13" s="31" t="s">
        <v>189</v>
      </c>
      <c r="R13" s="26"/>
    </row>
    <row r="14" spans="1:18" s="27" customFormat="1" ht="13.5" customHeight="1" x14ac:dyDescent="0.2">
      <c r="A14" s="181" t="s">
        <v>64</v>
      </c>
      <c r="B14" s="422"/>
      <c r="C14" s="422"/>
      <c r="D14" s="166">
        <v>3</v>
      </c>
      <c r="E14" s="137" t="s">
        <v>189</v>
      </c>
      <c r="F14" s="329" t="s">
        <v>189</v>
      </c>
      <c r="G14" s="330" t="s">
        <v>189</v>
      </c>
      <c r="H14" s="148" t="s">
        <v>189</v>
      </c>
      <c r="I14" s="313" t="s">
        <v>189</v>
      </c>
      <c r="J14" s="29" t="s">
        <v>189</v>
      </c>
      <c r="K14" s="30" t="s">
        <v>189</v>
      </c>
      <c r="L14" s="31" t="s">
        <v>189</v>
      </c>
      <c r="M14" s="30" t="s">
        <v>189</v>
      </c>
      <c r="N14" s="30" t="s">
        <v>189</v>
      </c>
      <c r="O14" s="30" t="s">
        <v>189</v>
      </c>
      <c r="P14" s="30" t="s">
        <v>189</v>
      </c>
      <c r="Q14" s="31" t="s">
        <v>189</v>
      </c>
      <c r="R14" s="26"/>
    </row>
    <row r="15" spans="1:18" s="27" customFormat="1" ht="13.5" customHeight="1" x14ac:dyDescent="0.2">
      <c r="A15" s="181" t="s">
        <v>17</v>
      </c>
      <c r="B15" s="422" t="s">
        <v>260</v>
      </c>
      <c r="C15" s="422" t="s">
        <v>260</v>
      </c>
      <c r="D15" s="166">
        <v>54</v>
      </c>
      <c r="E15" s="23">
        <v>261</v>
      </c>
      <c r="F15" s="28">
        <v>271.18799999999999</v>
      </c>
      <c r="G15" s="24">
        <v>0.96199999999999997</v>
      </c>
      <c r="H15" s="24">
        <v>0.85099999999999998</v>
      </c>
      <c r="I15" s="25">
        <v>1.085</v>
      </c>
      <c r="J15" s="29">
        <v>51</v>
      </c>
      <c r="K15" s="30">
        <v>9.8000000000000004E-2</v>
      </c>
      <c r="L15" s="31">
        <v>9.8000000000000004E-2</v>
      </c>
      <c r="M15" s="24">
        <v>0.184</v>
      </c>
      <c r="N15" s="24">
        <v>0.44400000000000001</v>
      </c>
      <c r="O15" s="24">
        <v>0.84099999999999997</v>
      </c>
      <c r="P15" s="24">
        <v>1.325</v>
      </c>
      <c r="Q15" s="25">
        <v>2.165</v>
      </c>
      <c r="R15" s="26"/>
    </row>
    <row r="16" spans="1:18" s="27" customFormat="1" ht="13.5" customHeight="1" x14ac:dyDescent="0.2">
      <c r="A16" s="181" t="s">
        <v>18</v>
      </c>
      <c r="B16" s="422" t="s">
        <v>261</v>
      </c>
      <c r="C16" s="422" t="s">
        <v>261</v>
      </c>
      <c r="D16" s="166">
        <v>28</v>
      </c>
      <c r="E16" s="23">
        <v>91</v>
      </c>
      <c r="F16" s="28">
        <v>92.738</v>
      </c>
      <c r="G16" s="24">
        <v>0.98099999999999998</v>
      </c>
      <c r="H16" s="24">
        <v>0.79500000000000004</v>
      </c>
      <c r="I16" s="25">
        <v>1.1990000000000001</v>
      </c>
      <c r="J16" s="29">
        <v>26</v>
      </c>
      <c r="K16" s="30">
        <v>0.115</v>
      </c>
      <c r="L16" s="31">
        <v>0.115</v>
      </c>
      <c r="M16" s="24">
        <v>0</v>
      </c>
      <c r="N16" s="24">
        <v>0.215</v>
      </c>
      <c r="O16" s="24">
        <v>0.91100000000000003</v>
      </c>
      <c r="P16" s="24">
        <v>1.2210000000000001</v>
      </c>
      <c r="Q16" s="25">
        <v>2.1859999999999999</v>
      </c>
      <c r="R16" s="26"/>
    </row>
    <row r="17" spans="1:18" s="27" customFormat="1" ht="13.5" customHeight="1" x14ac:dyDescent="0.2">
      <c r="A17" s="181" t="s">
        <v>71</v>
      </c>
      <c r="B17" s="422" t="s">
        <v>260</v>
      </c>
      <c r="C17" s="422" t="s">
        <v>260</v>
      </c>
      <c r="D17" s="166">
        <v>0</v>
      </c>
      <c r="E17" s="137" t="s">
        <v>189</v>
      </c>
      <c r="F17" s="329" t="s">
        <v>189</v>
      </c>
      <c r="G17" s="330" t="s">
        <v>189</v>
      </c>
      <c r="H17" s="148" t="s">
        <v>189</v>
      </c>
      <c r="I17" s="313" t="s">
        <v>189</v>
      </c>
      <c r="J17" s="29" t="s">
        <v>189</v>
      </c>
      <c r="K17" s="30" t="s">
        <v>189</v>
      </c>
      <c r="L17" s="31" t="s">
        <v>189</v>
      </c>
      <c r="M17" s="30" t="s">
        <v>189</v>
      </c>
      <c r="N17" s="30" t="s">
        <v>189</v>
      </c>
      <c r="O17" s="30" t="s">
        <v>189</v>
      </c>
      <c r="P17" s="30" t="s">
        <v>189</v>
      </c>
      <c r="Q17" s="31" t="s">
        <v>189</v>
      </c>
      <c r="R17" s="26"/>
    </row>
    <row r="18" spans="1:18" s="27" customFormat="1" ht="13.5" customHeight="1" x14ac:dyDescent="0.2">
      <c r="A18" s="181" t="s">
        <v>19</v>
      </c>
      <c r="B18" s="422" t="s">
        <v>261</v>
      </c>
      <c r="C18" s="422" t="s">
        <v>261</v>
      </c>
      <c r="D18" s="166">
        <v>1</v>
      </c>
      <c r="E18" s="137" t="s">
        <v>189</v>
      </c>
      <c r="F18" s="329" t="s">
        <v>189</v>
      </c>
      <c r="G18" s="330" t="s">
        <v>189</v>
      </c>
      <c r="H18" s="148" t="s">
        <v>189</v>
      </c>
      <c r="I18" s="313" t="s">
        <v>189</v>
      </c>
      <c r="J18" s="29" t="s">
        <v>189</v>
      </c>
      <c r="K18" s="30" t="s">
        <v>189</v>
      </c>
      <c r="L18" s="31" t="s">
        <v>189</v>
      </c>
      <c r="M18" s="30" t="s">
        <v>189</v>
      </c>
      <c r="N18" s="30" t="s">
        <v>189</v>
      </c>
      <c r="O18" s="30" t="s">
        <v>189</v>
      </c>
      <c r="P18" s="30" t="s">
        <v>189</v>
      </c>
      <c r="Q18" s="31" t="s">
        <v>189</v>
      </c>
      <c r="R18" s="26"/>
    </row>
    <row r="19" spans="1:18" s="27" customFormat="1" ht="13.5" customHeight="1" x14ac:dyDescent="0.2">
      <c r="A19" s="181" t="s">
        <v>20</v>
      </c>
      <c r="B19" s="422" t="s">
        <v>260</v>
      </c>
      <c r="C19" s="422" t="s">
        <v>261</v>
      </c>
      <c r="D19" s="166">
        <v>15</v>
      </c>
      <c r="E19" s="23">
        <v>26</v>
      </c>
      <c r="F19" s="28">
        <v>23.492999999999999</v>
      </c>
      <c r="G19" s="24">
        <v>1.107</v>
      </c>
      <c r="H19" s="24">
        <v>0.73799999999999999</v>
      </c>
      <c r="I19" s="25">
        <v>1.5980000000000001</v>
      </c>
      <c r="J19" s="29">
        <v>9</v>
      </c>
      <c r="K19" s="30" t="s">
        <v>189</v>
      </c>
      <c r="L19" s="31" t="s">
        <v>189</v>
      </c>
      <c r="M19" s="30" t="s">
        <v>189</v>
      </c>
      <c r="N19" s="30" t="s">
        <v>189</v>
      </c>
      <c r="O19" s="30" t="s">
        <v>189</v>
      </c>
      <c r="P19" s="30" t="s">
        <v>189</v>
      </c>
      <c r="Q19" s="31" t="s">
        <v>189</v>
      </c>
      <c r="R19" s="26"/>
    </row>
    <row r="20" spans="1:18" s="27" customFormat="1" ht="13.5" customHeight="1" x14ac:dyDescent="0.2">
      <c r="A20" s="181" t="s">
        <v>21</v>
      </c>
      <c r="B20" s="422" t="s">
        <v>260</v>
      </c>
      <c r="C20" s="422" t="s">
        <v>260</v>
      </c>
      <c r="D20" s="166">
        <v>6</v>
      </c>
      <c r="E20" s="23">
        <v>13</v>
      </c>
      <c r="F20" s="28">
        <v>11.547000000000001</v>
      </c>
      <c r="G20" s="24">
        <v>1.1259999999999999</v>
      </c>
      <c r="H20" s="24">
        <v>0.626</v>
      </c>
      <c r="I20" s="25">
        <v>1.877</v>
      </c>
      <c r="J20" s="29">
        <v>4</v>
      </c>
      <c r="K20" s="30" t="s">
        <v>189</v>
      </c>
      <c r="L20" s="31" t="s">
        <v>189</v>
      </c>
      <c r="M20" s="30" t="s">
        <v>189</v>
      </c>
      <c r="N20" s="30" t="s">
        <v>189</v>
      </c>
      <c r="O20" s="30" t="s">
        <v>189</v>
      </c>
      <c r="P20" s="30" t="s">
        <v>189</v>
      </c>
      <c r="Q20" s="31" t="s">
        <v>189</v>
      </c>
      <c r="R20" s="26"/>
    </row>
    <row r="21" spans="1:18" s="27" customFormat="1" ht="13.5" customHeight="1" x14ac:dyDescent="0.2">
      <c r="A21" s="181" t="s">
        <v>22</v>
      </c>
      <c r="B21" s="422" t="s">
        <v>261</v>
      </c>
      <c r="C21" s="422" t="s">
        <v>260</v>
      </c>
      <c r="D21" s="166">
        <v>49</v>
      </c>
      <c r="E21" s="23">
        <v>152</v>
      </c>
      <c r="F21" s="28">
        <v>185.80699999999999</v>
      </c>
      <c r="G21" s="24">
        <v>0.81799999999999995</v>
      </c>
      <c r="H21" s="24">
        <v>0.69599999999999995</v>
      </c>
      <c r="I21" s="25">
        <v>0.95599999999999996</v>
      </c>
      <c r="J21" s="29">
        <v>45</v>
      </c>
      <c r="K21" s="30">
        <v>4.3999999999999997E-2</v>
      </c>
      <c r="L21" s="31">
        <v>6.7000000000000004E-2</v>
      </c>
      <c r="M21" s="24">
        <v>0</v>
      </c>
      <c r="N21" s="24">
        <v>0</v>
      </c>
      <c r="O21" s="24">
        <v>0.61899999999999999</v>
      </c>
      <c r="P21" s="24">
        <v>1.234</v>
      </c>
      <c r="Q21" s="25">
        <v>1.8480000000000001</v>
      </c>
      <c r="R21" s="26"/>
    </row>
    <row r="22" spans="1:18" s="27" customFormat="1" ht="13.5" customHeight="1" x14ac:dyDescent="0.2">
      <c r="A22" s="181" t="s">
        <v>23</v>
      </c>
      <c r="B22" s="422" t="s">
        <v>260</v>
      </c>
      <c r="C22" s="422" t="s">
        <v>260</v>
      </c>
      <c r="D22" s="166">
        <v>38</v>
      </c>
      <c r="E22" s="23">
        <v>88</v>
      </c>
      <c r="F22" s="28">
        <v>108.78400000000001</v>
      </c>
      <c r="G22" s="24">
        <v>0.80900000000000005</v>
      </c>
      <c r="H22" s="24">
        <v>0.65300000000000002</v>
      </c>
      <c r="I22" s="25">
        <v>0.99199999999999999</v>
      </c>
      <c r="J22" s="29">
        <v>32</v>
      </c>
      <c r="K22" s="30">
        <v>6.3E-2</v>
      </c>
      <c r="L22" s="31">
        <v>3.1E-2</v>
      </c>
      <c r="M22" s="24">
        <v>0</v>
      </c>
      <c r="N22" s="24">
        <v>0.31</v>
      </c>
      <c r="O22" s="24">
        <v>0.68200000000000005</v>
      </c>
      <c r="P22" s="24">
        <v>1.252</v>
      </c>
      <c r="Q22" s="25">
        <v>2.1949999999999998</v>
      </c>
      <c r="R22" s="26"/>
    </row>
    <row r="23" spans="1:18" s="27" customFormat="1" ht="13.5" customHeight="1" x14ac:dyDescent="0.2">
      <c r="A23" s="181" t="s">
        <v>24</v>
      </c>
      <c r="B23" s="422" t="s">
        <v>260</v>
      </c>
      <c r="C23" s="422" t="s">
        <v>261</v>
      </c>
      <c r="D23" s="166">
        <v>20</v>
      </c>
      <c r="E23" s="23">
        <v>33</v>
      </c>
      <c r="F23" s="28">
        <v>59.878</v>
      </c>
      <c r="G23" s="24">
        <v>0.55100000000000005</v>
      </c>
      <c r="H23" s="24">
        <v>0.38600000000000001</v>
      </c>
      <c r="I23" s="25">
        <v>0.76500000000000001</v>
      </c>
      <c r="J23" s="29">
        <v>13</v>
      </c>
      <c r="K23" s="30">
        <v>0</v>
      </c>
      <c r="L23" s="31">
        <v>0.154</v>
      </c>
      <c r="M23" s="30" t="s">
        <v>189</v>
      </c>
      <c r="N23" s="30" t="s">
        <v>189</v>
      </c>
      <c r="O23" s="30" t="s">
        <v>189</v>
      </c>
      <c r="P23" s="30" t="s">
        <v>189</v>
      </c>
      <c r="Q23" s="31" t="s">
        <v>189</v>
      </c>
      <c r="R23" s="26"/>
    </row>
    <row r="24" spans="1:18" s="27" customFormat="1" ht="13.5" customHeight="1" x14ac:dyDescent="0.2">
      <c r="A24" s="181" t="s">
        <v>25</v>
      </c>
      <c r="B24" s="422" t="s">
        <v>261</v>
      </c>
      <c r="C24" s="422" t="s">
        <v>260</v>
      </c>
      <c r="D24" s="166">
        <v>16</v>
      </c>
      <c r="E24" s="23">
        <v>61</v>
      </c>
      <c r="F24" s="28">
        <v>65.527000000000001</v>
      </c>
      <c r="G24" s="24">
        <v>0.93100000000000005</v>
      </c>
      <c r="H24" s="24">
        <v>0.71799999999999997</v>
      </c>
      <c r="I24" s="25">
        <v>1.1879999999999999</v>
      </c>
      <c r="J24" s="29">
        <v>14</v>
      </c>
      <c r="K24" s="30">
        <v>7.0999999999999994E-2</v>
      </c>
      <c r="L24" s="31">
        <v>0.14299999999999999</v>
      </c>
      <c r="M24" s="30" t="s">
        <v>189</v>
      </c>
      <c r="N24" s="30" t="s">
        <v>189</v>
      </c>
      <c r="O24" s="30" t="s">
        <v>189</v>
      </c>
      <c r="P24" s="30" t="s">
        <v>189</v>
      </c>
      <c r="Q24" s="31" t="s">
        <v>189</v>
      </c>
      <c r="R24" s="26"/>
    </row>
    <row r="25" spans="1:18" s="27" customFormat="1" ht="13.5" customHeight="1" x14ac:dyDescent="0.2">
      <c r="A25" s="181" t="s">
        <v>26</v>
      </c>
      <c r="B25" s="422" t="s">
        <v>260</v>
      </c>
      <c r="C25" s="422" t="s">
        <v>260</v>
      </c>
      <c r="D25" s="166">
        <v>45</v>
      </c>
      <c r="E25" s="23">
        <v>72</v>
      </c>
      <c r="F25" s="28">
        <v>82.048000000000002</v>
      </c>
      <c r="G25" s="24">
        <v>0.878</v>
      </c>
      <c r="H25" s="24">
        <v>0.69199999999999995</v>
      </c>
      <c r="I25" s="25">
        <v>1.099</v>
      </c>
      <c r="J25" s="29">
        <v>31</v>
      </c>
      <c r="K25" s="30">
        <v>6.5000000000000002E-2</v>
      </c>
      <c r="L25" s="31">
        <v>6.5000000000000002E-2</v>
      </c>
      <c r="M25" s="24">
        <v>0</v>
      </c>
      <c r="N25" s="24">
        <v>0</v>
      </c>
      <c r="O25" s="24">
        <v>0.74199999999999999</v>
      </c>
      <c r="P25" s="24">
        <v>1.67</v>
      </c>
      <c r="Q25" s="25">
        <v>2.2480000000000002</v>
      </c>
      <c r="R25" s="26"/>
    </row>
    <row r="26" spans="1:18" s="27" customFormat="1" ht="13.5" customHeight="1" x14ac:dyDescent="0.2">
      <c r="A26" s="181" t="s">
        <v>27</v>
      </c>
      <c r="B26" s="422" t="s">
        <v>260</v>
      </c>
      <c r="C26" s="422" t="s">
        <v>260</v>
      </c>
      <c r="D26" s="166">
        <v>10</v>
      </c>
      <c r="E26" s="23">
        <v>56</v>
      </c>
      <c r="F26" s="28">
        <v>77.66</v>
      </c>
      <c r="G26" s="24">
        <v>0.72099999999999997</v>
      </c>
      <c r="H26" s="24">
        <v>0.55000000000000004</v>
      </c>
      <c r="I26" s="25">
        <v>0.93</v>
      </c>
      <c r="J26" s="29">
        <v>10</v>
      </c>
      <c r="K26" s="30">
        <v>0</v>
      </c>
      <c r="L26" s="31">
        <v>0.1</v>
      </c>
      <c r="M26" s="30" t="s">
        <v>189</v>
      </c>
      <c r="N26" s="30" t="s">
        <v>189</v>
      </c>
      <c r="O26" s="30" t="s">
        <v>189</v>
      </c>
      <c r="P26" s="30" t="s">
        <v>189</v>
      </c>
      <c r="Q26" s="31" t="s">
        <v>189</v>
      </c>
      <c r="R26" s="26"/>
    </row>
    <row r="27" spans="1:18" s="27" customFormat="1" ht="13.5" customHeight="1" x14ac:dyDescent="0.2">
      <c r="A27" s="181" t="s">
        <v>65</v>
      </c>
      <c r="B27" s="422" t="s">
        <v>260</v>
      </c>
      <c r="C27" s="422" t="s">
        <v>260</v>
      </c>
      <c r="D27" s="166">
        <v>3</v>
      </c>
      <c r="E27" s="137" t="s">
        <v>189</v>
      </c>
      <c r="F27" s="329" t="s">
        <v>189</v>
      </c>
      <c r="G27" s="330" t="s">
        <v>189</v>
      </c>
      <c r="H27" s="148" t="s">
        <v>189</v>
      </c>
      <c r="I27" s="313" t="s">
        <v>189</v>
      </c>
      <c r="J27" s="29" t="s">
        <v>189</v>
      </c>
      <c r="K27" s="30" t="s">
        <v>189</v>
      </c>
      <c r="L27" s="31" t="s">
        <v>189</v>
      </c>
      <c r="M27" s="30" t="s">
        <v>189</v>
      </c>
      <c r="N27" s="30" t="s">
        <v>189</v>
      </c>
      <c r="O27" s="30" t="s">
        <v>189</v>
      </c>
      <c r="P27" s="30" t="s">
        <v>189</v>
      </c>
      <c r="Q27" s="31" t="s">
        <v>189</v>
      </c>
      <c r="R27" s="26"/>
    </row>
    <row r="28" spans="1:18" s="27" customFormat="1" ht="13.5" customHeight="1" x14ac:dyDescent="0.2">
      <c r="A28" s="181" t="s">
        <v>28</v>
      </c>
      <c r="B28" s="422" t="s">
        <v>260</v>
      </c>
      <c r="C28" s="422" t="s">
        <v>260</v>
      </c>
      <c r="D28" s="166">
        <v>5</v>
      </c>
      <c r="E28" s="23">
        <v>21</v>
      </c>
      <c r="F28" s="28">
        <v>17.789000000000001</v>
      </c>
      <c r="G28" s="24">
        <v>1.18</v>
      </c>
      <c r="H28" s="24">
        <v>0.75</v>
      </c>
      <c r="I28" s="25">
        <v>1.774</v>
      </c>
      <c r="J28" s="29">
        <v>4</v>
      </c>
      <c r="K28" s="30" t="s">
        <v>189</v>
      </c>
      <c r="L28" s="31" t="s">
        <v>189</v>
      </c>
      <c r="M28" s="30" t="s">
        <v>189</v>
      </c>
      <c r="N28" s="30" t="s">
        <v>189</v>
      </c>
      <c r="O28" s="30" t="s">
        <v>189</v>
      </c>
      <c r="P28" s="30" t="s">
        <v>189</v>
      </c>
      <c r="Q28" s="31" t="s">
        <v>189</v>
      </c>
      <c r="R28" s="26"/>
    </row>
    <row r="29" spans="1:18" s="27" customFormat="1" ht="13.5" customHeight="1" x14ac:dyDescent="0.2">
      <c r="A29" s="181" t="s">
        <v>29</v>
      </c>
      <c r="B29" s="422" t="s">
        <v>260</v>
      </c>
      <c r="C29" s="422" t="s">
        <v>260</v>
      </c>
      <c r="D29" s="166">
        <v>39</v>
      </c>
      <c r="E29" s="23">
        <v>107</v>
      </c>
      <c r="F29" s="28">
        <v>138.56</v>
      </c>
      <c r="G29" s="24">
        <v>0.77200000000000002</v>
      </c>
      <c r="H29" s="24">
        <v>0.63600000000000001</v>
      </c>
      <c r="I29" s="25">
        <v>0.92900000000000005</v>
      </c>
      <c r="J29" s="29">
        <v>34</v>
      </c>
      <c r="K29" s="30">
        <v>2.9000000000000001E-2</v>
      </c>
      <c r="L29" s="31">
        <v>2.9000000000000001E-2</v>
      </c>
      <c r="M29" s="24">
        <v>0</v>
      </c>
      <c r="N29" s="24">
        <v>0.40300000000000002</v>
      </c>
      <c r="O29" s="24">
        <v>0.80200000000000005</v>
      </c>
      <c r="P29" s="24">
        <v>1.2569999999999999</v>
      </c>
      <c r="Q29" s="25">
        <v>1.8879999999999999</v>
      </c>
      <c r="R29" s="26"/>
    </row>
    <row r="30" spans="1:18" s="27" customFormat="1" ht="13.5" customHeight="1" x14ac:dyDescent="0.2">
      <c r="A30" s="181" t="s">
        <v>30</v>
      </c>
      <c r="B30" s="422" t="s">
        <v>260</v>
      </c>
      <c r="C30" s="422" t="s">
        <v>260</v>
      </c>
      <c r="D30" s="166">
        <v>14</v>
      </c>
      <c r="E30" s="23">
        <v>26</v>
      </c>
      <c r="F30" s="28">
        <v>32.520000000000003</v>
      </c>
      <c r="G30" s="24">
        <v>0.79900000000000004</v>
      </c>
      <c r="H30" s="24">
        <v>0.53300000000000003</v>
      </c>
      <c r="I30" s="25">
        <v>1.155</v>
      </c>
      <c r="J30" s="29">
        <v>11</v>
      </c>
      <c r="K30" s="30">
        <v>0</v>
      </c>
      <c r="L30" s="31">
        <v>0</v>
      </c>
      <c r="M30" s="30" t="s">
        <v>189</v>
      </c>
      <c r="N30" s="30" t="s">
        <v>189</v>
      </c>
      <c r="O30" s="30" t="s">
        <v>189</v>
      </c>
      <c r="P30" s="30" t="s">
        <v>189</v>
      </c>
      <c r="Q30" s="31" t="s">
        <v>189</v>
      </c>
      <c r="R30" s="26"/>
    </row>
    <row r="31" spans="1:18" s="27" customFormat="1" ht="13.5" customHeight="1" x14ac:dyDescent="0.2">
      <c r="A31" s="181" t="s">
        <v>31</v>
      </c>
      <c r="B31" s="422"/>
      <c r="C31" s="422"/>
      <c r="D31" s="166">
        <v>30</v>
      </c>
      <c r="E31" s="23">
        <v>84</v>
      </c>
      <c r="F31" s="28">
        <v>93.346000000000004</v>
      </c>
      <c r="G31" s="24">
        <v>0.9</v>
      </c>
      <c r="H31" s="24">
        <v>0.72199999999999998</v>
      </c>
      <c r="I31" s="25">
        <v>1.1080000000000001</v>
      </c>
      <c r="J31" s="29">
        <v>26</v>
      </c>
      <c r="K31" s="30">
        <v>3.7999999999999999E-2</v>
      </c>
      <c r="L31" s="31">
        <v>7.6999999999999999E-2</v>
      </c>
      <c r="M31" s="24">
        <v>0</v>
      </c>
      <c r="N31" s="24">
        <v>0.61699999999999999</v>
      </c>
      <c r="O31" s="24">
        <v>0.86799999999999999</v>
      </c>
      <c r="P31" s="24">
        <v>1.323</v>
      </c>
      <c r="Q31" s="25">
        <v>2.2850000000000001</v>
      </c>
      <c r="R31" s="26"/>
    </row>
    <row r="32" spans="1:18" s="27" customFormat="1" ht="13.5" customHeight="1" x14ac:dyDescent="0.2">
      <c r="A32" s="181" t="s">
        <v>32</v>
      </c>
      <c r="B32" s="422" t="s">
        <v>261</v>
      </c>
      <c r="C32" s="422" t="s">
        <v>260</v>
      </c>
      <c r="D32" s="166">
        <v>11</v>
      </c>
      <c r="E32" s="23">
        <v>23</v>
      </c>
      <c r="F32" s="28">
        <v>28.962</v>
      </c>
      <c r="G32" s="24">
        <v>0.79400000000000004</v>
      </c>
      <c r="H32" s="24">
        <v>0.51600000000000001</v>
      </c>
      <c r="I32" s="25">
        <v>1.173</v>
      </c>
      <c r="J32" s="29">
        <v>9</v>
      </c>
      <c r="K32" s="30" t="s">
        <v>189</v>
      </c>
      <c r="L32" s="31" t="s">
        <v>189</v>
      </c>
      <c r="M32" s="30" t="s">
        <v>189</v>
      </c>
      <c r="N32" s="30" t="s">
        <v>189</v>
      </c>
      <c r="O32" s="30" t="s">
        <v>189</v>
      </c>
      <c r="P32" s="30" t="s">
        <v>189</v>
      </c>
      <c r="Q32" s="31" t="s">
        <v>189</v>
      </c>
      <c r="R32" s="26"/>
    </row>
    <row r="33" spans="1:18" s="27" customFormat="1" ht="13.5" customHeight="1" x14ac:dyDescent="0.2">
      <c r="A33" s="181" t="s">
        <v>33</v>
      </c>
      <c r="B33" s="422" t="s">
        <v>260</v>
      </c>
      <c r="C33" s="422" t="s">
        <v>260</v>
      </c>
      <c r="D33" s="166">
        <v>5</v>
      </c>
      <c r="E33" s="23">
        <v>6</v>
      </c>
      <c r="F33" s="28">
        <v>5.9710000000000001</v>
      </c>
      <c r="G33" s="24">
        <v>1.0049999999999999</v>
      </c>
      <c r="H33" s="24">
        <v>0.40699999999999997</v>
      </c>
      <c r="I33" s="25">
        <v>2.09</v>
      </c>
      <c r="J33" s="29">
        <v>2</v>
      </c>
      <c r="K33" s="30" t="s">
        <v>189</v>
      </c>
      <c r="L33" s="31" t="s">
        <v>189</v>
      </c>
      <c r="M33" s="30" t="s">
        <v>189</v>
      </c>
      <c r="N33" s="30" t="s">
        <v>189</v>
      </c>
      <c r="O33" s="30" t="s">
        <v>189</v>
      </c>
      <c r="P33" s="30" t="s">
        <v>189</v>
      </c>
      <c r="Q33" s="31" t="s">
        <v>189</v>
      </c>
      <c r="R33" s="26"/>
    </row>
    <row r="34" spans="1:18" s="27" customFormat="1" ht="13.5" customHeight="1" x14ac:dyDescent="0.2">
      <c r="A34" s="181" t="s">
        <v>34</v>
      </c>
      <c r="B34" s="422" t="s">
        <v>261</v>
      </c>
      <c r="C34" s="422" t="s">
        <v>261</v>
      </c>
      <c r="D34" s="166">
        <v>26</v>
      </c>
      <c r="E34" s="23">
        <v>92</v>
      </c>
      <c r="F34" s="28">
        <v>108.622</v>
      </c>
      <c r="G34" s="24">
        <v>0.84699999999999998</v>
      </c>
      <c r="H34" s="24">
        <v>0.68700000000000006</v>
      </c>
      <c r="I34" s="25">
        <v>1.034</v>
      </c>
      <c r="J34" s="29">
        <v>19</v>
      </c>
      <c r="K34" s="30">
        <v>5.2999999999999999E-2</v>
      </c>
      <c r="L34" s="31">
        <v>0.105</v>
      </c>
      <c r="M34" s="30" t="s">
        <v>189</v>
      </c>
      <c r="N34" s="30" t="s">
        <v>189</v>
      </c>
      <c r="O34" s="30" t="s">
        <v>189</v>
      </c>
      <c r="P34" s="30" t="s">
        <v>189</v>
      </c>
      <c r="Q34" s="31" t="s">
        <v>189</v>
      </c>
      <c r="R34" s="26"/>
    </row>
    <row r="35" spans="1:18" s="27" customFormat="1" ht="13.5" customHeight="1" x14ac:dyDescent="0.2">
      <c r="A35" s="181" t="s">
        <v>35</v>
      </c>
      <c r="B35" s="422" t="s">
        <v>260</v>
      </c>
      <c r="C35" s="422" t="s">
        <v>261</v>
      </c>
      <c r="D35" s="166">
        <v>5</v>
      </c>
      <c r="E35" s="23">
        <v>10</v>
      </c>
      <c r="F35" s="28">
        <v>5.8650000000000002</v>
      </c>
      <c r="G35" s="24">
        <v>1.7050000000000001</v>
      </c>
      <c r="H35" s="24">
        <v>0.86599999999999999</v>
      </c>
      <c r="I35" s="25">
        <v>3.0390000000000001</v>
      </c>
      <c r="J35" s="29">
        <v>3</v>
      </c>
      <c r="K35" s="30" t="s">
        <v>189</v>
      </c>
      <c r="L35" s="31" t="s">
        <v>189</v>
      </c>
      <c r="M35" s="30" t="s">
        <v>189</v>
      </c>
      <c r="N35" s="30" t="s">
        <v>189</v>
      </c>
      <c r="O35" s="30" t="s">
        <v>189</v>
      </c>
      <c r="P35" s="30" t="s">
        <v>189</v>
      </c>
      <c r="Q35" s="31" t="s">
        <v>189</v>
      </c>
      <c r="R35" s="26"/>
    </row>
    <row r="36" spans="1:18" s="27" customFormat="1" ht="13.5" customHeight="1" x14ac:dyDescent="0.2">
      <c r="A36" s="181" t="s">
        <v>36</v>
      </c>
      <c r="B36" s="422" t="s">
        <v>261</v>
      </c>
      <c r="C36" s="422" t="s">
        <v>260</v>
      </c>
      <c r="D36" s="166">
        <v>9</v>
      </c>
      <c r="E36" s="23">
        <v>26</v>
      </c>
      <c r="F36" s="28">
        <v>24.379000000000001</v>
      </c>
      <c r="G36" s="24">
        <v>1.0660000000000001</v>
      </c>
      <c r="H36" s="24">
        <v>0.71199999999999997</v>
      </c>
      <c r="I36" s="25">
        <v>1.54</v>
      </c>
      <c r="J36" s="29">
        <v>6</v>
      </c>
      <c r="K36" s="30" t="s">
        <v>189</v>
      </c>
      <c r="L36" s="31" t="s">
        <v>189</v>
      </c>
      <c r="M36" s="30" t="s">
        <v>189</v>
      </c>
      <c r="N36" s="30" t="s">
        <v>189</v>
      </c>
      <c r="O36" s="30" t="s">
        <v>189</v>
      </c>
      <c r="P36" s="30" t="s">
        <v>189</v>
      </c>
      <c r="Q36" s="31" t="s">
        <v>189</v>
      </c>
      <c r="R36" s="26"/>
    </row>
    <row r="37" spans="1:18" s="27" customFormat="1" ht="13.5" customHeight="1" x14ac:dyDescent="0.2">
      <c r="A37" s="181" t="s">
        <v>37</v>
      </c>
      <c r="B37" s="422" t="s">
        <v>260</v>
      </c>
      <c r="C37" s="422" t="s">
        <v>260</v>
      </c>
      <c r="D37" s="166">
        <v>8</v>
      </c>
      <c r="E37" s="23">
        <v>31</v>
      </c>
      <c r="F37" s="28">
        <v>28.457999999999998</v>
      </c>
      <c r="G37" s="24">
        <v>1.089</v>
      </c>
      <c r="H37" s="24">
        <v>0.753</v>
      </c>
      <c r="I37" s="25">
        <v>1.5269999999999999</v>
      </c>
      <c r="J37" s="29">
        <v>8</v>
      </c>
      <c r="K37" s="30" t="s">
        <v>189</v>
      </c>
      <c r="L37" s="31" t="s">
        <v>189</v>
      </c>
      <c r="M37" s="30" t="s">
        <v>189</v>
      </c>
      <c r="N37" s="30" t="s">
        <v>189</v>
      </c>
      <c r="O37" s="30" t="s">
        <v>189</v>
      </c>
      <c r="P37" s="30" t="s">
        <v>189</v>
      </c>
      <c r="Q37" s="31" t="s">
        <v>189</v>
      </c>
      <c r="R37" s="26"/>
    </row>
    <row r="38" spans="1:18" s="27" customFormat="1" ht="13.5" customHeight="1" x14ac:dyDescent="0.2">
      <c r="A38" s="181" t="s">
        <v>38</v>
      </c>
      <c r="B38" s="422" t="s">
        <v>260</v>
      </c>
      <c r="C38" s="422" t="s">
        <v>260</v>
      </c>
      <c r="D38" s="166">
        <v>17</v>
      </c>
      <c r="E38" s="23">
        <v>119</v>
      </c>
      <c r="F38" s="28">
        <v>123.26900000000001</v>
      </c>
      <c r="G38" s="24">
        <v>0.96499999999999997</v>
      </c>
      <c r="H38" s="24">
        <v>0.80300000000000005</v>
      </c>
      <c r="I38" s="25">
        <v>1.151</v>
      </c>
      <c r="J38" s="29">
        <v>16</v>
      </c>
      <c r="K38" s="30">
        <v>6.3E-2</v>
      </c>
      <c r="L38" s="31">
        <v>6.3E-2</v>
      </c>
      <c r="M38" s="30" t="s">
        <v>189</v>
      </c>
      <c r="N38" s="30" t="s">
        <v>189</v>
      </c>
      <c r="O38" s="30" t="s">
        <v>189</v>
      </c>
      <c r="P38" s="30" t="s">
        <v>189</v>
      </c>
      <c r="Q38" s="31" t="s">
        <v>189</v>
      </c>
      <c r="R38" s="26"/>
    </row>
    <row r="39" spans="1:18" s="27" customFormat="1" ht="13.5" customHeight="1" x14ac:dyDescent="0.2">
      <c r="A39" s="181" t="s">
        <v>39</v>
      </c>
      <c r="B39" s="422" t="s">
        <v>260</v>
      </c>
      <c r="C39" s="422" t="s">
        <v>260</v>
      </c>
      <c r="D39" s="166">
        <v>7</v>
      </c>
      <c r="E39" s="23">
        <v>63</v>
      </c>
      <c r="F39" s="28">
        <v>27.367000000000001</v>
      </c>
      <c r="G39" s="24">
        <v>2.302</v>
      </c>
      <c r="H39" s="24">
        <v>1.784</v>
      </c>
      <c r="I39" s="25">
        <v>2.9260000000000002</v>
      </c>
      <c r="J39" s="29">
        <v>6</v>
      </c>
      <c r="K39" s="30" t="s">
        <v>189</v>
      </c>
      <c r="L39" s="31" t="s">
        <v>189</v>
      </c>
      <c r="M39" s="30" t="s">
        <v>189</v>
      </c>
      <c r="N39" s="30" t="s">
        <v>189</v>
      </c>
      <c r="O39" s="30" t="s">
        <v>189</v>
      </c>
      <c r="P39" s="30" t="s">
        <v>189</v>
      </c>
      <c r="Q39" s="31" t="s">
        <v>189</v>
      </c>
      <c r="R39" s="26"/>
    </row>
    <row r="40" spans="1:18" s="27" customFormat="1" ht="13.5" customHeight="1" x14ac:dyDescent="0.2">
      <c r="A40" s="181" t="s">
        <v>40</v>
      </c>
      <c r="B40" s="422" t="s">
        <v>260</v>
      </c>
      <c r="C40" s="422" t="s">
        <v>260</v>
      </c>
      <c r="D40" s="166">
        <v>12</v>
      </c>
      <c r="E40" s="23">
        <v>153</v>
      </c>
      <c r="F40" s="28">
        <v>68.751999999999995</v>
      </c>
      <c r="G40" s="24">
        <v>2.2250000000000001</v>
      </c>
      <c r="H40" s="24">
        <v>1.893</v>
      </c>
      <c r="I40" s="25">
        <v>2.6</v>
      </c>
      <c r="J40" s="29">
        <v>11</v>
      </c>
      <c r="K40" s="30">
        <v>0.36399999999999999</v>
      </c>
      <c r="L40" s="31">
        <v>0</v>
      </c>
      <c r="M40" s="30" t="s">
        <v>189</v>
      </c>
      <c r="N40" s="30" t="s">
        <v>189</v>
      </c>
      <c r="O40" s="30" t="s">
        <v>189</v>
      </c>
      <c r="P40" s="30" t="s">
        <v>189</v>
      </c>
      <c r="Q40" s="31" t="s">
        <v>189</v>
      </c>
      <c r="R40" s="26"/>
    </row>
    <row r="41" spans="1:18" s="27" customFormat="1" ht="13.5" customHeight="1" x14ac:dyDescent="0.2">
      <c r="A41" s="181" t="s">
        <v>41</v>
      </c>
      <c r="B41" s="422" t="s">
        <v>261</v>
      </c>
      <c r="C41" s="422" t="s">
        <v>261</v>
      </c>
      <c r="D41" s="166">
        <v>57</v>
      </c>
      <c r="E41" s="23">
        <v>198</v>
      </c>
      <c r="F41" s="28">
        <v>201.62700000000001</v>
      </c>
      <c r="G41" s="24">
        <v>0.98199999999999998</v>
      </c>
      <c r="H41" s="24">
        <v>0.85199999999999998</v>
      </c>
      <c r="I41" s="25">
        <v>1.1259999999999999</v>
      </c>
      <c r="J41" s="29">
        <v>45</v>
      </c>
      <c r="K41" s="30">
        <v>4.3999999999999997E-2</v>
      </c>
      <c r="L41" s="31">
        <v>0.111</v>
      </c>
      <c r="M41" s="24">
        <v>0</v>
      </c>
      <c r="N41" s="24">
        <v>0</v>
      </c>
      <c r="O41" s="24">
        <v>0.65800000000000003</v>
      </c>
      <c r="P41" s="24">
        <v>1.1040000000000001</v>
      </c>
      <c r="Q41" s="25">
        <v>1.7529999999999999</v>
      </c>
      <c r="R41" s="26"/>
    </row>
    <row r="42" spans="1:18" s="27" customFormat="1" ht="13.5" customHeight="1" x14ac:dyDescent="0.2">
      <c r="A42" s="181" t="s">
        <v>42</v>
      </c>
      <c r="B42" s="422" t="s">
        <v>260</v>
      </c>
      <c r="C42" s="422" t="s">
        <v>260</v>
      </c>
      <c r="D42" s="166">
        <v>53</v>
      </c>
      <c r="E42" s="23">
        <v>136</v>
      </c>
      <c r="F42" s="28">
        <v>147.84299999999999</v>
      </c>
      <c r="G42" s="24">
        <v>0.92</v>
      </c>
      <c r="H42" s="24">
        <v>0.77500000000000002</v>
      </c>
      <c r="I42" s="25">
        <v>1.085</v>
      </c>
      <c r="J42" s="29">
        <v>39</v>
      </c>
      <c r="K42" s="30">
        <v>7.6999999999999999E-2</v>
      </c>
      <c r="L42" s="31">
        <v>5.0999999999999997E-2</v>
      </c>
      <c r="M42" s="24">
        <v>0</v>
      </c>
      <c r="N42" s="24">
        <v>0.247</v>
      </c>
      <c r="O42" s="24">
        <v>0.83199999999999996</v>
      </c>
      <c r="P42" s="24">
        <v>1.2969999999999999</v>
      </c>
      <c r="Q42" s="25">
        <v>1.7230000000000001</v>
      </c>
      <c r="R42" s="26"/>
    </row>
    <row r="43" spans="1:18" s="27" customFormat="1" ht="13.5" customHeight="1" x14ac:dyDescent="0.2">
      <c r="A43" s="181" t="s">
        <v>43</v>
      </c>
      <c r="B43" s="422" t="s">
        <v>260</v>
      </c>
      <c r="C43" s="422" t="s">
        <v>260</v>
      </c>
      <c r="D43" s="166">
        <v>23</v>
      </c>
      <c r="E43" s="23">
        <v>41</v>
      </c>
      <c r="F43" s="28">
        <v>45.171999999999997</v>
      </c>
      <c r="G43" s="24">
        <v>0.90800000000000003</v>
      </c>
      <c r="H43" s="24">
        <v>0.66</v>
      </c>
      <c r="I43" s="25">
        <v>1.2190000000000001</v>
      </c>
      <c r="J43" s="29">
        <v>14</v>
      </c>
      <c r="K43" s="30">
        <v>7.0999999999999994E-2</v>
      </c>
      <c r="L43" s="31">
        <v>7.0999999999999994E-2</v>
      </c>
      <c r="M43" s="30" t="s">
        <v>189</v>
      </c>
      <c r="N43" s="30" t="s">
        <v>189</v>
      </c>
      <c r="O43" s="30" t="s">
        <v>189</v>
      </c>
      <c r="P43" s="30" t="s">
        <v>189</v>
      </c>
      <c r="Q43" s="31" t="s">
        <v>189</v>
      </c>
      <c r="R43" s="26"/>
    </row>
    <row r="44" spans="1:18" s="27" customFormat="1" ht="13.5" customHeight="1" x14ac:dyDescent="0.2">
      <c r="A44" s="181" t="s">
        <v>44</v>
      </c>
      <c r="B44" s="422" t="s">
        <v>261</v>
      </c>
      <c r="C44" s="422" t="s">
        <v>261</v>
      </c>
      <c r="D44" s="166">
        <v>8</v>
      </c>
      <c r="E44" s="23">
        <v>3</v>
      </c>
      <c r="F44" s="28">
        <v>15.801</v>
      </c>
      <c r="G44" s="24">
        <v>0.19</v>
      </c>
      <c r="H44" s="24">
        <v>4.8000000000000001E-2</v>
      </c>
      <c r="I44" s="25">
        <v>0.51700000000000002</v>
      </c>
      <c r="J44" s="29">
        <v>6</v>
      </c>
      <c r="K44" s="30" t="s">
        <v>189</v>
      </c>
      <c r="L44" s="31" t="s">
        <v>189</v>
      </c>
      <c r="M44" s="30" t="s">
        <v>189</v>
      </c>
      <c r="N44" s="30" t="s">
        <v>189</v>
      </c>
      <c r="O44" s="30" t="s">
        <v>189</v>
      </c>
      <c r="P44" s="30" t="s">
        <v>189</v>
      </c>
      <c r="Q44" s="31" t="s">
        <v>189</v>
      </c>
      <c r="R44" s="26"/>
    </row>
    <row r="45" spans="1:18" s="27" customFormat="1" ht="13.5" customHeight="1" x14ac:dyDescent="0.2">
      <c r="A45" s="181" t="s">
        <v>45</v>
      </c>
      <c r="B45" s="422" t="s">
        <v>261</v>
      </c>
      <c r="C45" s="422" t="s">
        <v>261</v>
      </c>
      <c r="D45" s="166">
        <v>79</v>
      </c>
      <c r="E45" s="23">
        <v>277</v>
      </c>
      <c r="F45" s="28">
        <v>309.04300000000001</v>
      </c>
      <c r="G45" s="24">
        <v>0.89600000000000002</v>
      </c>
      <c r="H45" s="24">
        <v>0.79500000000000004</v>
      </c>
      <c r="I45" s="25">
        <v>1.0069999999999999</v>
      </c>
      <c r="J45" s="29">
        <v>59</v>
      </c>
      <c r="K45" s="30">
        <v>6.8000000000000005E-2</v>
      </c>
      <c r="L45" s="31">
        <v>5.0999999999999997E-2</v>
      </c>
      <c r="M45" s="24">
        <v>0.193</v>
      </c>
      <c r="N45" s="24">
        <v>0.58699999999999997</v>
      </c>
      <c r="O45" s="24">
        <v>0.872</v>
      </c>
      <c r="P45" s="24">
        <v>1.28</v>
      </c>
      <c r="Q45" s="25">
        <v>1.9590000000000001</v>
      </c>
      <c r="R45" s="26"/>
    </row>
    <row r="46" spans="1:18" s="27" customFormat="1" ht="13.5" customHeight="1" x14ac:dyDescent="0.2">
      <c r="A46" s="181" t="s">
        <v>46</v>
      </c>
      <c r="B46" s="422" t="s">
        <v>260</v>
      </c>
      <c r="C46" s="422" t="s">
        <v>260</v>
      </c>
      <c r="D46" s="166">
        <v>4</v>
      </c>
      <c r="E46" s="137" t="s">
        <v>189</v>
      </c>
      <c r="F46" s="329" t="s">
        <v>189</v>
      </c>
      <c r="G46" s="330" t="s">
        <v>189</v>
      </c>
      <c r="H46" s="148" t="s">
        <v>189</v>
      </c>
      <c r="I46" s="313" t="s">
        <v>189</v>
      </c>
      <c r="J46" s="29" t="s">
        <v>189</v>
      </c>
      <c r="K46" s="30" t="s">
        <v>189</v>
      </c>
      <c r="L46" s="31" t="s">
        <v>189</v>
      </c>
      <c r="M46" s="30" t="s">
        <v>189</v>
      </c>
      <c r="N46" s="30" t="s">
        <v>189</v>
      </c>
      <c r="O46" s="30" t="s">
        <v>189</v>
      </c>
      <c r="P46" s="30" t="s">
        <v>189</v>
      </c>
      <c r="Q46" s="31" t="s">
        <v>189</v>
      </c>
      <c r="R46" s="26"/>
    </row>
    <row r="47" spans="1:18" s="27" customFormat="1" ht="13.5" customHeight="1" x14ac:dyDescent="0.2">
      <c r="A47" s="181" t="s">
        <v>47</v>
      </c>
      <c r="B47" s="422" t="s">
        <v>260</v>
      </c>
      <c r="C47" s="422" t="s">
        <v>260</v>
      </c>
      <c r="D47" s="166">
        <v>6</v>
      </c>
      <c r="E47" s="23">
        <v>12</v>
      </c>
      <c r="F47" s="28">
        <v>10.968999999999999</v>
      </c>
      <c r="G47" s="24">
        <v>1.0940000000000001</v>
      </c>
      <c r="H47" s="24">
        <v>0.59299999999999997</v>
      </c>
      <c r="I47" s="25">
        <v>1.86</v>
      </c>
      <c r="J47" s="29">
        <v>6</v>
      </c>
      <c r="K47" s="30" t="s">
        <v>189</v>
      </c>
      <c r="L47" s="31" t="s">
        <v>189</v>
      </c>
      <c r="M47" s="30" t="s">
        <v>189</v>
      </c>
      <c r="N47" s="30" t="s">
        <v>189</v>
      </c>
      <c r="O47" s="30" t="s">
        <v>189</v>
      </c>
      <c r="P47" s="30" t="s">
        <v>189</v>
      </c>
      <c r="Q47" s="31" t="s">
        <v>189</v>
      </c>
      <c r="R47" s="26"/>
    </row>
    <row r="48" spans="1:18" s="27" customFormat="1" ht="13.5" customHeight="1" x14ac:dyDescent="0.2">
      <c r="A48" s="181" t="s">
        <v>48</v>
      </c>
      <c r="B48" s="422" t="s">
        <v>261</v>
      </c>
      <c r="C48" s="422" t="s">
        <v>261</v>
      </c>
      <c r="D48" s="166">
        <v>18</v>
      </c>
      <c r="E48" s="23">
        <v>49</v>
      </c>
      <c r="F48" s="28">
        <v>70.215000000000003</v>
      </c>
      <c r="G48" s="24">
        <v>0.69799999999999995</v>
      </c>
      <c r="H48" s="24">
        <v>0.52200000000000002</v>
      </c>
      <c r="I48" s="25">
        <v>0.91500000000000004</v>
      </c>
      <c r="J48" s="29">
        <v>15</v>
      </c>
      <c r="K48" s="30">
        <v>6.7000000000000004E-2</v>
      </c>
      <c r="L48" s="31">
        <v>0.2</v>
      </c>
      <c r="M48" s="30" t="s">
        <v>189</v>
      </c>
      <c r="N48" s="30" t="s">
        <v>189</v>
      </c>
      <c r="O48" s="30" t="s">
        <v>189</v>
      </c>
      <c r="P48" s="30" t="s">
        <v>189</v>
      </c>
      <c r="Q48" s="31" t="s">
        <v>189</v>
      </c>
      <c r="R48" s="26"/>
    </row>
    <row r="49" spans="1:18" s="27" customFormat="1" ht="13.5" customHeight="1" x14ac:dyDescent="0.2">
      <c r="A49" s="181" t="s">
        <v>66</v>
      </c>
      <c r="B49" s="422" t="s">
        <v>260</v>
      </c>
      <c r="C49" s="422" t="s">
        <v>260</v>
      </c>
      <c r="D49" s="166">
        <v>3</v>
      </c>
      <c r="E49" s="137" t="s">
        <v>189</v>
      </c>
      <c r="F49" s="329" t="s">
        <v>189</v>
      </c>
      <c r="G49" s="330" t="s">
        <v>189</v>
      </c>
      <c r="H49" s="148" t="s">
        <v>189</v>
      </c>
      <c r="I49" s="313" t="s">
        <v>189</v>
      </c>
      <c r="J49" s="29" t="s">
        <v>189</v>
      </c>
      <c r="K49" s="30" t="s">
        <v>189</v>
      </c>
      <c r="L49" s="31" t="s">
        <v>189</v>
      </c>
      <c r="M49" s="30" t="s">
        <v>189</v>
      </c>
      <c r="N49" s="30" t="s">
        <v>189</v>
      </c>
      <c r="O49" s="30" t="s">
        <v>189</v>
      </c>
      <c r="P49" s="30" t="s">
        <v>189</v>
      </c>
      <c r="Q49" s="31" t="s">
        <v>189</v>
      </c>
      <c r="R49" s="26"/>
    </row>
    <row r="50" spans="1:18" s="27" customFormat="1" ht="13.5" customHeight="1" x14ac:dyDescent="0.2">
      <c r="A50" s="181" t="s">
        <v>49</v>
      </c>
      <c r="B50" s="422" t="s">
        <v>261</v>
      </c>
      <c r="C50" s="422" t="s">
        <v>261</v>
      </c>
      <c r="D50" s="166">
        <v>32</v>
      </c>
      <c r="E50" s="23">
        <v>63</v>
      </c>
      <c r="F50" s="28">
        <v>102.15</v>
      </c>
      <c r="G50" s="24">
        <v>0.61699999999999999</v>
      </c>
      <c r="H50" s="24">
        <v>0.47799999999999998</v>
      </c>
      <c r="I50" s="25">
        <v>0.78400000000000003</v>
      </c>
      <c r="J50" s="29">
        <v>23</v>
      </c>
      <c r="K50" s="30">
        <v>0</v>
      </c>
      <c r="L50" s="31">
        <v>0.217</v>
      </c>
      <c r="M50" s="24">
        <v>0</v>
      </c>
      <c r="N50" s="24">
        <v>0.20899999999999999</v>
      </c>
      <c r="O50" s="24">
        <v>0.60199999999999998</v>
      </c>
      <c r="P50" s="24">
        <v>1.1539999999999999</v>
      </c>
      <c r="Q50" s="25">
        <v>1.637</v>
      </c>
      <c r="R50" s="26"/>
    </row>
    <row r="51" spans="1:18" s="27" customFormat="1" ht="13.5" customHeight="1" x14ac:dyDescent="0.2">
      <c r="A51" s="181" t="s">
        <v>50</v>
      </c>
      <c r="B51" s="422" t="s">
        <v>260</v>
      </c>
      <c r="C51" s="422" t="s">
        <v>260</v>
      </c>
      <c r="D51" s="166">
        <v>142</v>
      </c>
      <c r="E51" s="23">
        <v>474</v>
      </c>
      <c r="F51" s="28">
        <v>480.88400000000001</v>
      </c>
      <c r="G51" s="24">
        <v>0.98599999999999999</v>
      </c>
      <c r="H51" s="24">
        <v>0.9</v>
      </c>
      <c r="I51" s="25">
        <v>1.077</v>
      </c>
      <c r="J51" s="29">
        <v>121</v>
      </c>
      <c r="K51" s="30">
        <v>0.11600000000000001</v>
      </c>
      <c r="L51" s="31">
        <v>6.6000000000000003E-2</v>
      </c>
      <c r="M51" s="24">
        <v>0</v>
      </c>
      <c r="N51" s="24">
        <v>0.45700000000000002</v>
      </c>
      <c r="O51" s="24">
        <v>0.85599999999999998</v>
      </c>
      <c r="P51" s="24">
        <v>1.534</v>
      </c>
      <c r="Q51" s="25">
        <v>2.3559999999999999</v>
      </c>
      <c r="R51" s="26"/>
    </row>
    <row r="52" spans="1:18" s="27" customFormat="1" ht="13.5" customHeight="1" x14ac:dyDescent="0.2">
      <c r="A52" s="181" t="s">
        <v>51</v>
      </c>
      <c r="B52" s="422" t="s">
        <v>261</v>
      </c>
      <c r="C52" s="422" t="s">
        <v>261</v>
      </c>
      <c r="D52" s="166">
        <v>11</v>
      </c>
      <c r="E52" s="23">
        <v>31</v>
      </c>
      <c r="F52" s="28">
        <v>25.494</v>
      </c>
      <c r="G52" s="24">
        <v>1.216</v>
      </c>
      <c r="H52" s="24">
        <v>0.84099999999999997</v>
      </c>
      <c r="I52" s="25">
        <v>1.7050000000000001</v>
      </c>
      <c r="J52" s="29">
        <v>9</v>
      </c>
      <c r="K52" s="30" t="s">
        <v>189</v>
      </c>
      <c r="L52" s="31" t="s">
        <v>189</v>
      </c>
      <c r="M52" s="30" t="s">
        <v>189</v>
      </c>
      <c r="N52" s="30" t="s">
        <v>189</v>
      </c>
      <c r="O52" s="30" t="s">
        <v>189</v>
      </c>
      <c r="P52" s="30" t="s">
        <v>189</v>
      </c>
      <c r="Q52" s="31" t="s">
        <v>189</v>
      </c>
      <c r="R52" s="26"/>
    </row>
    <row r="53" spans="1:18" s="27" customFormat="1" ht="13.5" customHeight="1" x14ac:dyDescent="0.2">
      <c r="A53" s="181" t="s">
        <v>52</v>
      </c>
      <c r="B53" s="422" t="s">
        <v>260</v>
      </c>
      <c r="C53" s="422" t="s">
        <v>260</v>
      </c>
      <c r="D53" s="166">
        <v>27</v>
      </c>
      <c r="E53" s="23">
        <v>94</v>
      </c>
      <c r="F53" s="28">
        <v>94.668000000000006</v>
      </c>
      <c r="G53" s="24">
        <v>0.99299999999999999</v>
      </c>
      <c r="H53" s="24">
        <v>0.80700000000000005</v>
      </c>
      <c r="I53" s="25">
        <v>1.21</v>
      </c>
      <c r="J53" s="29">
        <v>22</v>
      </c>
      <c r="K53" s="30">
        <v>4.4999999999999998E-2</v>
      </c>
      <c r="L53" s="31">
        <v>4.4999999999999998E-2</v>
      </c>
      <c r="M53" s="24">
        <v>0.39</v>
      </c>
      <c r="N53" s="24">
        <v>0.68600000000000005</v>
      </c>
      <c r="O53" s="24">
        <v>1.02</v>
      </c>
      <c r="P53" s="24">
        <v>1.4510000000000001</v>
      </c>
      <c r="Q53" s="25">
        <v>1.8680000000000001</v>
      </c>
      <c r="R53" s="26"/>
    </row>
    <row r="54" spans="1:18" s="27" customFormat="1" ht="13.5" customHeight="1" x14ac:dyDescent="0.2">
      <c r="A54" s="181" t="s">
        <v>73</v>
      </c>
      <c r="B54" s="422"/>
      <c r="C54" s="422"/>
      <c r="D54" s="182">
        <v>0</v>
      </c>
      <c r="E54" s="137" t="s">
        <v>189</v>
      </c>
      <c r="F54" s="329" t="s">
        <v>189</v>
      </c>
      <c r="G54" s="330" t="s">
        <v>189</v>
      </c>
      <c r="H54" s="148" t="s">
        <v>189</v>
      </c>
      <c r="I54" s="313" t="s">
        <v>189</v>
      </c>
      <c r="J54" s="27" t="s">
        <v>189</v>
      </c>
      <c r="K54" s="30" t="s">
        <v>189</v>
      </c>
      <c r="L54" s="31" t="s">
        <v>189</v>
      </c>
      <c r="M54" s="30" t="s">
        <v>189</v>
      </c>
      <c r="N54" s="30" t="s">
        <v>189</v>
      </c>
      <c r="O54" s="30" t="s">
        <v>189</v>
      </c>
      <c r="P54" s="30" t="s">
        <v>189</v>
      </c>
      <c r="Q54" s="31" t="s">
        <v>189</v>
      </c>
      <c r="R54" s="26"/>
    </row>
    <row r="55" spans="1:18" s="27" customFormat="1" ht="13.5" customHeight="1" x14ac:dyDescent="0.2">
      <c r="A55" s="181" t="s">
        <v>53</v>
      </c>
      <c r="B55" s="422" t="s">
        <v>260</v>
      </c>
      <c r="C55" s="422" t="s">
        <v>260</v>
      </c>
      <c r="D55" s="166">
        <v>2</v>
      </c>
      <c r="E55" s="137" t="s">
        <v>189</v>
      </c>
      <c r="F55" s="329" t="s">
        <v>189</v>
      </c>
      <c r="G55" s="330" t="s">
        <v>189</v>
      </c>
      <c r="H55" s="148" t="s">
        <v>189</v>
      </c>
      <c r="I55" s="313" t="s">
        <v>189</v>
      </c>
      <c r="J55" s="29" t="s">
        <v>189</v>
      </c>
      <c r="K55" s="30" t="s">
        <v>189</v>
      </c>
      <c r="L55" s="31" t="s">
        <v>189</v>
      </c>
      <c r="M55" s="30" t="s">
        <v>189</v>
      </c>
      <c r="N55" s="30" t="s">
        <v>189</v>
      </c>
      <c r="O55" s="30" t="s">
        <v>189</v>
      </c>
      <c r="P55" s="30" t="s">
        <v>189</v>
      </c>
      <c r="Q55" s="31" t="s">
        <v>189</v>
      </c>
      <c r="R55" s="26"/>
    </row>
    <row r="56" spans="1:18" s="27" customFormat="1" ht="13.5" customHeight="1" x14ac:dyDescent="0.2">
      <c r="A56" s="181" t="s">
        <v>54</v>
      </c>
      <c r="B56" s="422" t="s">
        <v>260</v>
      </c>
      <c r="C56" s="422" t="s">
        <v>261</v>
      </c>
      <c r="D56" s="166">
        <v>15</v>
      </c>
      <c r="E56" s="23">
        <v>28</v>
      </c>
      <c r="F56" s="28">
        <v>33.493000000000002</v>
      </c>
      <c r="G56" s="24">
        <v>0.83599999999999997</v>
      </c>
      <c r="H56" s="24">
        <v>0.56599999999999995</v>
      </c>
      <c r="I56" s="25">
        <v>1.1919999999999999</v>
      </c>
      <c r="J56" s="29">
        <v>12</v>
      </c>
      <c r="K56" s="30">
        <v>0</v>
      </c>
      <c r="L56" s="31">
        <v>0</v>
      </c>
      <c r="M56" s="30" t="s">
        <v>189</v>
      </c>
      <c r="N56" s="30" t="s">
        <v>189</v>
      </c>
      <c r="O56" s="30" t="s">
        <v>189</v>
      </c>
      <c r="P56" s="30" t="s">
        <v>189</v>
      </c>
      <c r="Q56" s="31" t="s">
        <v>189</v>
      </c>
      <c r="R56" s="26"/>
    </row>
    <row r="57" spans="1:18" s="27" customFormat="1" ht="13.5" customHeight="1" x14ac:dyDescent="0.2">
      <c r="A57" s="181" t="s">
        <v>55</v>
      </c>
      <c r="B57" s="422" t="s">
        <v>260</v>
      </c>
      <c r="C57" s="422" t="s">
        <v>261</v>
      </c>
      <c r="D57" s="166">
        <v>24</v>
      </c>
      <c r="E57" s="23">
        <v>44</v>
      </c>
      <c r="F57" s="28">
        <v>44.249000000000002</v>
      </c>
      <c r="G57" s="24">
        <v>0.99399999999999999</v>
      </c>
      <c r="H57" s="24">
        <v>0.73099999999999998</v>
      </c>
      <c r="I57" s="25">
        <v>1.323</v>
      </c>
      <c r="J57" s="29">
        <v>16</v>
      </c>
      <c r="K57" s="30">
        <v>6.3E-2</v>
      </c>
      <c r="L57" s="31">
        <v>0</v>
      </c>
      <c r="M57" s="30" t="s">
        <v>189</v>
      </c>
      <c r="N57" s="30" t="s">
        <v>189</v>
      </c>
      <c r="O57" s="30" t="s">
        <v>189</v>
      </c>
      <c r="P57" s="30" t="s">
        <v>189</v>
      </c>
      <c r="Q57" s="31" t="s">
        <v>189</v>
      </c>
      <c r="R57" s="26"/>
    </row>
    <row r="58" spans="1:18" s="27" customFormat="1" ht="13.5" customHeight="1" x14ac:dyDescent="0.2">
      <c r="A58" s="181" t="s">
        <v>56</v>
      </c>
      <c r="B58" s="422" t="s">
        <v>261</v>
      </c>
      <c r="C58" s="422" t="s">
        <v>260</v>
      </c>
      <c r="D58" s="166">
        <v>8</v>
      </c>
      <c r="E58" s="23">
        <v>43</v>
      </c>
      <c r="F58" s="28">
        <v>27.06</v>
      </c>
      <c r="G58" s="24">
        <v>1.589</v>
      </c>
      <c r="H58" s="24">
        <v>1.1639999999999999</v>
      </c>
      <c r="I58" s="25">
        <v>2.121</v>
      </c>
      <c r="J58" s="29">
        <v>5</v>
      </c>
      <c r="K58" s="30" t="s">
        <v>189</v>
      </c>
      <c r="L58" s="31" t="s">
        <v>189</v>
      </c>
      <c r="M58" s="30" t="s">
        <v>189</v>
      </c>
      <c r="N58" s="30" t="s">
        <v>189</v>
      </c>
      <c r="O58" s="30" t="s">
        <v>189</v>
      </c>
      <c r="P58" s="30" t="s">
        <v>189</v>
      </c>
      <c r="Q58" s="31" t="s">
        <v>189</v>
      </c>
      <c r="R58" s="26"/>
    </row>
    <row r="59" spans="1:18" s="27" customFormat="1" ht="13.5" customHeight="1" x14ac:dyDescent="0.2">
      <c r="A59" s="181" t="s">
        <v>57</v>
      </c>
      <c r="B59" s="423" t="s">
        <v>260</v>
      </c>
      <c r="C59" s="423" t="s">
        <v>260</v>
      </c>
      <c r="D59" s="166">
        <v>3</v>
      </c>
      <c r="E59" s="137" t="s">
        <v>189</v>
      </c>
      <c r="F59" s="329" t="s">
        <v>189</v>
      </c>
      <c r="G59" s="330" t="s">
        <v>189</v>
      </c>
      <c r="H59" s="148" t="s">
        <v>189</v>
      </c>
      <c r="I59" s="314" t="s">
        <v>189</v>
      </c>
      <c r="J59" s="29" t="s">
        <v>189</v>
      </c>
      <c r="K59" s="30" t="s">
        <v>189</v>
      </c>
      <c r="L59" s="170" t="s">
        <v>189</v>
      </c>
      <c r="M59" s="169" t="s">
        <v>189</v>
      </c>
      <c r="N59" s="169" t="s">
        <v>189</v>
      </c>
      <c r="O59" s="169" t="s">
        <v>189</v>
      </c>
      <c r="P59" s="169" t="s">
        <v>189</v>
      </c>
      <c r="Q59" s="170" t="s">
        <v>189</v>
      </c>
      <c r="R59" s="26"/>
    </row>
    <row r="60" spans="1:18" s="27" customFormat="1" ht="13.5" customHeight="1" x14ac:dyDescent="0.2">
      <c r="A60" s="87" t="s">
        <v>58</v>
      </c>
      <c r="B60" s="307"/>
      <c r="C60" s="312"/>
      <c r="D60" s="167">
        <v>1160</v>
      </c>
      <c r="E60" s="38">
        <v>3731</v>
      </c>
      <c r="F60" s="168">
        <v>3902.1880000000001</v>
      </c>
      <c r="G60" s="39">
        <v>0.95599999999999996</v>
      </c>
      <c r="H60" s="39">
        <v>0.92600000000000005</v>
      </c>
      <c r="I60" s="40">
        <v>0.98699999999999999</v>
      </c>
      <c r="J60" s="38">
        <v>948</v>
      </c>
      <c r="K60" s="41">
        <v>7.5999999999999998E-2</v>
      </c>
      <c r="L60" s="42">
        <v>6.9000000000000006E-2</v>
      </c>
      <c r="M60" s="156">
        <v>0</v>
      </c>
      <c r="N60" s="157">
        <v>0.38800000000000001</v>
      </c>
      <c r="O60" s="157">
        <v>0.80400000000000005</v>
      </c>
      <c r="P60" s="157">
        <v>1.323</v>
      </c>
      <c r="Q60" s="344">
        <v>1.99</v>
      </c>
      <c r="R60" s="26"/>
    </row>
    <row r="61" spans="1:18" ht="12.75" customHeight="1" x14ac:dyDescent="0.2">
      <c r="A61" s="15"/>
      <c r="B61" s="5"/>
      <c r="C61" s="96"/>
      <c r="D61" s="96"/>
      <c r="E61" s="158"/>
      <c r="F61" s="158"/>
      <c r="G61" s="158"/>
      <c r="H61" s="15"/>
      <c r="I61" s="159"/>
      <c r="J61" s="159"/>
      <c r="K61" s="15"/>
      <c r="L61" s="15"/>
      <c r="M61" s="15"/>
      <c r="N61" s="15"/>
      <c r="O61" s="15"/>
    </row>
    <row r="62" spans="1:18" ht="12.75" customHeight="1" x14ac:dyDescent="0.2"/>
    <row r="63" spans="1:18" ht="12.75" customHeight="1" x14ac:dyDescent="0.2">
      <c r="A63" s="129" t="s">
        <v>200</v>
      </c>
    </row>
    <row r="64" spans="1:18" ht="12.75" customHeight="1" x14ac:dyDescent="0.2">
      <c r="A64" s="129" t="s">
        <v>116</v>
      </c>
    </row>
    <row r="65" spans="1:15" ht="12.75" customHeight="1" x14ac:dyDescent="0.2">
      <c r="A65" s="129" t="s">
        <v>111</v>
      </c>
    </row>
    <row r="66" spans="1:15" ht="12.75" customHeight="1" x14ac:dyDescent="0.2">
      <c r="A66" s="134" t="s">
        <v>154</v>
      </c>
      <c r="B66" s="173"/>
      <c r="C66" s="173"/>
      <c r="D66" s="173"/>
      <c r="E66" s="173"/>
      <c r="F66" s="174"/>
      <c r="G66" s="174"/>
      <c r="H66" s="174"/>
      <c r="I66" s="174"/>
      <c r="J66" s="173"/>
      <c r="K66" s="173"/>
      <c r="L66" s="173"/>
      <c r="M66" s="173"/>
      <c r="N66" s="173"/>
      <c r="O66" s="173"/>
    </row>
    <row r="67" spans="1:15" ht="12.75" customHeight="1" x14ac:dyDescent="0.2">
      <c r="A67" s="134" t="s">
        <v>147</v>
      </c>
      <c r="B67" s="173"/>
      <c r="C67" s="173"/>
      <c r="D67" s="173"/>
      <c r="E67" s="173"/>
      <c r="F67" s="174"/>
      <c r="G67" s="174"/>
      <c r="H67" s="174"/>
      <c r="I67" s="174"/>
      <c r="J67" s="173"/>
      <c r="K67" s="173"/>
      <c r="L67" s="173"/>
      <c r="M67" s="173"/>
      <c r="N67" s="173"/>
      <c r="O67" s="173"/>
    </row>
    <row r="68" spans="1:15" ht="12.75" customHeight="1" x14ac:dyDescent="0.2">
      <c r="A68" s="132" t="s">
        <v>148</v>
      </c>
      <c r="B68" s="173"/>
      <c r="C68" s="173"/>
      <c r="D68" s="173"/>
      <c r="E68" s="173"/>
      <c r="F68" s="174"/>
      <c r="G68" s="174"/>
      <c r="H68" s="174"/>
      <c r="I68" s="174"/>
      <c r="J68" s="173"/>
      <c r="K68" s="173"/>
      <c r="L68" s="173"/>
      <c r="M68" s="173"/>
      <c r="N68" s="173"/>
      <c r="O68" s="173"/>
    </row>
    <row r="69" spans="1:15" ht="12.75" customHeight="1" x14ac:dyDescent="0.2">
      <c r="A69" s="132" t="s">
        <v>149</v>
      </c>
      <c r="B69" s="173"/>
      <c r="C69" s="173"/>
      <c r="D69" s="173"/>
      <c r="E69" s="173"/>
      <c r="F69" s="174"/>
      <c r="G69" s="174"/>
      <c r="H69" s="174"/>
      <c r="I69" s="174"/>
      <c r="J69" s="173"/>
      <c r="K69" s="173"/>
      <c r="L69" s="173"/>
      <c r="M69" s="173"/>
      <c r="N69" s="173"/>
      <c r="O69" s="173"/>
    </row>
    <row r="70" spans="1:15" ht="12.75" customHeight="1" x14ac:dyDescent="0.2">
      <c r="A70" s="132" t="s">
        <v>94</v>
      </c>
      <c r="B70" s="173"/>
      <c r="C70" s="173"/>
      <c r="D70" s="173"/>
      <c r="E70" s="173"/>
      <c r="F70" s="174"/>
      <c r="G70" s="174"/>
      <c r="H70" s="174"/>
      <c r="I70" s="174"/>
      <c r="J70" s="173"/>
      <c r="K70" s="173"/>
      <c r="L70" s="173"/>
      <c r="M70" s="173"/>
      <c r="N70" s="173"/>
      <c r="O70" s="173"/>
    </row>
    <row r="71" spans="1:15" ht="12.75" customHeight="1" x14ac:dyDescent="0.2">
      <c r="A71" s="132" t="s">
        <v>95</v>
      </c>
      <c r="B71" s="173"/>
      <c r="C71" s="173"/>
      <c r="D71" s="173"/>
      <c r="E71" s="173"/>
      <c r="F71" s="174"/>
      <c r="G71" s="174"/>
      <c r="H71" s="174"/>
      <c r="I71" s="174"/>
      <c r="J71" s="173"/>
      <c r="K71" s="173"/>
      <c r="L71" s="173"/>
      <c r="M71" s="173"/>
      <c r="N71" s="173"/>
      <c r="O71" s="173"/>
    </row>
    <row r="72" spans="1:15" ht="12.75" customHeight="1" x14ac:dyDescent="0.2">
      <c r="A72" s="132" t="s">
        <v>96</v>
      </c>
      <c r="B72" s="173"/>
      <c r="C72" s="173"/>
      <c r="D72" s="173"/>
      <c r="E72" s="173"/>
      <c r="F72" s="174"/>
      <c r="G72" s="174"/>
      <c r="H72" s="174"/>
      <c r="I72" s="174"/>
      <c r="J72" s="173"/>
      <c r="K72" s="173"/>
      <c r="L72" s="173"/>
      <c r="M72" s="173"/>
      <c r="N72" s="173"/>
      <c r="O72" s="173"/>
    </row>
    <row r="73" spans="1:15" ht="12.75" customHeight="1" x14ac:dyDescent="0.2">
      <c r="A73" s="129" t="s">
        <v>201</v>
      </c>
    </row>
    <row r="74" spans="1:15" ht="12.75" customHeight="1" x14ac:dyDescent="0.2">
      <c r="A74" s="129" t="s">
        <v>155</v>
      </c>
    </row>
    <row r="75" spans="1:15" ht="12.75" customHeight="1" x14ac:dyDescent="0.2">
      <c r="A75" s="5" t="s">
        <v>202</v>
      </c>
    </row>
    <row r="76" spans="1:15" ht="12.75" customHeight="1" x14ac:dyDescent="0.2">
      <c r="A76" s="5" t="s">
        <v>156</v>
      </c>
    </row>
    <row r="77" spans="1:15" ht="12.75" customHeight="1" x14ac:dyDescent="0.2">
      <c r="A77" s="129" t="s">
        <v>203</v>
      </c>
    </row>
    <row r="78" spans="1:15" ht="12.75" customHeight="1" x14ac:dyDescent="0.2">
      <c r="A78" s="5" t="s">
        <v>115</v>
      </c>
    </row>
  </sheetData>
  <mergeCells count="7">
    <mergeCell ref="E4:F4"/>
    <mergeCell ref="H4:I4"/>
    <mergeCell ref="J4:L4"/>
    <mergeCell ref="M4:Q4"/>
    <mergeCell ref="A1:Q1"/>
    <mergeCell ref="A2:Q2"/>
    <mergeCell ref="A3:Q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8"/>
  <sheetViews>
    <sheetView zoomScaleNormal="87" workbookViewId="0">
      <selection activeCell="A30" sqref="A30:XFD30"/>
    </sheetView>
  </sheetViews>
  <sheetFormatPr defaultColWidth="9.140625" defaultRowHeight="12.75" x14ac:dyDescent="0.2"/>
  <cols>
    <col min="1" max="1" width="16.85546875" style="5" customWidth="1"/>
    <col min="2" max="3" width="11" style="14" customWidth="1"/>
    <col min="4" max="4" width="11" style="16" customWidth="1"/>
    <col min="5" max="7" width="9.5703125" style="16" customWidth="1"/>
    <col min="8" max="9" width="12.42578125" style="16" customWidth="1"/>
    <col min="10" max="12" width="13.7109375" style="14" customWidth="1"/>
    <col min="13" max="17" width="8.7109375" style="14" customWidth="1"/>
    <col min="18" max="16384" width="9.140625" style="14"/>
  </cols>
  <sheetData>
    <row r="1" spans="1:18" s="5" customFormat="1" x14ac:dyDescent="0.2">
      <c r="A1" s="472" t="s">
        <v>204</v>
      </c>
      <c r="B1" s="473"/>
      <c r="C1" s="473"/>
      <c r="D1" s="473"/>
      <c r="E1" s="473"/>
      <c r="F1" s="473"/>
      <c r="G1" s="473"/>
      <c r="H1" s="473"/>
      <c r="I1" s="473"/>
      <c r="J1" s="473"/>
      <c r="K1" s="473"/>
      <c r="L1" s="473"/>
      <c r="M1" s="473"/>
      <c r="N1" s="473"/>
      <c r="O1" s="473"/>
      <c r="P1" s="473"/>
      <c r="Q1" s="473"/>
    </row>
    <row r="2" spans="1:18" s="5" customFormat="1" x14ac:dyDescent="0.2">
      <c r="A2" s="472" t="s">
        <v>145</v>
      </c>
      <c r="B2" s="473"/>
      <c r="C2" s="473"/>
      <c r="D2" s="473"/>
      <c r="E2" s="473"/>
      <c r="F2" s="473"/>
      <c r="G2" s="473"/>
      <c r="H2" s="473"/>
      <c r="I2" s="473"/>
      <c r="J2" s="473"/>
      <c r="K2" s="473"/>
      <c r="L2" s="473"/>
      <c r="M2" s="473"/>
      <c r="N2" s="473"/>
      <c r="O2" s="473"/>
      <c r="P2" s="473"/>
      <c r="Q2" s="473"/>
    </row>
    <row r="3" spans="1:18" s="5" customFormat="1" ht="15.75" customHeight="1" thickBot="1" x14ac:dyDescent="0.25">
      <c r="A3" s="474" t="s">
        <v>205</v>
      </c>
      <c r="B3" s="475"/>
      <c r="C3" s="475"/>
      <c r="D3" s="475"/>
      <c r="E3" s="475"/>
      <c r="F3" s="475"/>
      <c r="G3" s="475"/>
      <c r="H3" s="475"/>
      <c r="I3" s="475"/>
      <c r="J3" s="475"/>
      <c r="K3" s="475"/>
      <c r="L3" s="475"/>
      <c r="M3" s="475"/>
      <c r="N3" s="475"/>
      <c r="O3" s="475"/>
      <c r="P3" s="475"/>
      <c r="Q3" s="475"/>
    </row>
    <row r="4" spans="1:18" s="7" customFormat="1" ht="15" thickTop="1" x14ac:dyDescent="0.2">
      <c r="A4" s="139"/>
      <c r="B4" s="139"/>
      <c r="C4" s="139"/>
      <c r="D4" s="138"/>
      <c r="E4" s="476" t="s">
        <v>117</v>
      </c>
      <c r="F4" s="476"/>
      <c r="G4" s="1"/>
      <c r="H4" s="477" t="s">
        <v>1</v>
      </c>
      <c r="I4" s="478"/>
      <c r="J4" s="479" t="s">
        <v>2</v>
      </c>
      <c r="K4" s="476"/>
      <c r="L4" s="480"/>
      <c r="M4" s="476" t="s">
        <v>93</v>
      </c>
      <c r="N4" s="476"/>
      <c r="O4" s="476"/>
      <c r="P4" s="476"/>
      <c r="Q4" s="485"/>
      <c r="R4" s="6"/>
    </row>
    <row r="5" spans="1:18" s="7" customFormat="1" ht="55.5" customHeight="1" x14ac:dyDescent="0.2">
      <c r="A5" s="145" t="s">
        <v>3</v>
      </c>
      <c r="B5" s="320" t="s">
        <v>89</v>
      </c>
      <c r="C5" s="320" t="s">
        <v>90</v>
      </c>
      <c r="D5" s="4" t="s">
        <v>91</v>
      </c>
      <c r="E5" s="9" t="s">
        <v>4</v>
      </c>
      <c r="F5" s="10" t="s">
        <v>5</v>
      </c>
      <c r="G5" s="10" t="s">
        <v>6</v>
      </c>
      <c r="H5" s="10" t="s">
        <v>7</v>
      </c>
      <c r="I5" s="11" t="s">
        <v>8</v>
      </c>
      <c r="J5" s="3" t="s">
        <v>114</v>
      </c>
      <c r="K5" s="2" t="s">
        <v>92</v>
      </c>
      <c r="L5" s="4" t="s">
        <v>97</v>
      </c>
      <c r="M5" s="146">
        <v>0.1</v>
      </c>
      <c r="N5" s="146">
        <v>0.25</v>
      </c>
      <c r="O5" s="20" t="s">
        <v>10</v>
      </c>
      <c r="P5" s="146">
        <v>0.75</v>
      </c>
      <c r="Q5" s="147">
        <v>0.9</v>
      </c>
    </row>
    <row r="6" spans="1:18" s="27" customFormat="1" ht="13.5" customHeight="1" x14ac:dyDescent="0.2">
      <c r="A6" s="22" t="s">
        <v>62</v>
      </c>
      <c r="B6" s="306" t="s">
        <v>261</v>
      </c>
      <c r="C6" s="306" t="s">
        <v>260</v>
      </c>
      <c r="D6" s="321">
        <v>2</v>
      </c>
      <c r="E6" s="333" t="s">
        <v>189</v>
      </c>
      <c r="F6" s="328" t="s">
        <v>189</v>
      </c>
      <c r="G6" s="323" t="s">
        <v>189</v>
      </c>
      <c r="H6" s="323" t="s">
        <v>189</v>
      </c>
      <c r="I6" s="323" t="s">
        <v>189</v>
      </c>
      <c r="J6" s="43" t="s">
        <v>189</v>
      </c>
      <c r="K6" s="37" t="s">
        <v>189</v>
      </c>
      <c r="L6" s="30" t="s">
        <v>189</v>
      </c>
      <c r="M6" s="149" t="s">
        <v>189</v>
      </c>
      <c r="N6" s="150" t="s">
        <v>189</v>
      </c>
      <c r="O6" s="150" t="s">
        <v>189</v>
      </c>
      <c r="P6" s="150" t="s">
        <v>189</v>
      </c>
      <c r="Q6" s="151" t="s">
        <v>189</v>
      </c>
      <c r="R6" s="26"/>
    </row>
    <row r="7" spans="1:18" s="27" customFormat="1" ht="13.5" customHeight="1" x14ac:dyDescent="0.2">
      <c r="A7" s="22" t="s">
        <v>11</v>
      </c>
      <c r="B7" s="306" t="s">
        <v>260</v>
      </c>
      <c r="C7" s="306" t="s">
        <v>260</v>
      </c>
      <c r="D7" s="321">
        <v>16</v>
      </c>
      <c r="E7" s="303">
        <v>4</v>
      </c>
      <c r="F7" s="290">
        <v>3.7572000000000001</v>
      </c>
      <c r="G7" s="290">
        <v>1.0649999999999999</v>
      </c>
      <c r="H7" s="290">
        <v>0.33800000000000002</v>
      </c>
      <c r="I7" s="290">
        <v>2.5680000000000001</v>
      </c>
      <c r="J7" s="43">
        <v>0</v>
      </c>
      <c r="K7" s="30" t="s">
        <v>189</v>
      </c>
      <c r="L7" s="30" t="s">
        <v>189</v>
      </c>
      <c r="M7" s="152" t="s">
        <v>189</v>
      </c>
      <c r="N7" s="24" t="s">
        <v>189</v>
      </c>
      <c r="O7" s="24" t="s">
        <v>189</v>
      </c>
      <c r="P7" s="24" t="s">
        <v>189</v>
      </c>
      <c r="Q7" s="25" t="s">
        <v>189</v>
      </c>
      <c r="R7" s="26"/>
    </row>
    <row r="8" spans="1:18" s="27" customFormat="1" ht="13.5" customHeight="1" x14ac:dyDescent="0.2">
      <c r="A8" s="22" t="s">
        <v>12</v>
      </c>
      <c r="B8" s="306" t="s">
        <v>261</v>
      </c>
      <c r="C8" s="306" t="s">
        <v>260</v>
      </c>
      <c r="D8" s="321">
        <v>25</v>
      </c>
      <c r="E8" s="303">
        <v>2</v>
      </c>
      <c r="F8" s="290">
        <v>3.1924999999999999</v>
      </c>
      <c r="G8" s="290">
        <v>0.626</v>
      </c>
      <c r="H8" s="290">
        <v>0.105</v>
      </c>
      <c r="I8" s="290">
        <v>2.0699999999999998</v>
      </c>
      <c r="J8" s="43">
        <v>0</v>
      </c>
      <c r="K8" s="30" t="s">
        <v>189</v>
      </c>
      <c r="L8" s="30" t="s">
        <v>189</v>
      </c>
      <c r="M8" s="152" t="s">
        <v>189</v>
      </c>
      <c r="N8" s="24" t="s">
        <v>189</v>
      </c>
      <c r="O8" s="24" t="s">
        <v>189</v>
      </c>
      <c r="P8" s="24" t="s">
        <v>189</v>
      </c>
      <c r="Q8" s="25" t="s">
        <v>189</v>
      </c>
      <c r="R8" s="26"/>
    </row>
    <row r="9" spans="1:18" s="27" customFormat="1" ht="13.5" customHeight="1" x14ac:dyDescent="0.2">
      <c r="A9" s="22" t="s">
        <v>13</v>
      </c>
      <c r="B9" s="306" t="s">
        <v>260</v>
      </c>
      <c r="C9" s="306" t="s">
        <v>260</v>
      </c>
      <c r="D9" s="321">
        <v>24</v>
      </c>
      <c r="E9" s="303">
        <v>4</v>
      </c>
      <c r="F9" s="290">
        <v>3.8340999999999998</v>
      </c>
      <c r="G9" s="290">
        <v>1.0429999999999999</v>
      </c>
      <c r="H9" s="290">
        <v>0.33100000000000002</v>
      </c>
      <c r="I9" s="290">
        <v>2.5169999999999999</v>
      </c>
      <c r="J9" s="43">
        <v>0</v>
      </c>
      <c r="K9" s="30" t="s">
        <v>189</v>
      </c>
      <c r="L9" s="30" t="s">
        <v>189</v>
      </c>
      <c r="M9" s="152" t="s">
        <v>189</v>
      </c>
      <c r="N9" s="24" t="s">
        <v>189</v>
      </c>
      <c r="O9" s="24" t="s">
        <v>189</v>
      </c>
      <c r="P9" s="24" t="s">
        <v>189</v>
      </c>
      <c r="Q9" s="25" t="s">
        <v>189</v>
      </c>
      <c r="R9" s="26"/>
    </row>
    <row r="10" spans="1:18" s="27" customFormat="1" ht="13.5" customHeight="1" x14ac:dyDescent="0.2">
      <c r="A10" s="22" t="s">
        <v>14</v>
      </c>
      <c r="B10" s="306" t="s">
        <v>261</v>
      </c>
      <c r="C10" s="306" t="s">
        <v>263</v>
      </c>
      <c r="D10" s="321">
        <v>75</v>
      </c>
      <c r="E10" s="303">
        <v>8</v>
      </c>
      <c r="F10" s="290">
        <v>9.4281000000000006</v>
      </c>
      <c r="G10" s="290">
        <v>0.84899999999999998</v>
      </c>
      <c r="H10" s="290">
        <v>0.39400000000000002</v>
      </c>
      <c r="I10" s="290">
        <v>1.611</v>
      </c>
      <c r="J10" s="43">
        <v>0</v>
      </c>
      <c r="K10" s="30" t="s">
        <v>189</v>
      </c>
      <c r="L10" s="30" t="s">
        <v>189</v>
      </c>
      <c r="M10" s="152" t="s">
        <v>189</v>
      </c>
      <c r="N10" s="24" t="s">
        <v>189</v>
      </c>
      <c r="O10" s="24" t="s">
        <v>189</v>
      </c>
      <c r="P10" s="24" t="s">
        <v>189</v>
      </c>
      <c r="Q10" s="25" t="s">
        <v>189</v>
      </c>
      <c r="R10" s="26"/>
    </row>
    <row r="11" spans="1:18" s="27" customFormat="1" ht="13.5" customHeight="1" x14ac:dyDescent="0.2">
      <c r="A11" s="22" t="s">
        <v>15</v>
      </c>
      <c r="B11" s="306" t="s">
        <v>260</v>
      </c>
      <c r="C11" s="306" t="s">
        <v>260</v>
      </c>
      <c r="D11" s="321">
        <v>19</v>
      </c>
      <c r="E11" s="303">
        <v>0</v>
      </c>
      <c r="F11" s="290">
        <v>2.0958000000000001</v>
      </c>
      <c r="G11" s="290">
        <v>0</v>
      </c>
      <c r="H11" s="328" t="s">
        <v>189</v>
      </c>
      <c r="I11" s="290">
        <v>1.429</v>
      </c>
      <c r="J11" s="43">
        <v>0</v>
      </c>
      <c r="K11" s="30" t="s">
        <v>189</v>
      </c>
      <c r="L11" s="30" t="s">
        <v>189</v>
      </c>
      <c r="M11" s="152" t="s">
        <v>189</v>
      </c>
      <c r="N11" s="24" t="s">
        <v>189</v>
      </c>
      <c r="O11" s="24" t="s">
        <v>189</v>
      </c>
      <c r="P11" s="24" t="s">
        <v>189</v>
      </c>
      <c r="Q11" s="25" t="s">
        <v>189</v>
      </c>
      <c r="R11" s="26"/>
    </row>
    <row r="12" spans="1:18" s="27" customFormat="1" ht="13.5" customHeight="1" x14ac:dyDescent="0.2">
      <c r="A12" s="22" t="s">
        <v>16</v>
      </c>
      <c r="B12" s="306" t="s">
        <v>261</v>
      </c>
      <c r="C12" s="306" t="s">
        <v>261</v>
      </c>
      <c r="D12" s="321">
        <v>6</v>
      </c>
      <c r="E12" s="303">
        <v>1</v>
      </c>
      <c r="F12" s="290">
        <v>0.62329999999999997</v>
      </c>
      <c r="G12" s="328" t="s">
        <v>189</v>
      </c>
      <c r="H12" s="328" t="s">
        <v>189</v>
      </c>
      <c r="I12" s="328" t="s">
        <v>189</v>
      </c>
      <c r="J12" s="43">
        <v>0</v>
      </c>
      <c r="K12" s="30" t="s">
        <v>189</v>
      </c>
      <c r="L12" s="30" t="s">
        <v>189</v>
      </c>
      <c r="M12" s="152" t="s">
        <v>189</v>
      </c>
      <c r="N12" s="24" t="s">
        <v>189</v>
      </c>
      <c r="O12" s="24" t="s">
        <v>189</v>
      </c>
      <c r="P12" s="24" t="s">
        <v>189</v>
      </c>
      <c r="Q12" s="25" t="s">
        <v>189</v>
      </c>
      <c r="R12" s="26"/>
    </row>
    <row r="13" spans="1:18" s="27" customFormat="1" ht="13.5" customHeight="1" x14ac:dyDescent="0.2">
      <c r="A13" s="22" t="s">
        <v>63</v>
      </c>
      <c r="B13" s="306" t="s">
        <v>261</v>
      </c>
      <c r="C13" s="306" t="s">
        <v>260</v>
      </c>
      <c r="D13" s="321">
        <v>2</v>
      </c>
      <c r="E13" s="333" t="s">
        <v>189</v>
      </c>
      <c r="F13" s="328" t="s">
        <v>189</v>
      </c>
      <c r="G13" s="323" t="s">
        <v>189</v>
      </c>
      <c r="H13" s="323" t="s">
        <v>189</v>
      </c>
      <c r="I13" s="323" t="s">
        <v>189</v>
      </c>
      <c r="J13" s="43" t="s">
        <v>189</v>
      </c>
      <c r="K13" s="30" t="s">
        <v>189</v>
      </c>
      <c r="L13" s="30" t="s">
        <v>189</v>
      </c>
      <c r="M13" s="152" t="s">
        <v>189</v>
      </c>
      <c r="N13" s="24" t="s">
        <v>189</v>
      </c>
      <c r="O13" s="24" t="s">
        <v>189</v>
      </c>
      <c r="P13" s="24" t="s">
        <v>189</v>
      </c>
      <c r="Q13" s="25" t="s">
        <v>189</v>
      </c>
      <c r="R13" s="26"/>
    </row>
    <row r="14" spans="1:18" s="27" customFormat="1" ht="13.5" customHeight="1" x14ac:dyDescent="0.2">
      <c r="A14" s="22" t="s">
        <v>64</v>
      </c>
      <c r="B14" s="306"/>
      <c r="C14" s="306"/>
      <c r="D14" s="321">
        <v>3</v>
      </c>
      <c r="E14" s="333" t="s">
        <v>189</v>
      </c>
      <c r="F14" s="328" t="s">
        <v>189</v>
      </c>
      <c r="G14" s="323" t="s">
        <v>189</v>
      </c>
      <c r="H14" s="323" t="s">
        <v>189</v>
      </c>
      <c r="I14" s="323" t="s">
        <v>189</v>
      </c>
      <c r="J14" s="43" t="s">
        <v>189</v>
      </c>
      <c r="K14" s="30" t="s">
        <v>189</v>
      </c>
      <c r="L14" s="30" t="s">
        <v>189</v>
      </c>
      <c r="M14" s="152" t="s">
        <v>189</v>
      </c>
      <c r="N14" s="24" t="s">
        <v>189</v>
      </c>
      <c r="O14" s="24" t="s">
        <v>189</v>
      </c>
      <c r="P14" s="24" t="s">
        <v>189</v>
      </c>
      <c r="Q14" s="25" t="s">
        <v>189</v>
      </c>
      <c r="R14" s="26"/>
    </row>
    <row r="15" spans="1:18" s="27" customFormat="1" ht="13.5" customHeight="1" x14ac:dyDescent="0.2">
      <c r="A15" s="22" t="s">
        <v>17</v>
      </c>
      <c r="B15" s="306" t="s">
        <v>260</v>
      </c>
      <c r="C15" s="306" t="s">
        <v>260</v>
      </c>
      <c r="D15" s="321">
        <v>54</v>
      </c>
      <c r="E15" s="303">
        <v>17</v>
      </c>
      <c r="F15" s="290">
        <v>12.581300000000001</v>
      </c>
      <c r="G15" s="290">
        <v>1.351</v>
      </c>
      <c r="H15" s="290">
        <v>0.81299999999999994</v>
      </c>
      <c r="I15" s="290">
        <v>2.1190000000000002</v>
      </c>
      <c r="J15" s="43">
        <v>0</v>
      </c>
      <c r="K15" s="30" t="s">
        <v>189</v>
      </c>
      <c r="L15" s="30" t="s">
        <v>189</v>
      </c>
      <c r="M15" s="152" t="s">
        <v>189</v>
      </c>
      <c r="N15" s="24" t="s">
        <v>189</v>
      </c>
      <c r="O15" s="24" t="s">
        <v>189</v>
      </c>
      <c r="P15" s="24" t="s">
        <v>189</v>
      </c>
      <c r="Q15" s="25" t="s">
        <v>189</v>
      </c>
      <c r="R15" s="26"/>
    </row>
    <row r="16" spans="1:18" s="27" customFormat="1" ht="13.5" customHeight="1" x14ac:dyDescent="0.2">
      <c r="A16" s="22" t="s">
        <v>18</v>
      </c>
      <c r="B16" s="306" t="s">
        <v>261</v>
      </c>
      <c r="C16" s="306" t="s">
        <v>261</v>
      </c>
      <c r="D16" s="321">
        <v>28</v>
      </c>
      <c r="E16" s="303">
        <v>6</v>
      </c>
      <c r="F16" s="290">
        <v>3.7361</v>
      </c>
      <c r="G16" s="290">
        <v>1.6060000000000001</v>
      </c>
      <c r="H16" s="290">
        <v>0.65100000000000002</v>
      </c>
      <c r="I16" s="290">
        <v>3.34</v>
      </c>
      <c r="J16" s="43">
        <v>0</v>
      </c>
      <c r="K16" s="30" t="s">
        <v>189</v>
      </c>
      <c r="L16" s="30" t="s">
        <v>189</v>
      </c>
      <c r="M16" s="152" t="s">
        <v>189</v>
      </c>
      <c r="N16" s="24" t="s">
        <v>189</v>
      </c>
      <c r="O16" s="24" t="s">
        <v>189</v>
      </c>
      <c r="P16" s="24" t="s">
        <v>189</v>
      </c>
      <c r="Q16" s="25" t="s">
        <v>189</v>
      </c>
      <c r="R16" s="26"/>
    </row>
    <row r="17" spans="1:18" s="27" customFormat="1" ht="13.5" customHeight="1" x14ac:dyDescent="0.2">
      <c r="A17" s="22" t="s">
        <v>71</v>
      </c>
      <c r="B17" s="306" t="s">
        <v>260</v>
      </c>
      <c r="C17" s="306" t="s">
        <v>260</v>
      </c>
      <c r="D17" s="321">
        <v>0</v>
      </c>
      <c r="E17" s="333" t="s">
        <v>189</v>
      </c>
      <c r="F17" s="328" t="s">
        <v>189</v>
      </c>
      <c r="G17" s="323" t="s">
        <v>189</v>
      </c>
      <c r="H17" s="323" t="s">
        <v>189</v>
      </c>
      <c r="I17" s="323" t="s">
        <v>189</v>
      </c>
      <c r="J17" s="43" t="s">
        <v>189</v>
      </c>
      <c r="K17" s="30" t="s">
        <v>189</v>
      </c>
      <c r="L17" s="30" t="s">
        <v>189</v>
      </c>
      <c r="M17" s="152" t="s">
        <v>189</v>
      </c>
      <c r="N17" s="24" t="s">
        <v>189</v>
      </c>
      <c r="O17" s="24" t="s">
        <v>189</v>
      </c>
      <c r="P17" s="24" t="s">
        <v>189</v>
      </c>
      <c r="Q17" s="25" t="s">
        <v>189</v>
      </c>
      <c r="R17" s="26"/>
    </row>
    <row r="18" spans="1:18" s="27" customFormat="1" ht="13.5" customHeight="1" x14ac:dyDescent="0.2">
      <c r="A18" s="22" t="s">
        <v>19</v>
      </c>
      <c r="B18" s="306" t="s">
        <v>261</v>
      </c>
      <c r="C18" s="306" t="s">
        <v>261</v>
      </c>
      <c r="D18" s="321">
        <v>1</v>
      </c>
      <c r="E18" s="333" t="s">
        <v>189</v>
      </c>
      <c r="F18" s="328" t="s">
        <v>189</v>
      </c>
      <c r="G18" s="323" t="s">
        <v>189</v>
      </c>
      <c r="H18" s="323" t="s">
        <v>189</v>
      </c>
      <c r="I18" s="323" t="s">
        <v>189</v>
      </c>
      <c r="J18" s="43" t="s">
        <v>189</v>
      </c>
      <c r="K18" s="30" t="s">
        <v>189</v>
      </c>
      <c r="L18" s="30" t="s">
        <v>189</v>
      </c>
      <c r="M18" s="152" t="s">
        <v>189</v>
      </c>
      <c r="N18" s="24" t="s">
        <v>189</v>
      </c>
      <c r="O18" s="24" t="s">
        <v>189</v>
      </c>
      <c r="P18" s="24" t="s">
        <v>189</v>
      </c>
      <c r="Q18" s="25" t="s">
        <v>189</v>
      </c>
      <c r="R18" s="26"/>
    </row>
    <row r="19" spans="1:18" s="27" customFormat="1" ht="13.5" customHeight="1" x14ac:dyDescent="0.2">
      <c r="A19" s="22" t="s">
        <v>20</v>
      </c>
      <c r="B19" s="306" t="s">
        <v>260</v>
      </c>
      <c r="C19" s="306" t="s">
        <v>261</v>
      </c>
      <c r="D19" s="321">
        <v>15</v>
      </c>
      <c r="E19" s="303">
        <v>1</v>
      </c>
      <c r="F19" s="290">
        <v>0.89139999999999997</v>
      </c>
      <c r="G19" s="328" t="s">
        <v>189</v>
      </c>
      <c r="H19" s="328" t="s">
        <v>189</v>
      </c>
      <c r="I19" s="328" t="s">
        <v>189</v>
      </c>
      <c r="J19" s="43">
        <v>0</v>
      </c>
      <c r="K19" s="30" t="s">
        <v>189</v>
      </c>
      <c r="L19" s="30" t="s">
        <v>189</v>
      </c>
      <c r="M19" s="152" t="s">
        <v>189</v>
      </c>
      <c r="N19" s="24" t="s">
        <v>189</v>
      </c>
      <c r="O19" s="24" t="s">
        <v>189</v>
      </c>
      <c r="P19" s="24" t="s">
        <v>189</v>
      </c>
      <c r="Q19" s="25" t="s">
        <v>189</v>
      </c>
      <c r="R19" s="26"/>
    </row>
    <row r="20" spans="1:18" s="27" customFormat="1" ht="13.5" customHeight="1" x14ac:dyDescent="0.2">
      <c r="A20" s="22" t="s">
        <v>21</v>
      </c>
      <c r="B20" s="306" t="s">
        <v>260</v>
      </c>
      <c r="C20" s="306" t="s">
        <v>260</v>
      </c>
      <c r="D20" s="321">
        <v>6</v>
      </c>
      <c r="E20" s="303">
        <v>0</v>
      </c>
      <c r="F20" s="290">
        <v>0.49580000000000002</v>
      </c>
      <c r="G20" s="328" t="s">
        <v>189</v>
      </c>
      <c r="H20" s="328" t="s">
        <v>189</v>
      </c>
      <c r="I20" s="328" t="s">
        <v>189</v>
      </c>
      <c r="J20" s="43">
        <v>0</v>
      </c>
      <c r="K20" s="30" t="s">
        <v>189</v>
      </c>
      <c r="L20" s="30" t="s">
        <v>189</v>
      </c>
      <c r="M20" s="152" t="s">
        <v>189</v>
      </c>
      <c r="N20" s="24" t="s">
        <v>189</v>
      </c>
      <c r="O20" s="24" t="s">
        <v>189</v>
      </c>
      <c r="P20" s="24" t="s">
        <v>189</v>
      </c>
      <c r="Q20" s="25" t="s">
        <v>189</v>
      </c>
      <c r="R20" s="26"/>
    </row>
    <row r="21" spans="1:18" s="27" customFormat="1" ht="13.5" customHeight="1" x14ac:dyDescent="0.2">
      <c r="A21" s="22" t="s">
        <v>22</v>
      </c>
      <c r="B21" s="306" t="s">
        <v>261</v>
      </c>
      <c r="C21" s="306" t="s">
        <v>260</v>
      </c>
      <c r="D21" s="321">
        <v>49</v>
      </c>
      <c r="E21" s="303">
        <v>10</v>
      </c>
      <c r="F21" s="290">
        <v>7.3272000000000004</v>
      </c>
      <c r="G21" s="290">
        <v>1.365</v>
      </c>
      <c r="H21" s="290">
        <v>0.69299999999999995</v>
      </c>
      <c r="I21" s="290">
        <v>2.4329999999999998</v>
      </c>
      <c r="J21" s="43">
        <v>0</v>
      </c>
      <c r="K21" s="30" t="s">
        <v>189</v>
      </c>
      <c r="L21" s="30" t="s">
        <v>189</v>
      </c>
      <c r="M21" s="152" t="s">
        <v>189</v>
      </c>
      <c r="N21" s="24" t="s">
        <v>189</v>
      </c>
      <c r="O21" s="24" t="s">
        <v>189</v>
      </c>
      <c r="P21" s="24" t="s">
        <v>189</v>
      </c>
      <c r="Q21" s="25" t="s">
        <v>189</v>
      </c>
      <c r="R21" s="26"/>
    </row>
    <row r="22" spans="1:18" s="27" customFormat="1" ht="13.5" customHeight="1" x14ac:dyDescent="0.2">
      <c r="A22" s="22" t="s">
        <v>23</v>
      </c>
      <c r="B22" s="306" t="s">
        <v>260</v>
      </c>
      <c r="C22" s="306" t="s">
        <v>260</v>
      </c>
      <c r="D22" s="321">
        <v>38</v>
      </c>
      <c r="E22" s="303">
        <v>7</v>
      </c>
      <c r="F22" s="290">
        <v>4.3582000000000001</v>
      </c>
      <c r="G22" s="290">
        <v>1.6060000000000001</v>
      </c>
      <c r="H22" s="290">
        <v>0.70199999999999996</v>
      </c>
      <c r="I22" s="290">
        <v>3.177</v>
      </c>
      <c r="J22" s="43">
        <v>0</v>
      </c>
      <c r="K22" s="30" t="s">
        <v>189</v>
      </c>
      <c r="L22" s="30" t="s">
        <v>189</v>
      </c>
      <c r="M22" s="152" t="s">
        <v>189</v>
      </c>
      <c r="N22" s="24" t="s">
        <v>189</v>
      </c>
      <c r="O22" s="24" t="s">
        <v>189</v>
      </c>
      <c r="P22" s="24" t="s">
        <v>189</v>
      </c>
      <c r="Q22" s="25" t="s">
        <v>189</v>
      </c>
      <c r="R22" s="26"/>
    </row>
    <row r="23" spans="1:18" s="27" customFormat="1" ht="13.5" customHeight="1" x14ac:dyDescent="0.2">
      <c r="A23" s="22" t="s">
        <v>24</v>
      </c>
      <c r="B23" s="306" t="s">
        <v>260</v>
      </c>
      <c r="C23" s="306" t="s">
        <v>261</v>
      </c>
      <c r="D23" s="321">
        <v>20</v>
      </c>
      <c r="E23" s="303">
        <v>2</v>
      </c>
      <c r="F23" s="290">
        <v>2.3714</v>
      </c>
      <c r="G23" s="290">
        <v>0.84299999999999997</v>
      </c>
      <c r="H23" s="290">
        <v>0.14099999999999999</v>
      </c>
      <c r="I23" s="290">
        <v>2.786</v>
      </c>
      <c r="J23" s="43">
        <v>0</v>
      </c>
      <c r="K23" s="30" t="s">
        <v>189</v>
      </c>
      <c r="L23" s="30" t="s">
        <v>189</v>
      </c>
      <c r="M23" s="152" t="s">
        <v>189</v>
      </c>
      <c r="N23" s="24" t="s">
        <v>189</v>
      </c>
      <c r="O23" s="24" t="s">
        <v>189</v>
      </c>
      <c r="P23" s="24" t="s">
        <v>189</v>
      </c>
      <c r="Q23" s="25" t="s">
        <v>189</v>
      </c>
      <c r="R23" s="26"/>
    </row>
    <row r="24" spans="1:18" s="27" customFormat="1" ht="13.5" customHeight="1" x14ac:dyDescent="0.2">
      <c r="A24" s="22" t="s">
        <v>25</v>
      </c>
      <c r="B24" s="306" t="s">
        <v>261</v>
      </c>
      <c r="C24" s="306" t="s">
        <v>260</v>
      </c>
      <c r="D24" s="321">
        <v>16</v>
      </c>
      <c r="E24" s="303">
        <v>5</v>
      </c>
      <c r="F24" s="290">
        <v>2.8862999999999999</v>
      </c>
      <c r="G24" s="290">
        <v>1.732</v>
      </c>
      <c r="H24" s="290">
        <v>0.63500000000000001</v>
      </c>
      <c r="I24" s="290">
        <v>3.84</v>
      </c>
      <c r="J24" s="43">
        <v>0</v>
      </c>
      <c r="K24" s="30" t="s">
        <v>189</v>
      </c>
      <c r="L24" s="30" t="s">
        <v>189</v>
      </c>
      <c r="M24" s="152" t="s">
        <v>189</v>
      </c>
      <c r="N24" s="24" t="s">
        <v>189</v>
      </c>
      <c r="O24" s="24" t="s">
        <v>189</v>
      </c>
      <c r="P24" s="24" t="s">
        <v>189</v>
      </c>
      <c r="Q24" s="25" t="s">
        <v>189</v>
      </c>
      <c r="R24" s="26"/>
    </row>
    <row r="25" spans="1:18" s="27" customFormat="1" ht="13.5" customHeight="1" x14ac:dyDescent="0.2">
      <c r="A25" s="22" t="s">
        <v>26</v>
      </c>
      <c r="B25" s="306" t="s">
        <v>260</v>
      </c>
      <c r="C25" s="306" t="s">
        <v>260</v>
      </c>
      <c r="D25" s="321">
        <v>45</v>
      </c>
      <c r="E25" s="303">
        <v>7</v>
      </c>
      <c r="F25" s="290">
        <v>3.7917999999999998</v>
      </c>
      <c r="G25" s="290">
        <v>1.8460000000000001</v>
      </c>
      <c r="H25" s="290">
        <v>0.80700000000000005</v>
      </c>
      <c r="I25" s="290">
        <v>3.6520000000000001</v>
      </c>
      <c r="J25" s="43">
        <v>0</v>
      </c>
      <c r="K25" s="30" t="s">
        <v>189</v>
      </c>
      <c r="L25" s="30" t="s">
        <v>189</v>
      </c>
      <c r="M25" s="152" t="s">
        <v>189</v>
      </c>
      <c r="N25" s="24" t="s">
        <v>189</v>
      </c>
      <c r="O25" s="24" t="s">
        <v>189</v>
      </c>
      <c r="P25" s="24" t="s">
        <v>189</v>
      </c>
      <c r="Q25" s="25" t="s">
        <v>189</v>
      </c>
      <c r="R25" s="26"/>
    </row>
    <row r="26" spans="1:18" s="27" customFormat="1" ht="13.5" customHeight="1" x14ac:dyDescent="0.2">
      <c r="A26" s="22" t="s">
        <v>27</v>
      </c>
      <c r="B26" s="306" t="s">
        <v>260</v>
      </c>
      <c r="C26" s="306" t="s">
        <v>260</v>
      </c>
      <c r="D26" s="321">
        <v>10</v>
      </c>
      <c r="E26" s="303">
        <v>2</v>
      </c>
      <c r="F26" s="290">
        <v>3.7686999999999999</v>
      </c>
      <c r="G26" s="290">
        <v>0.53100000000000003</v>
      </c>
      <c r="H26" s="290">
        <v>8.8999999999999996E-2</v>
      </c>
      <c r="I26" s="290">
        <v>1.7529999999999999</v>
      </c>
      <c r="J26" s="43">
        <v>0</v>
      </c>
      <c r="K26" s="30" t="s">
        <v>189</v>
      </c>
      <c r="L26" s="30" t="s">
        <v>189</v>
      </c>
      <c r="M26" s="152" t="s">
        <v>189</v>
      </c>
      <c r="N26" s="24" t="s">
        <v>189</v>
      </c>
      <c r="O26" s="24" t="s">
        <v>189</v>
      </c>
      <c r="P26" s="24" t="s">
        <v>189</v>
      </c>
      <c r="Q26" s="25" t="s">
        <v>189</v>
      </c>
      <c r="R26" s="26"/>
    </row>
    <row r="27" spans="1:18" s="27" customFormat="1" ht="13.5" customHeight="1" x14ac:dyDescent="0.2">
      <c r="A27" s="22" t="s">
        <v>65</v>
      </c>
      <c r="B27" s="306" t="s">
        <v>260</v>
      </c>
      <c r="C27" s="306" t="s">
        <v>260</v>
      </c>
      <c r="D27" s="321">
        <v>3</v>
      </c>
      <c r="E27" s="333" t="s">
        <v>189</v>
      </c>
      <c r="F27" s="328" t="s">
        <v>189</v>
      </c>
      <c r="G27" s="323" t="s">
        <v>189</v>
      </c>
      <c r="H27" s="323" t="s">
        <v>189</v>
      </c>
      <c r="I27" s="323" t="s">
        <v>189</v>
      </c>
      <c r="J27" s="43" t="s">
        <v>189</v>
      </c>
      <c r="K27" s="30" t="s">
        <v>189</v>
      </c>
      <c r="L27" s="30" t="s">
        <v>189</v>
      </c>
      <c r="M27" s="152" t="s">
        <v>189</v>
      </c>
      <c r="N27" s="24" t="s">
        <v>189</v>
      </c>
      <c r="O27" s="24" t="s">
        <v>189</v>
      </c>
      <c r="P27" s="24" t="s">
        <v>189</v>
      </c>
      <c r="Q27" s="25" t="s">
        <v>189</v>
      </c>
      <c r="R27" s="26"/>
    </row>
    <row r="28" spans="1:18" s="27" customFormat="1" ht="13.5" customHeight="1" x14ac:dyDescent="0.2">
      <c r="A28" s="22" t="s">
        <v>28</v>
      </c>
      <c r="B28" s="306" t="s">
        <v>260</v>
      </c>
      <c r="C28" s="306" t="s">
        <v>260</v>
      </c>
      <c r="D28" s="321">
        <v>5</v>
      </c>
      <c r="E28" s="303">
        <v>0</v>
      </c>
      <c r="F28" s="290">
        <v>0.80620000000000003</v>
      </c>
      <c r="G28" s="328" t="s">
        <v>189</v>
      </c>
      <c r="H28" s="328" t="s">
        <v>189</v>
      </c>
      <c r="I28" s="328" t="s">
        <v>189</v>
      </c>
      <c r="J28" s="43">
        <v>0</v>
      </c>
      <c r="K28" s="30" t="s">
        <v>189</v>
      </c>
      <c r="L28" s="30" t="s">
        <v>189</v>
      </c>
      <c r="M28" s="152" t="s">
        <v>189</v>
      </c>
      <c r="N28" s="24" t="s">
        <v>189</v>
      </c>
      <c r="O28" s="24" t="s">
        <v>189</v>
      </c>
      <c r="P28" s="24" t="s">
        <v>189</v>
      </c>
      <c r="Q28" s="25" t="s">
        <v>189</v>
      </c>
      <c r="R28" s="26"/>
    </row>
    <row r="29" spans="1:18" s="27" customFormat="1" ht="13.5" customHeight="1" x14ac:dyDescent="0.2">
      <c r="A29" s="22" t="s">
        <v>29</v>
      </c>
      <c r="B29" s="306" t="s">
        <v>260</v>
      </c>
      <c r="C29" s="306" t="s">
        <v>260</v>
      </c>
      <c r="D29" s="321">
        <v>39</v>
      </c>
      <c r="E29" s="303">
        <v>8</v>
      </c>
      <c r="F29" s="290">
        <v>5.0265000000000004</v>
      </c>
      <c r="G29" s="290">
        <v>1.5920000000000001</v>
      </c>
      <c r="H29" s="290">
        <v>0.73899999999999999</v>
      </c>
      <c r="I29" s="290">
        <v>3.0219999999999998</v>
      </c>
      <c r="J29" s="43">
        <v>0</v>
      </c>
      <c r="K29" s="30" t="s">
        <v>189</v>
      </c>
      <c r="L29" s="30" t="s">
        <v>189</v>
      </c>
      <c r="M29" s="152" t="s">
        <v>189</v>
      </c>
      <c r="N29" s="24" t="s">
        <v>189</v>
      </c>
      <c r="O29" s="24" t="s">
        <v>189</v>
      </c>
      <c r="P29" s="24" t="s">
        <v>189</v>
      </c>
      <c r="Q29" s="25" t="s">
        <v>189</v>
      </c>
      <c r="R29" s="26"/>
    </row>
    <row r="30" spans="1:18" s="27" customFormat="1" ht="13.5" customHeight="1" x14ac:dyDescent="0.2">
      <c r="A30" s="22" t="s">
        <v>30</v>
      </c>
      <c r="B30" s="306" t="s">
        <v>260</v>
      </c>
      <c r="C30" s="306" t="s">
        <v>260</v>
      </c>
      <c r="D30" s="321">
        <v>14</v>
      </c>
      <c r="E30" s="303">
        <v>4</v>
      </c>
      <c r="F30" s="290">
        <v>1.206</v>
      </c>
      <c r="G30" s="290">
        <v>3.3170000000000002</v>
      </c>
      <c r="H30" s="290">
        <v>1.054</v>
      </c>
      <c r="I30" s="290">
        <v>8</v>
      </c>
      <c r="J30" s="43">
        <v>0</v>
      </c>
      <c r="K30" s="30" t="s">
        <v>189</v>
      </c>
      <c r="L30" s="30" t="s">
        <v>189</v>
      </c>
      <c r="M30" s="152" t="s">
        <v>189</v>
      </c>
      <c r="N30" s="24" t="s">
        <v>189</v>
      </c>
      <c r="O30" s="24" t="s">
        <v>189</v>
      </c>
      <c r="P30" s="24" t="s">
        <v>189</v>
      </c>
      <c r="Q30" s="25" t="s">
        <v>189</v>
      </c>
      <c r="R30" s="26"/>
    </row>
    <row r="31" spans="1:18" s="27" customFormat="1" ht="13.5" customHeight="1" x14ac:dyDescent="0.2">
      <c r="A31" s="22" t="s">
        <v>31</v>
      </c>
      <c r="B31" s="306"/>
      <c r="C31" s="306"/>
      <c r="D31" s="321">
        <v>30</v>
      </c>
      <c r="E31" s="303">
        <v>5</v>
      </c>
      <c r="F31" s="290">
        <v>4.3124000000000002</v>
      </c>
      <c r="G31" s="290">
        <v>1.159</v>
      </c>
      <c r="H31" s="290">
        <v>0.42499999999999999</v>
      </c>
      <c r="I31" s="290">
        <v>2.57</v>
      </c>
      <c r="J31" s="43">
        <v>0</v>
      </c>
      <c r="K31" s="30" t="s">
        <v>189</v>
      </c>
      <c r="L31" s="30" t="s">
        <v>189</v>
      </c>
      <c r="M31" s="152" t="s">
        <v>189</v>
      </c>
      <c r="N31" s="24" t="s">
        <v>189</v>
      </c>
      <c r="O31" s="24" t="s">
        <v>189</v>
      </c>
      <c r="P31" s="24" t="s">
        <v>189</v>
      </c>
      <c r="Q31" s="25" t="s">
        <v>189</v>
      </c>
      <c r="R31" s="26"/>
    </row>
    <row r="32" spans="1:18" s="27" customFormat="1" ht="13.5" customHeight="1" x14ac:dyDescent="0.2">
      <c r="A32" s="22" t="s">
        <v>32</v>
      </c>
      <c r="B32" s="306" t="s">
        <v>261</v>
      </c>
      <c r="C32" s="306" t="s">
        <v>260</v>
      </c>
      <c r="D32" s="321">
        <v>11</v>
      </c>
      <c r="E32" s="303">
        <v>1</v>
      </c>
      <c r="F32" s="290">
        <v>1.3942000000000001</v>
      </c>
      <c r="G32" s="290">
        <v>0.71699999999999997</v>
      </c>
      <c r="H32" s="290">
        <v>3.5999999999999997E-2</v>
      </c>
      <c r="I32" s="290">
        <v>3.5369999999999999</v>
      </c>
      <c r="J32" s="43">
        <v>0</v>
      </c>
      <c r="K32" s="30" t="s">
        <v>189</v>
      </c>
      <c r="L32" s="30" t="s">
        <v>189</v>
      </c>
      <c r="M32" s="152" t="s">
        <v>189</v>
      </c>
      <c r="N32" s="24" t="s">
        <v>189</v>
      </c>
      <c r="O32" s="24" t="s">
        <v>189</v>
      </c>
      <c r="P32" s="24" t="s">
        <v>189</v>
      </c>
      <c r="Q32" s="25" t="s">
        <v>189</v>
      </c>
      <c r="R32" s="26"/>
    </row>
    <row r="33" spans="1:18" s="27" customFormat="1" ht="13.5" customHeight="1" x14ac:dyDescent="0.2">
      <c r="A33" s="22" t="s">
        <v>33</v>
      </c>
      <c r="B33" s="306" t="s">
        <v>260</v>
      </c>
      <c r="C33" s="306" t="s">
        <v>260</v>
      </c>
      <c r="D33" s="321">
        <v>5</v>
      </c>
      <c r="E33" s="303">
        <v>0</v>
      </c>
      <c r="F33" s="290">
        <v>0.25369999999999998</v>
      </c>
      <c r="G33" s="328" t="s">
        <v>189</v>
      </c>
      <c r="H33" s="328" t="s">
        <v>189</v>
      </c>
      <c r="I33" s="328" t="s">
        <v>189</v>
      </c>
      <c r="J33" s="43">
        <v>0</v>
      </c>
      <c r="K33" s="30" t="s">
        <v>189</v>
      </c>
      <c r="L33" s="30" t="s">
        <v>189</v>
      </c>
      <c r="M33" s="152" t="s">
        <v>189</v>
      </c>
      <c r="N33" s="24" t="s">
        <v>189</v>
      </c>
      <c r="O33" s="24" t="s">
        <v>189</v>
      </c>
      <c r="P33" s="24" t="s">
        <v>189</v>
      </c>
      <c r="Q33" s="25" t="s">
        <v>189</v>
      </c>
      <c r="R33" s="26"/>
    </row>
    <row r="34" spans="1:18" s="27" customFormat="1" ht="13.5" customHeight="1" x14ac:dyDescent="0.2">
      <c r="A34" s="22" t="s">
        <v>34</v>
      </c>
      <c r="B34" s="306" t="s">
        <v>261</v>
      </c>
      <c r="C34" s="306" t="s">
        <v>261</v>
      </c>
      <c r="D34" s="321">
        <v>26</v>
      </c>
      <c r="E34" s="303">
        <v>9</v>
      </c>
      <c r="F34" s="290">
        <v>4.2412999999999998</v>
      </c>
      <c r="G34" s="290">
        <v>2.1219999999999999</v>
      </c>
      <c r="H34" s="290">
        <v>1.0349999999999999</v>
      </c>
      <c r="I34" s="290">
        <v>3.8940000000000001</v>
      </c>
      <c r="J34" s="43">
        <v>0</v>
      </c>
      <c r="K34" s="30" t="s">
        <v>189</v>
      </c>
      <c r="L34" s="30" t="s">
        <v>189</v>
      </c>
      <c r="M34" s="152" t="s">
        <v>189</v>
      </c>
      <c r="N34" s="24" t="s">
        <v>189</v>
      </c>
      <c r="O34" s="24" t="s">
        <v>189</v>
      </c>
      <c r="P34" s="24" t="s">
        <v>189</v>
      </c>
      <c r="Q34" s="25" t="s">
        <v>189</v>
      </c>
      <c r="R34" s="26"/>
    </row>
    <row r="35" spans="1:18" s="27" customFormat="1" ht="13.5" customHeight="1" x14ac:dyDescent="0.2">
      <c r="A35" s="22" t="s">
        <v>35</v>
      </c>
      <c r="B35" s="306" t="s">
        <v>260</v>
      </c>
      <c r="C35" s="306" t="s">
        <v>260</v>
      </c>
      <c r="D35" s="321">
        <v>5</v>
      </c>
      <c r="E35" s="303">
        <v>1</v>
      </c>
      <c r="F35" s="290">
        <v>0.2429</v>
      </c>
      <c r="G35" s="328" t="s">
        <v>189</v>
      </c>
      <c r="H35" s="328" t="s">
        <v>189</v>
      </c>
      <c r="I35" s="328" t="s">
        <v>189</v>
      </c>
      <c r="J35" s="43">
        <v>0</v>
      </c>
      <c r="K35" s="30" t="s">
        <v>189</v>
      </c>
      <c r="L35" s="30" t="s">
        <v>189</v>
      </c>
      <c r="M35" s="152" t="s">
        <v>189</v>
      </c>
      <c r="N35" s="24" t="s">
        <v>189</v>
      </c>
      <c r="O35" s="24" t="s">
        <v>189</v>
      </c>
      <c r="P35" s="24" t="s">
        <v>189</v>
      </c>
      <c r="Q35" s="25" t="s">
        <v>189</v>
      </c>
      <c r="R35" s="26"/>
    </row>
    <row r="36" spans="1:18" s="27" customFormat="1" ht="13.5" customHeight="1" x14ac:dyDescent="0.2">
      <c r="A36" s="22" t="s">
        <v>36</v>
      </c>
      <c r="B36" s="306" t="s">
        <v>261</v>
      </c>
      <c r="C36" s="306" t="s">
        <v>260</v>
      </c>
      <c r="D36" s="321">
        <v>9</v>
      </c>
      <c r="E36" s="303">
        <v>1</v>
      </c>
      <c r="F36" s="290">
        <v>1.0002</v>
      </c>
      <c r="G36" s="290">
        <v>1</v>
      </c>
      <c r="H36" s="290">
        <v>0.05</v>
      </c>
      <c r="I36" s="290">
        <v>4.931</v>
      </c>
      <c r="J36" s="43">
        <v>0</v>
      </c>
      <c r="K36" s="30" t="s">
        <v>189</v>
      </c>
      <c r="L36" s="30" t="s">
        <v>189</v>
      </c>
      <c r="M36" s="152" t="s">
        <v>189</v>
      </c>
      <c r="N36" s="24" t="s">
        <v>189</v>
      </c>
      <c r="O36" s="24" t="s">
        <v>189</v>
      </c>
      <c r="P36" s="24" t="s">
        <v>189</v>
      </c>
      <c r="Q36" s="25" t="s">
        <v>189</v>
      </c>
      <c r="R36" s="26"/>
    </row>
    <row r="37" spans="1:18" s="27" customFormat="1" ht="13.5" customHeight="1" x14ac:dyDescent="0.2">
      <c r="A37" s="22" t="s">
        <v>37</v>
      </c>
      <c r="B37" s="306" t="s">
        <v>260</v>
      </c>
      <c r="C37" s="306" t="s">
        <v>260</v>
      </c>
      <c r="D37" s="321">
        <v>8</v>
      </c>
      <c r="E37" s="303">
        <v>0</v>
      </c>
      <c r="F37" s="290">
        <v>1.3229</v>
      </c>
      <c r="G37" s="290">
        <v>0</v>
      </c>
      <c r="H37" s="328" t="s">
        <v>189</v>
      </c>
      <c r="I37" s="290">
        <v>2.2639999999999998</v>
      </c>
      <c r="J37" s="43">
        <v>0</v>
      </c>
      <c r="K37" s="30" t="s">
        <v>189</v>
      </c>
      <c r="L37" s="30" t="s">
        <v>189</v>
      </c>
      <c r="M37" s="152" t="s">
        <v>189</v>
      </c>
      <c r="N37" s="24" t="s">
        <v>189</v>
      </c>
      <c r="O37" s="24" t="s">
        <v>189</v>
      </c>
      <c r="P37" s="24" t="s">
        <v>189</v>
      </c>
      <c r="Q37" s="25" t="s">
        <v>189</v>
      </c>
      <c r="R37" s="26"/>
    </row>
    <row r="38" spans="1:18" s="27" customFormat="1" ht="13.5" customHeight="1" x14ac:dyDescent="0.2">
      <c r="A38" s="22" t="s">
        <v>38</v>
      </c>
      <c r="B38" s="306" t="s">
        <v>260</v>
      </c>
      <c r="C38" s="306" t="s">
        <v>260</v>
      </c>
      <c r="D38" s="321">
        <v>17</v>
      </c>
      <c r="E38" s="303">
        <v>0</v>
      </c>
      <c r="F38" s="290">
        <v>5.6295000000000002</v>
      </c>
      <c r="G38" s="290">
        <v>0</v>
      </c>
      <c r="H38" s="328" t="s">
        <v>189</v>
      </c>
      <c r="I38" s="290">
        <v>0.53200000000000003</v>
      </c>
      <c r="J38" s="43">
        <v>1</v>
      </c>
      <c r="K38" s="30" t="s">
        <v>189</v>
      </c>
      <c r="L38" s="30" t="s">
        <v>189</v>
      </c>
      <c r="M38" s="152" t="s">
        <v>189</v>
      </c>
      <c r="N38" s="24" t="s">
        <v>189</v>
      </c>
      <c r="O38" s="24" t="s">
        <v>189</v>
      </c>
      <c r="P38" s="24" t="s">
        <v>189</v>
      </c>
      <c r="Q38" s="25" t="s">
        <v>189</v>
      </c>
      <c r="R38" s="26"/>
    </row>
    <row r="39" spans="1:18" s="27" customFormat="1" ht="13.5" customHeight="1" x14ac:dyDescent="0.2">
      <c r="A39" s="22" t="s">
        <v>39</v>
      </c>
      <c r="B39" s="306" t="s">
        <v>260</v>
      </c>
      <c r="C39" s="306" t="s">
        <v>260</v>
      </c>
      <c r="D39" s="321">
        <v>8</v>
      </c>
      <c r="E39" s="303">
        <v>1</v>
      </c>
      <c r="F39" s="290">
        <v>1.1387</v>
      </c>
      <c r="G39" s="290">
        <v>0.878</v>
      </c>
      <c r="H39" s="290">
        <v>4.3999999999999997E-2</v>
      </c>
      <c r="I39" s="290">
        <v>4.3310000000000004</v>
      </c>
      <c r="J39" s="43">
        <v>0</v>
      </c>
      <c r="K39" s="30" t="s">
        <v>189</v>
      </c>
      <c r="L39" s="30" t="s">
        <v>189</v>
      </c>
      <c r="M39" s="152" t="s">
        <v>189</v>
      </c>
      <c r="N39" s="24" t="s">
        <v>189</v>
      </c>
      <c r="O39" s="24" t="s">
        <v>189</v>
      </c>
      <c r="P39" s="24" t="s">
        <v>189</v>
      </c>
      <c r="Q39" s="25" t="s">
        <v>189</v>
      </c>
      <c r="R39" s="26"/>
    </row>
    <row r="40" spans="1:18" s="27" customFormat="1" ht="13.5" customHeight="1" x14ac:dyDescent="0.2">
      <c r="A40" s="22" t="s">
        <v>40</v>
      </c>
      <c r="B40" s="306" t="s">
        <v>261</v>
      </c>
      <c r="C40" s="306" t="s">
        <v>260</v>
      </c>
      <c r="D40" s="321">
        <v>12</v>
      </c>
      <c r="E40" s="303">
        <v>4</v>
      </c>
      <c r="F40" s="290">
        <v>2.6312000000000002</v>
      </c>
      <c r="G40" s="290">
        <v>1.52</v>
      </c>
      <c r="H40" s="290">
        <v>0.48299999999999998</v>
      </c>
      <c r="I40" s="290">
        <v>3.6669999999999998</v>
      </c>
      <c r="J40" s="43">
        <v>0</v>
      </c>
      <c r="K40" s="30" t="s">
        <v>189</v>
      </c>
      <c r="L40" s="30" t="s">
        <v>189</v>
      </c>
      <c r="M40" s="152" t="s">
        <v>189</v>
      </c>
      <c r="N40" s="24" t="s">
        <v>189</v>
      </c>
      <c r="O40" s="24" t="s">
        <v>189</v>
      </c>
      <c r="P40" s="24" t="s">
        <v>189</v>
      </c>
      <c r="Q40" s="25" t="s">
        <v>189</v>
      </c>
      <c r="R40" s="26"/>
    </row>
    <row r="41" spans="1:18" s="27" customFormat="1" ht="13.5" customHeight="1" x14ac:dyDescent="0.2">
      <c r="A41" s="22" t="s">
        <v>41</v>
      </c>
      <c r="B41" s="306" t="s">
        <v>261</v>
      </c>
      <c r="C41" s="306" t="s">
        <v>261</v>
      </c>
      <c r="D41" s="321">
        <v>58</v>
      </c>
      <c r="E41" s="303">
        <v>11</v>
      </c>
      <c r="F41" s="290">
        <v>7.8929</v>
      </c>
      <c r="G41" s="290">
        <v>1.3939999999999999</v>
      </c>
      <c r="H41" s="290">
        <v>0.73299999999999998</v>
      </c>
      <c r="I41" s="290">
        <v>2.4220000000000002</v>
      </c>
      <c r="J41" s="43">
        <v>0</v>
      </c>
      <c r="K41" s="30" t="s">
        <v>189</v>
      </c>
      <c r="L41" s="30" t="s">
        <v>189</v>
      </c>
      <c r="M41" s="152" t="s">
        <v>189</v>
      </c>
      <c r="N41" s="24" t="s">
        <v>189</v>
      </c>
      <c r="O41" s="24" t="s">
        <v>189</v>
      </c>
      <c r="P41" s="24" t="s">
        <v>189</v>
      </c>
      <c r="Q41" s="25" t="s">
        <v>189</v>
      </c>
      <c r="R41" s="26"/>
    </row>
    <row r="42" spans="1:18" s="27" customFormat="1" ht="13.5" customHeight="1" x14ac:dyDescent="0.2">
      <c r="A42" s="22" t="s">
        <v>42</v>
      </c>
      <c r="B42" s="306" t="s">
        <v>260</v>
      </c>
      <c r="C42" s="306" t="s">
        <v>260</v>
      </c>
      <c r="D42" s="321">
        <v>53</v>
      </c>
      <c r="E42" s="303">
        <v>4</v>
      </c>
      <c r="F42" s="290">
        <v>6.5513000000000003</v>
      </c>
      <c r="G42" s="290">
        <v>0.61099999999999999</v>
      </c>
      <c r="H42" s="290">
        <v>0.19400000000000001</v>
      </c>
      <c r="I42" s="290">
        <v>1.4730000000000001</v>
      </c>
      <c r="J42" s="43">
        <v>0</v>
      </c>
      <c r="K42" s="30" t="s">
        <v>189</v>
      </c>
      <c r="L42" s="30" t="s">
        <v>189</v>
      </c>
      <c r="M42" s="152" t="s">
        <v>189</v>
      </c>
      <c r="N42" s="24" t="s">
        <v>189</v>
      </c>
      <c r="O42" s="24" t="s">
        <v>189</v>
      </c>
      <c r="P42" s="24" t="s">
        <v>189</v>
      </c>
      <c r="Q42" s="25" t="s">
        <v>189</v>
      </c>
      <c r="R42" s="26"/>
    </row>
    <row r="43" spans="1:18" s="27" customFormat="1" ht="13.5" customHeight="1" x14ac:dyDescent="0.2">
      <c r="A43" s="22" t="s">
        <v>43</v>
      </c>
      <c r="B43" s="306" t="s">
        <v>260</v>
      </c>
      <c r="C43" s="306" t="s">
        <v>260</v>
      </c>
      <c r="D43" s="321">
        <v>23</v>
      </c>
      <c r="E43" s="303">
        <v>6</v>
      </c>
      <c r="F43" s="290">
        <v>2.0749</v>
      </c>
      <c r="G43" s="290">
        <v>2.8919999999999999</v>
      </c>
      <c r="H43" s="290">
        <v>1.1719999999999999</v>
      </c>
      <c r="I43" s="290">
        <v>6.0140000000000002</v>
      </c>
      <c r="J43" s="43">
        <v>0</v>
      </c>
      <c r="K43" s="30" t="s">
        <v>189</v>
      </c>
      <c r="L43" s="30" t="s">
        <v>189</v>
      </c>
      <c r="M43" s="152" t="s">
        <v>189</v>
      </c>
      <c r="N43" s="24" t="s">
        <v>189</v>
      </c>
      <c r="O43" s="24" t="s">
        <v>189</v>
      </c>
      <c r="P43" s="24" t="s">
        <v>189</v>
      </c>
      <c r="Q43" s="25" t="s">
        <v>189</v>
      </c>
      <c r="R43" s="26"/>
    </row>
    <row r="44" spans="1:18" s="27" customFormat="1" ht="13.5" customHeight="1" x14ac:dyDescent="0.2">
      <c r="A44" s="22" t="s">
        <v>44</v>
      </c>
      <c r="B44" s="306" t="s">
        <v>261</v>
      </c>
      <c r="C44" s="306" t="s">
        <v>261</v>
      </c>
      <c r="D44" s="321">
        <v>8</v>
      </c>
      <c r="E44" s="303">
        <v>0</v>
      </c>
      <c r="F44" s="290">
        <v>0.59289999999999998</v>
      </c>
      <c r="G44" s="328" t="s">
        <v>189</v>
      </c>
      <c r="H44" s="328" t="s">
        <v>189</v>
      </c>
      <c r="I44" s="328" t="s">
        <v>189</v>
      </c>
      <c r="J44" s="43">
        <v>0</v>
      </c>
      <c r="K44" s="30" t="s">
        <v>189</v>
      </c>
      <c r="L44" s="30" t="s">
        <v>189</v>
      </c>
      <c r="M44" s="152" t="s">
        <v>189</v>
      </c>
      <c r="N44" s="24" t="s">
        <v>189</v>
      </c>
      <c r="O44" s="24" t="s">
        <v>189</v>
      </c>
      <c r="P44" s="24" t="s">
        <v>189</v>
      </c>
      <c r="Q44" s="25" t="s">
        <v>189</v>
      </c>
      <c r="R44" s="26"/>
    </row>
    <row r="45" spans="1:18" s="27" customFormat="1" ht="13.5" customHeight="1" x14ac:dyDescent="0.2">
      <c r="A45" s="22" t="s">
        <v>45</v>
      </c>
      <c r="B45" s="306" t="s">
        <v>261</v>
      </c>
      <c r="C45" s="306" t="s">
        <v>261</v>
      </c>
      <c r="D45" s="321">
        <v>79</v>
      </c>
      <c r="E45" s="303">
        <v>11</v>
      </c>
      <c r="F45" s="290">
        <v>13.208500000000001</v>
      </c>
      <c r="G45" s="290">
        <v>0.83299999999999996</v>
      </c>
      <c r="H45" s="290">
        <v>0.438</v>
      </c>
      <c r="I45" s="290">
        <v>1.448</v>
      </c>
      <c r="J45" s="43">
        <v>0</v>
      </c>
      <c r="K45" s="30" t="s">
        <v>189</v>
      </c>
      <c r="L45" s="30" t="s">
        <v>189</v>
      </c>
      <c r="M45" s="152" t="s">
        <v>189</v>
      </c>
      <c r="N45" s="24" t="s">
        <v>189</v>
      </c>
      <c r="O45" s="24" t="s">
        <v>189</v>
      </c>
      <c r="P45" s="24" t="s">
        <v>189</v>
      </c>
      <c r="Q45" s="25" t="s">
        <v>189</v>
      </c>
      <c r="R45" s="26"/>
    </row>
    <row r="46" spans="1:18" s="27" customFormat="1" ht="13.5" customHeight="1" x14ac:dyDescent="0.2">
      <c r="A46" s="22" t="s">
        <v>46</v>
      </c>
      <c r="B46" s="306" t="s">
        <v>260</v>
      </c>
      <c r="C46" s="306" t="s">
        <v>260</v>
      </c>
      <c r="D46" s="321">
        <v>4</v>
      </c>
      <c r="E46" s="333" t="s">
        <v>189</v>
      </c>
      <c r="F46" s="328" t="s">
        <v>189</v>
      </c>
      <c r="G46" s="323" t="s">
        <v>189</v>
      </c>
      <c r="H46" s="323" t="s">
        <v>189</v>
      </c>
      <c r="I46" s="323" t="s">
        <v>189</v>
      </c>
      <c r="J46" s="43" t="s">
        <v>189</v>
      </c>
      <c r="K46" s="30" t="s">
        <v>189</v>
      </c>
      <c r="L46" s="30" t="s">
        <v>189</v>
      </c>
      <c r="M46" s="152" t="s">
        <v>189</v>
      </c>
      <c r="N46" s="24" t="s">
        <v>189</v>
      </c>
      <c r="O46" s="24" t="s">
        <v>189</v>
      </c>
      <c r="P46" s="24" t="s">
        <v>189</v>
      </c>
      <c r="Q46" s="25" t="s">
        <v>189</v>
      </c>
      <c r="R46" s="26"/>
    </row>
    <row r="47" spans="1:18" s="27" customFormat="1" ht="13.5" customHeight="1" x14ac:dyDescent="0.2">
      <c r="A47" s="22" t="s">
        <v>47</v>
      </c>
      <c r="B47" s="306" t="s">
        <v>260</v>
      </c>
      <c r="C47" s="306" t="s">
        <v>260</v>
      </c>
      <c r="D47" s="321">
        <v>6</v>
      </c>
      <c r="E47" s="303">
        <v>0</v>
      </c>
      <c r="F47" s="290">
        <v>0.45269999999999999</v>
      </c>
      <c r="G47" s="328" t="s">
        <v>189</v>
      </c>
      <c r="H47" s="328" t="s">
        <v>189</v>
      </c>
      <c r="I47" s="328" t="s">
        <v>189</v>
      </c>
      <c r="J47" s="43">
        <v>0</v>
      </c>
      <c r="K47" s="30" t="s">
        <v>189</v>
      </c>
      <c r="L47" s="30" t="s">
        <v>189</v>
      </c>
      <c r="M47" s="152" t="s">
        <v>189</v>
      </c>
      <c r="N47" s="24" t="s">
        <v>189</v>
      </c>
      <c r="O47" s="24" t="s">
        <v>189</v>
      </c>
      <c r="P47" s="24" t="s">
        <v>189</v>
      </c>
      <c r="Q47" s="25" t="s">
        <v>189</v>
      </c>
      <c r="R47" s="26"/>
    </row>
    <row r="48" spans="1:18" s="27" customFormat="1" ht="13.5" customHeight="1" x14ac:dyDescent="0.2">
      <c r="A48" s="22" t="s">
        <v>48</v>
      </c>
      <c r="B48" s="306" t="s">
        <v>261</v>
      </c>
      <c r="C48" s="306" t="s">
        <v>261</v>
      </c>
      <c r="D48" s="321">
        <v>18</v>
      </c>
      <c r="E48" s="303">
        <v>6</v>
      </c>
      <c r="F48" s="290">
        <v>3.3500999999999999</v>
      </c>
      <c r="G48" s="290">
        <v>1.7909999999999999</v>
      </c>
      <c r="H48" s="290">
        <v>0.72599999999999998</v>
      </c>
      <c r="I48" s="290">
        <v>3.7250000000000001</v>
      </c>
      <c r="J48" s="43">
        <v>0</v>
      </c>
      <c r="K48" s="30" t="s">
        <v>189</v>
      </c>
      <c r="L48" s="30" t="s">
        <v>189</v>
      </c>
      <c r="M48" s="152" t="s">
        <v>189</v>
      </c>
      <c r="N48" s="24" t="s">
        <v>189</v>
      </c>
      <c r="O48" s="24" t="s">
        <v>189</v>
      </c>
      <c r="P48" s="24" t="s">
        <v>189</v>
      </c>
      <c r="Q48" s="25" t="s">
        <v>189</v>
      </c>
      <c r="R48" s="26"/>
    </row>
    <row r="49" spans="1:18" s="27" customFormat="1" ht="13.5" customHeight="1" x14ac:dyDescent="0.2">
      <c r="A49" s="22" t="s">
        <v>66</v>
      </c>
      <c r="B49" s="306" t="s">
        <v>260</v>
      </c>
      <c r="C49" s="306" t="s">
        <v>260</v>
      </c>
      <c r="D49" s="321">
        <v>3</v>
      </c>
      <c r="E49" s="333" t="s">
        <v>189</v>
      </c>
      <c r="F49" s="328" t="s">
        <v>189</v>
      </c>
      <c r="G49" s="323" t="s">
        <v>189</v>
      </c>
      <c r="H49" s="323" t="s">
        <v>189</v>
      </c>
      <c r="I49" s="323" t="s">
        <v>189</v>
      </c>
      <c r="J49" s="43" t="s">
        <v>189</v>
      </c>
      <c r="K49" s="30" t="s">
        <v>189</v>
      </c>
      <c r="L49" s="30" t="s">
        <v>189</v>
      </c>
      <c r="M49" s="152" t="s">
        <v>189</v>
      </c>
      <c r="N49" s="24" t="s">
        <v>189</v>
      </c>
      <c r="O49" s="24" t="s">
        <v>189</v>
      </c>
      <c r="P49" s="24" t="s">
        <v>189</v>
      </c>
      <c r="Q49" s="25" t="s">
        <v>189</v>
      </c>
      <c r="R49" s="26"/>
    </row>
    <row r="50" spans="1:18" s="27" customFormat="1" ht="13.5" customHeight="1" x14ac:dyDescent="0.2">
      <c r="A50" s="22" t="s">
        <v>49</v>
      </c>
      <c r="B50" s="306" t="s">
        <v>261</v>
      </c>
      <c r="C50" s="306" t="s">
        <v>261</v>
      </c>
      <c r="D50" s="321">
        <v>32</v>
      </c>
      <c r="E50" s="303">
        <v>10</v>
      </c>
      <c r="F50" s="290">
        <v>4.4303999999999997</v>
      </c>
      <c r="G50" s="290">
        <v>2.2570000000000001</v>
      </c>
      <c r="H50" s="290">
        <v>1.1459999999999999</v>
      </c>
      <c r="I50" s="290">
        <v>4.0229999999999997</v>
      </c>
      <c r="J50" s="43">
        <v>0</v>
      </c>
      <c r="K50" s="30" t="s">
        <v>189</v>
      </c>
      <c r="L50" s="30" t="s">
        <v>189</v>
      </c>
      <c r="M50" s="152" t="s">
        <v>189</v>
      </c>
      <c r="N50" s="24" t="s">
        <v>189</v>
      </c>
      <c r="O50" s="24" t="s">
        <v>189</v>
      </c>
      <c r="P50" s="24" t="s">
        <v>189</v>
      </c>
      <c r="Q50" s="25" t="s">
        <v>189</v>
      </c>
      <c r="R50" s="26"/>
    </row>
    <row r="51" spans="1:18" s="27" customFormat="1" ht="13.5" customHeight="1" x14ac:dyDescent="0.2">
      <c r="A51" s="22" t="s">
        <v>50</v>
      </c>
      <c r="B51" s="306" t="s">
        <v>260</v>
      </c>
      <c r="C51" s="306" t="s">
        <v>260</v>
      </c>
      <c r="D51" s="321">
        <v>142</v>
      </c>
      <c r="E51" s="303">
        <v>29</v>
      </c>
      <c r="F51" s="290">
        <v>21.561699999999998</v>
      </c>
      <c r="G51" s="290">
        <v>1.345</v>
      </c>
      <c r="H51" s="290">
        <v>0.91800000000000004</v>
      </c>
      <c r="I51" s="290">
        <v>1.9059999999999999</v>
      </c>
      <c r="J51" s="43">
        <v>0</v>
      </c>
      <c r="K51" s="30" t="s">
        <v>189</v>
      </c>
      <c r="L51" s="30" t="s">
        <v>189</v>
      </c>
      <c r="M51" s="152" t="s">
        <v>189</v>
      </c>
      <c r="N51" s="24" t="s">
        <v>189</v>
      </c>
      <c r="O51" s="24" t="s">
        <v>189</v>
      </c>
      <c r="P51" s="24" t="s">
        <v>189</v>
      </c>
      <c r="Q51" s="25" t="s">
        <v>189</v>
      </c>
      <c r="R51" s="26"/>
    </row>
    <row r="52" spans="1:18" s="27" customFormat="1" ht="13.5" customHeight="1" x14ac:dyDescent="0.2">
      <c r="A52" s="22" t="s">
        <v>51</v>
      </c>
      <c r="B52" s="306" t="s">
        <v>261</v>
      </c>
      <c r="C52" s="306" t="s">
        <v>261</v>
      </c>
      <c r="D52" s="321">
        <v>11</v>
      </c>
      <c r="E52" s="303">
        <v>0</v>
      </c>
      <c r="F52" s="290">
        <v>1.1053999999999999</v>
      </c>
      <c r="G52" s="290">
        <v>0</v>
      </c>
      <c r="H52" s="323" t="s">
        <v>189</v>
      </c>
      <c r="I52" s="290">
        <v>2.71</v>
      </c>
      <c r="J52" s="43">
        <v>0</v>
      </c>
      <c r="K52" s="30" t="s">
        <v>189</v>
      </c>
      <c r="L52" s="30" t="s">
        <v>189</v>
      </c>
      <c r="M52" s="152" t="s">
        <v>189</v>
      </c>
      <c r="N52" s="24" t="s">
        <v>189</v>
      </c>
      <c r="O52" s="24" t="s">
        <v>189</v>
      </c>
      <c r="P52" s="24" t="s">
        <v>189</v>
      </c>
      <c r="Q52" s="25" t="s">
        <v>189</v>
      </c>
      <c r="R52" s="26"/>
    </row>
    <row r="53" spans="1:18" s="27" customFormat="1" ht="13.5" customHeight="1" x14ac:dyDescent="0.2">
      <c r="A53" s="22" t="s">
        <v>52</v>
      </c>
      <c r="B53" s="306" t="s">
        <v>260</v>
      </c>
      <c r="C53" s="306" t="s">
        <v>260</v>
      </c>
      <c r="D53" s="321">
        <v>27</v>
      </c>
      <c r="E53" s="303">
        <v>5</v>
      </c>
      <c r="F53" s="290">
        <v>4.1086999999999998</v>
      </c>
      <c r="G53" s="290">
        <v>1.2170000000000001</v>
      </c>
      <c r="H53" s="290">
        <v>0.44600000000000001</v>
      </c>
      <c r="I53" s="290">
        <v>2.6970000000000001</v>
      </c>
      <c r="J53" s="43">
        <v>0</v>
      </c>
      <c r="K53" s="30" t="s">
        <v>189</v>
      </c>
      <c r="L53" s="30" t="s">
        <v>189</v>
      </c>
      <c r="M53" s="152" t="s">
        <v>189</v>
      </c>
      <c r="N53" s="24" t="s">
        <v>189</v>
      </c>
      <c r="O53" s="24" t="s">
        <v>189</v>
      </c>
      <c r="P53" s="24" t="s">
        <v>189</v>
      </c>
      <c r="Q53" s="25" t="s">
        <v>189</v>
      </c>
      <c r="R53" s="26"/>
    </row>
    <row r="54" spans="1:18" s="27" customFormat="1" ht="13.5" customHeight="1" x14ac:dyDescent="0.2">
      <c r="A54" s="22" t="s">
        <v>73</v>
      </c>
      <c r="B54" s="306"/>
      <c r="C54" s="306"/>
      <c r="D54" s="27">
        <v>0</v>
      </c>
      <c r="E54" s="334" t="s">
        <v>189</v>
      </c>
      <c r="F54" s="335" t="s">
        <v>189</v>
      </c>
      <c r="G54" s="324" t="s">
        <v>189</v>
      </c>
      <c r="H54" s="324" t="s">
        <v>189</v>
      </c>
      <c r="I54" s="324" t="s">
        <v>189</v>
      </c>
      <c r="J54" s="43" t="s">
        <v>189</v>
      </c>
      <c r="K54" s="30" t="s">
        <v>189</v>
      </c>
      <c r="L54" s="30" t="s">
        <v>189</v>
      </c>
      <c r="M54" s="152" t="s">
        <v>189</v>
      </c>
      <c r="N54" s="24" t="s">
        <v>189</v>
      </c>
      <c r="O54" s="24" t="s">
        <v>189</v>
      </c>
      <c r="P54" s="24" t="s">
        <v>189</v>
      </c>
      <c r="Q54" s="25" t="s">
        <v>189</v>
      </c>
      <c r="R54" s="26"/>
    </row>
    <row r="55" spans="1:18" s="27" customFormat="1" ht="13.5" customHeight="1" x14ac:dyDescent="0.2">
      <c r="A55" s="22" t="s">
        <v>53</v>
      </c>
      <c r="B55" s="306" t="s">
        <v>260</v>
      </c>
      <c r="C55" s="306" t="s">
        <v>260</v>
      </c>
      <c r="D55" s="321">
        <v>2</v>
      </c>
      <c r="E55" s="333" t="s">
        <v>189</v>
      </c>
      <c r="F55" s="328" t="s">
        <v>189</v>
      </c>
      <c r="G55" s="323" t="s">
        <v>189</v>
      </c>
      <c r="H55" s="323" t="s">
        <v>189</v>
      </c>
      <c r="I55" s="323" t="s">
        <v>189</v>
      </c>
      <c r="J55" s="43" t="s">
        <v>189</v>
      </c>
      <c r="K55" s="30" t="s">
        <v>189</v>
      </c>
      <c r="L55" s="30" t="s">
        <v>189</v>
      </c>
      <c r="M55" s="152" t="s">
        <v>189</v>
      </c>
      <c r="N55" s="24" t="s">
        <v>189</v>
      </c>
      <c r="O55" s="24" t="s">
        <v>189</v>
      </c>
      <c r="P55" s="24" t="s">
        <v>189</v>
      </c>
      <c r="Q55" s="25" t="s">
        <v>189</v>
      </c>
      <c r="R55" s="26"/>
    </row>
    <row r="56" spans="1:18" s="27" customFormat="1" ht="13.5" customHeight="1" x14ac:dyDescent="0.2">
      <c r="A56" s="22" t="s">
        <v>54</v>
      </c>
      <c r="B56" s="306" t="s">
        <v>260</v>
      </c>
      <c r="C56" s="306" t="s">
        <v>260</v>
      </c>
      <c r="D56" s="321">
        <v>15</v>
      </c>
      <c r="E56" s="303">
        <v>0</v>
      </c>
      <c r="F56" s="290">
        <v>1.2988999999999999</v>
      </c>
      <c r="G56" s="290">
        <v>0</v>
      </c>
      <c r="H56" s="328" t="s">
        <v>189</v>
      </c>
      <c r="I56" s="290">
        <v>2.306</v>
      </c>
      <c r="J56" s="43">
        <v>0</v>
      </c>
      <c r="K56" s="30" t="s">
        <v>189</v>
      </c>
      <c r="L56" s="30" t="s">
        <v>189</v>
      </c>
      <c r="M56" s="152" t="s">
        <v>189</v>
      </c>
      <c r="N56" s="24" t="s">
        <v>189</v>
      </c>
      <c r="O56" s="24" t="s">
        <v>189</v>
      </c>
      <c r="P56" s="24" t="s">
        <v>189</v>
      </c>
      <c r="Q56" s="25" t="s">
        <v>189</v>
      </c>
      <c r="R56" s="26"/>
    </row>
    <row r="57" spans="1:18" s="27" customFormat="1" ht="13.5" customHeight="1" x14ac:dyDescent="0.2">
      <c r="A57" s="22" t="s">
        <v>55</v>
      </c>
      <c r="B57" s="306" t="s">
        <v>260</v>
      </c>
      <c r="C57" s="306" t="s">
        <v>261</v>
      </c>
      <c r="D57" s="321">
        <v>24</v>
      </c>
      <c r="E57" s="303">
        <v>2</v>
      </c>
      <c r="F57" s="290">
        <v>1.7784</v>
      </c>
      <c r="G57" s="290">
        <v>1.125</v>
      </c>
      <c r="H57" s="290">
        <v>0.189</v>
      </c>
      <c r="I57" s="290">
        <v>3.7160000000000002</v>
      </c>
      <c r="J57" s="43">
        <v>0</v>
      </c>
      <c r="K57" s="30" t="s">
        <v>189</v>
      </c>
      <c r="L57" s="30" t="s">
        <v>189</v>
      </c>
      <c r="M57" s="152" t="s">
        <v>189</v>
      </c>
      <c r="N57" s="24" t="s">
        <v>189</v>
      </c>
      <c r="O57" s="24" t="s">
        <v>189</v>
      </c>
      <c r="P57" s="24" t="s">
        <v>189</v>
      </c>
      <c r="Q57" s="25" t="s">
        <v>189</v>
      </c>
      <c r="R57" s="26"/>
    </row>
    <row r="58" spans="1:18" s="27" customFormat="1" ht="13.5" customHeight="1" x14ac:dyDescent="0.2">
      <c r="A58" s="22" t="s">
        <v>56</v>
      </c>
      <c r="B58" s="306" t="s">
        <v>261</v>
      </c>
      <c r="C58" s="306" t="s">
        <v>260</v>
      </c>
      <c r="D58" s="321">
        <v>8</v>
      </c>
      <c r="E58" s="303">
        <v>0</v>
      </c>
      <c r="F58" s="290">
        <v>1.4431</v>
      </c>
      <c r="G58" s="290">
        <v>0</v>
      </c>
      <c r="H58" s="328" t="s">
        <v>189</v>
      </c>
      <c r="I58" s="290">
        <v>2.0760000000000001</v>
      </c>
      <c r="J58" s="43">
        <v>0</v>
      </c>
      <c r="K58" s="30" t="s">
        <v>189</v>
      </c>
      <c r="L58" s="30" t="s">
        <v>189</v>
      </c>
      <c r="M58" s="152" t="s">
        <v>189</v>
      </c>
      <c r="N58" s="24" t="s">
        <v>189</v>
      </c>
      <c r="O58" s="24" t="s">
        <v>189</v>
      </c>
      <c r="P58" s="24" t="s">
        <v>189</v>
      </c>
      <c r="Q58" s="25" t="s">
        <v>189</v>
      </c>
      <c r="R58" s="26"/>
    </row>
    <row r="59" spans="1:18" s="27" customFormat="1" ht="13.5" customHeight="1" x14ac:dyDescent="0.2">
      <c r="A59" s="22" t="s">
        <v>57</v>
      </c>
      <c r="B59" s="306" t="s">
        <v>260</v>
      </c>
      <c r="C59" s="306" t="s">
        <v>260</v>
      </c>
      <c r="D59" s="322">
        <v>3</v>
      </c>
      <c r="E59" s="336" t="s">
        <v>189</v>
      </c>
      <c r="F59" s="337" t="s">
        <v>189</v>
      </c>
      <c r="G59" s="325" t="s">
        <v>189</v>
      </c>
      <c r="H59" s="325" t="s">
        <v>189</v>
      </c>
      <c r="I59" s="326" t="s">
        <v>189</v>
      </c>
      <c r="J59" s="43" t="s">
        <v>189</v>
      </c>
      <c r="K59" s="30" t="s">
        <v>189</v>
      </c>
      <c r="L59" s="31" t="s">
        <v>189</v>
      </c>
      <c r="M59" s="153" t="s">
        <v>189</v>
      </c>
      <c r="N59" s="154" t="s">
        <v>189</v>
      </c>
      <c r="O59" s="154" t="s">
        <v>189</v>
      </c>
      <c r="P59" s="154" t="s">
        <v>189</v>
      </c>
      <c r="Q59" s="155" t="s">
        <v>189</v>
      </c>
      <c r="R59" s="26"/>
    </row>
    <row r="60" spans="1:18" s="36" customFormat="1" ht="13.5" customHeight="1" x14ac:dyDescent="0.2">
      <c r="A60" s="87" t="s">
        <v>58</v>
      </c>
      <c r="B60" s="307"/>
      <c r="C60" s="307"/>
      <c r="D60" s="318">
        <v>1162</v>
      </c>
      <c r="E60" s="319">
        <v>197</v>
      </c>
      <c r="F60" s="157">
        <v>168.52500000000001</v>
      </c>
      <c r="G60" s="157">
        <v>1.169</v>
      </c>
      <c r="H60" s="315">
        <v>1.014</v>
      </c>
      <c r="I60" s="316">
        <v>1.341</v>
      </c>
      <c r="J60" s="38">
        <v>1</v>
      </c>
      <c r="K60" s="41" t="s">
        <v>189</v>
      </c>
      <c r="L60" s="42" t="s">
        <v>189</v>
      </c>
      <c r="M60" s="156" t="s">
        <v>189</v>
      </c>
      <c r="N60" s="157" t="s">
        <v>189</v>
      </c>
      <c r="O60" s="157" t="s">
        <v>189</v>
      </c>
      <c r="P60" s="157" t="s">
        <v>189</v>
      </c>
      <c r="Q60" s="344" t="s">
        <v>189</v>
      </c>
      <c r="R60" s="317"/>
    </row>
    <row r="61" spans="1:18" ht="12.75" customHeight="1" x14ac:dyDescent="0.2">
      <c r="A61" s="15"/>
      <c r="B61" s="5"/>
      <c r="C61" s="96"/>
      <c r="D61" s="96"/>
      <c r="E61" s="158"/>
      <c r="F61" s="158"/>
      <c r="G61" s="158"/>
      <c r="H61" s="158"/>
      <c r="I61" s="158"/>
      <c r="J61" s="159"/>
      <c r="K61" s="15"/>
      <c r="L61" s="15"/>
      <c r="M61" s="15"/>
      <c r="N61" s="15"/>
      <c r="O61" s="15"/>
    </row>
    <row r="62" spans="1:18" ht="12.75" customHeight="1" x14ac:dyDescent="0.2"/>
    <row r="63" spans="1:18" ht="12.75" customHeight="1" x14ac:dyDescent="0.2">
      <c r="A63" s="129" t="s">
        <v>200</v>
      </c>
    </row>
    <row r="64" spans="1:18" ht="12.75" customHeight="1" x14ac:dyDescent="0.2">
      <c r="A64" s="129" t="s">
        <v>116</v>
      </c>
    </row>
    <row r="65" spans="1:15" ht="12.75" customHeight="1" x14ac:dyDescent="0.2">
      <c r="A65" s="129" t="s">
        <v>111</v>
      </c>
    </row>
    <row r="66" spans="1:15" ht="12.75" customHeight="1" x14ac:dyDescent="0.2">
      <c r="A66" s="134" t="s">
        <v>157</v>
      </c>
      <c r="B66" s="135"/>
      <c r="C66" s="135"/>
      <c r="D66" s="135"/>
      <c r="E66" s="135"/>
      <c r="F66" s="136"/>
      <c r="G66" s="136"/>
      <c r="H66" s="136"/>
      <c r="I66" s="136"/>
      <c r="J66" s="135"/>
      <c r="K66" s="135"/>
      <c r="L66" s="135"/>
      <c r="M66" s="135"/>
      <c r="N66" s="135"/>
      <c r="O66" s="135"/>
    </row>
    <row r="67" spans="1:15" ht="12.75" customHeight="1" x14ac:dyDescent="0.2">
      <c r="A67" s="134" t="s">
        <v>147</v>
      </c>
      <c r="B67" s="135"/>
      <c r="C67" s="135"/>
      <c r="D67" s="135"/>
      <c r="E67" s="135"/>
      <c r="F67" s="136"/>
      <c r="G67" s="136"/>
      <c r="H67" s="136"/>
      <c r="I67" s="136"/>
      <c r="J67" s="135"/>
      <c r="K67" s="135"/>
      <c r="L67" s="135"/>
      <c r="M67" s="135"/>
      <c r="N67" s="135"/>
      <c r="O67" s="135"/>
    </row>
    <row r="68" spans="1:15" ht="12.75" customHeight="1" x14ac:dyDescent="0.2">
      <c r="A68" s="132" t="s">
        <v>148</v>
      </c>
      <c r="B68" s="135"/>
      <c r="C68" s="135"/>
      <c r="D68" s="135"/>
      <c r="E68" s="135"/>
      <c r="F68" s="136"/>
      <c r="G68" s="136"/>
      <c r="H68" s="136"/>
      <c r="I68" s="136"/>
      <c r="J68" s="135"/>
      <c r="K68" s="135"/>
      <c r="L68" s="135"/>
      <c r="M68" s="135"/>
      <c r="N68" s="135"/>
      <c r="O68" s="135"/>
    </row>
    <row r="69" spans="1:15" ht="12.75" customHeight="1" x14ac:dyDescent="0.2">
      <c r="A69" s="132" t="s">
        <v>149</v>
      </c>
      <c r="B69" s="135"/>
      <c r="C69" s="135"/>
      <c r="D69" s="135"/>
      <c r="E69" s="135"/>
      <c r="F69" s="136"/>
      <c r="G69" s="136"/>
      <c r="H69" s="136"/>
      <c r="I69" s="136"/>
      <c r="J69" s="135"/>
      <c r="K69" s="135"/>
      <c r="L69" s="135"/>
      <c r="M69" s="135"/>
      <c r="N69" s="135"/>
      <c r="O69" s="135"/>
    </row>
    <row r="70" spans="1:15" ht="12.75" customHeight="1" x14ac:dyDescent="0.2">
      <c r="A70" s="132" t="s">
        <v>94</v>
      </c>
      <c r="B70" s="135"/>
      <c r="C70" s="135"/>
      <c r="D70" s="135"/>
      <c r="E70" s="135"/>
      <c r="F70" s="136"/>
      <c r="G70" s="136"/>
      <c r="H70" s="136"/>
      <c r="I70" s="136"/>
      <c r="J70" s="135"/>
      <c r="K70" s="135"/>
      <c r="L70" s="135"/>
      <c r="M70" s="135"/>
      <c r="N70" s="135"/>
      <c r="O70" s="135"/>
    </row>
    <row r="71" spans="1:15" ht="12.75" customHeight="1" x14ac:dyDescent="0.2">
      <c r="A71" s="132" t="s">
        <v>95</v>
      </c>
      <c r="B71" s="135"/>
      <c r="C71" s="135"/>
      <c r="D71" s="135"/>
      <c r="E71" s="135"/>
      <c r="F71" s="136"/>
      <c r="G71" s="136"/>
      <c r="H71" s="136"/>
      <c r="I71" s="136"/>
      <c r="J71" s="135"/>
      <c r="K71" s="135"/>
      <c r="L71" s="135"/>
      <c r="M71" s="135"/>
      <c r="N71" s="135"/>
      <c r="O71" s="135"/>
    </row>
    <row r="72" spans="1:15" ht="12.75" customHeight="1" x14ac:dyDescent="0.2">
      <c r="A72" s="132" t="s">
        <v>96</v>
      </c>
      <c r="B72" s="135"/>
      <c r="C72" s="135"/>
      <c r="D72" s="135"/>
      <c r="E72" s="135"/>
      <c r="F72" s="136"/>
      <c r="G72" s="136"/>
      <c r="H72" s="136"/>
      <c r="I72" s="136"/>
      <c r="J72" s="135"/>
      <c r="K72" s="135"/>
      <c r="L72" s="135"/>
      <c r="M72" s="135"/>
      <c r="N72" s="135"/>
      <c r="O72" s="135"/>
    </row>
    <row r="73" spans="1:15" ht="12.75" customHeight="1" x14ac:dyDescent="0.2">
      <c r="A73" s="129" t="s">
        <v>206</v>
      </c>
    </row>
    <row r="74" spans="1:15" ht="12.75" customHeight="1" x14ac:dyDescent="0.2">
      <c r="A74" s="129" t="s">
        <v>209</v>
      </c>
    </row>
    <row r="75" spans="1:15" ht="12.75" customHeight="1" x14ac:dyDescent="0.2">
      <c r="A75" s="5" t="s">
        <v>208</v>
      </c>
    </row>
    <row r="76" spans="1:15" ht="12.75" customHeight="1" x14ac:dyDescent="0.2">
      <c r="A76" s="5" t="s">
        <v>158</v>
      </c>
    </row>
    <row r="77" spans="1:15" ht="12.75" customHeight="1" x14ac:dyDescent="0.2">
      <c r="A77" s="129" t="s">
        <v>207</v>
      </c>
    </row>
    <row r="78" spans="1:15" ht="12.75" customHeight="1" x14ac:dyDescent="0.2">
      <c r="A78" s="5" t="s">
        <v>115</v>
      </c>
    </row>
  </sheetData>
  <mergeCells count="7">
    <mergeCell ref="E4:F4"/>
    <mergeCell ref="H4:I4"/>
    <mergeCell ref="J4:L4"/>
    <mergeCell ref="M4:Q4"/>
    <mergeCell ref="A1:Q1"/>
    <mergeCell ref="A2:Q2"/>
    <mergeCell ref="A3:Q3"/>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A25" sqref="A25"/>
    </sheetView>
  </sheetViews>
  <sheetFormatPr defaultColWidth="9.140625" defaultRowHeight="12.75" x14ac:dyDescent="0.2"/>
  <cols>
    <col min="1" max="1" width="45.85546875" style="45" customWidth="1"/>
    <col min="2" max="4" width="12.7109375" style="45" customWidth="1"/>
    <col min="5" max="5" width="19.140625" style="45" customWidth="1"/>
    <col min="6" max="6" width="12.7109375" style="45" customWidth="1"/>
    <col min="7" max="7" width="18.5703125" style="45" customWidth="1"/>
    <col min="8" max="8" width="14" style="45" customWidth="1"/>
    <col min="9" max="9" width="9.5703125" style="45" bestFit="1" customWidth="1"/>
    <col min="10" max="12" width="9.140625" style="45"/>
    <col min="13" max="13" width="11.7109375" style="45" customWidth="1"/>
    <col min="14" max="17" width="9.140625" style="45"/>
    <col min="18" max="18" width="14.140625" style="45" customWidth="1"/>
    <col min="19" max="16384" width="9.140625" style="45"/>
  </cols>
  <sheetData>
    <row r="1" spans="1:14" ht="14.45" customHeight="1" x14ac:dyDescent="0.2">
      <c r="A1" s="456" t="s">
        <v>247</v>
      </c>
      <c r="B1" s="456"/>
      <c r="C1" s="456"/>
      <c r="D1" s="456"/>
      <c r="E1" s="456"/>
      <c r="F1" s="456"/>
      <c r="G1" s="456"/>
      <c r="H1" s="456"/>
      <c r="I1" s="456"/>
      <c r="J1" s="456"/>
      <c r="K1" s="456"/>
      <c r="L1" s="456"/>
      <c r="M1" s="456"/>
      <c r="N1" s="456"/>
    </row>
    <row r="2" spans="1:14" ht="14.45" customHeight="1" x14ac:dyDescent="0.2">
      <c r="A2" s="456" t="s">
        <v>166</v>
      </c>
      <c r="B2" s="456"/>
      <c r="C2" s="456"/>
      <c r="D2" s="456"/>
      <c r="E2" s="456"/>
      <c r="F2" s="456"/>
      <c r="G2" s="456"/>
      <c r="H2" s="456"/>
      <c r="I2" s="456"/>
      <c r="J2" s="456"/>
      <c r="K2" s="456"/>
      <c r="L2" s="456"/>
      <c r="M2" s="456"/>
      <c r="N2" s="456"/>
    </row>
    <row r="3" spans="1:14" ht="14.45" customHeight="1" x14ac:dyDescent="0.2">
      <c r="A3" s="456" t="s">
        <v>210</v>
      </c>
      <c r="B3" s="456"/>
      <c r="C3" s="456"/>
      <c r="D3" s="456"/>
      <c r="E3" s="456"/>
      <c r="F3" s="456"/>
      <c r="G3" s="456"/>
      <c r="H3" s="456"/>
      <c r="I3" s="456"/>
      <c r="J3" s="456"/>
      <c r="K3" s="456"/>
      <c r="L3" s="456"/>
      <c r="M3" s="456"/>
      <c r="N3" s="456"/>
    </row>
    <row r="4" spans="1:14" ht="14.45" customHeight="1" x14ac:dyDescent="0.2">
      <c r="A4" s="53"/>
      <c r="B4" s="53"/>
      <c r="C4" s="53"/>
      <c r="D4" s="53"/>
      <c r="E4" s="53"/>
      <c r="F4" s="53"/>
      <c r="G4" s="327"/>
      <c r="H4" s="327"/>
      <c r="I4" s="327"/>
      <c r="J4" s="327"/>
      <c r="K4" s="327"/>
      <c r="L4" s="327"/>
      <c r="M4" s="327"/>
      <c r="N4" s="327"/>
    </row>
    <row r="5" spans="1:14" ht="49.15" customHeight="1" x14ac:dyDescent="0.2">
      <c r="A5" s="209" t="s">
        <v>174</v>
      </c>
      <c r="B5" s="208" t="s">
        <v>160</v>
      </c>
      <c r="C5" s="209" t="s">
        <v>161</v>
      </c>
      <c r="D5" s="210" t="s">
        <v>162</v>
      </c>
      <c r="E5" s="211" t="s">
        <v>271</v>
      </c>
      <c r="F5" s="209" t="s">
        <v>163</v>
      </c>
      <c r="G5" s="212"/>
      <c r="H5" s="212"/>
      <c r="I5" s="327"/>
    </row>
    <row r="6" spans="1:14" ht="14.25" x14ac:dyDescent="0.2">
      <c r="A6" s="62" t="s">
        <v>164</v>
      </c>
      <c r="B6" s="60">
        <v>0.98499999999999999</v>
      </c>
      <c r="C6" s="61">
        <v>0.91100000000000003</v>
      </c>
      <c r="D6" s="214">
        <v>7.5126999999999999E-2</v>
      </c>
      <c r="E6" s="215" t="s">
        <v>190</v>
      </c>
      <c r="F6" s="216">
        <v>0.48430000000000001</v>
      </c>
      <c r="G6" s="217"/>
      <c r="H6" s="218"/>
      <c r="I6" s="219"/>
    </row>
    <row r="7" spans="1:14" x14ac:dyDescent="0.2">
      <c r="A7" s="62"/>
      <c r="B7" s="60"/>
      <c r="C7" s="61"/>
      <c r="D7" s="214"/>
      <c r="E7" s="215"/>
      <c r="F7" s="216"/>
      <c r="G7" s="217"/>
      <c r="H7" s="218"/>
      <c r="I7" s="219"/>
    </row>
    <row r="8" spans="1:14" ht="14.25" x14ac:dyDescent="0.2">
      <c r="A8" s="62" t="s">
        <v>214</v>
      </c>
      <c r="B8" s="60">
        <v>0.98099999999999998</v>
      </c>
      <c r="C8" s="61">
        <v>1.0669999999999999</v>
      </c>
      <c r="D8" s="214">
        <v>8.7665999999999994E-2</v>
      </c>
      <c r="E8" s="215" t="s">
        <v>187</v>
      </c>
      <c r="F8" s="216">
        <v>3.78E-2</v>
      </c>
      <c r="G8" s="217"/>
      <c r="H8" s="218"/>
      <c r="I8" s="219"/>
    </row>
    <row r="9" spans="1:14" x14ac:dyDescent="0.2">
      <c r="A9" s="213"/>
      <c r="B9" s="60"/>
      <c r="C9" s="61"/>
      <c r="D9" s="214"/>
      <c r="E9" s="215"/>
      <c r="F9" s="220"/>
      <c r="G9" s="217"/>
      <c r="H9" s="218"/>
      <c r="I9" s="219"/>
    </row>
    <row r="10" spans="1:14" ht="14.25" x14ac:dyDescent="0.2">
      <c r="A10" s="62" t="s">
        <v>212</v>
      </c>
      <c r="B10" s="207">
        <v>0.98599999999999999</v>
      </c>
      <c r="C10" s="85">
        <v>1.169</v>
      </c>
      <c r="D10" s="221">
        <v>0.186</v>
      </c>
      <c r="E10" s="85" t="s">
        <v>190</v>
      </c>
      <c r="F10" s="85">
        <v>0.10730000000000001</v>
      </c>
      <c r="H10" s="222"/>
      <c r="I10" s="223"/>
    </row>
    <row r="11" spans="1:14" x14ac:dyDescent="0.2">
      <c r="A11" s="62"/>
      <c r="B11" s="60"/>
      <c r="C11" s="61"/>
      <c r="D11" s="214"/>
      <c r="E11" s="215"/>
      <c r="F11" s="220"/>
      <c r="G11" s="217"/>
      <c r="H11" s="82"/>
      <c r="I11" s="225"/>
      <c r="J11" s="226"/>
    </row>
    <row r="12" spans="1:14" ht="14.25" x14ac:dyDescent="0.2">
      <c r="A12" s="338" t="s">
        <v>213</v>
      </c>
      <c r="B12" s="504">
        <v>1.0309999999999999</v>
      </c>
      <c r="C12" s="500">
        <v>0.95599999999999996</v>
      </c>
      <c r="D12" s="502">
        <v>-7.2999999999999995E-2</v>
      </c>
      <c r="E12" s="501" t="s">
        <v>185</v>
      </c>
      <c r="F12" s="503">
        <v>1E-3</v>
      </c>
      <c r="G12" s="228"/>
      <c r="H12" s="229"/>
      <c r="I12" s="230"/>
    </row>
    <row r="13" spans="1:14" ht="12.75" customHeight="1" x14ac:dyDescent="0.2">
      <c r="A13" s="48"/>
      <c r="B13" s="428"/>
      <c r="C13" s="231"/>
      <c r="D13" s="429"/>
      <c r="E13" s="232"/>
      <c r="F13" s="427"/>
      <c r="G13" s="228"/>
      <c r="H13" s="229"/>
      <c r="I13" s="230"/>
    </row>
    <row r="14" spans="1:14" ht="12.75" customHeight="1" x14ac:dyDescent="0.2">
      <c r="A14" s="48"/>
      <c r="B14" s="48"/>
      <c r="C14" s="48"/>
      <c r="D14" s="48"/>
      <c r="E14" s="48"/>
      <c r="F14" s="48"/>
    </row>
    <row r="15" spans="1:14" s="233" customFormat="1" ht="12.75" customHeight="1" x14ac:dyDescent="0.2">
      <c r="A15" s="131" t="s">
        <v>165</v>
      </c>
    </row>
    <row r="16" spans="1:14" s="233" customFormat="1" ht="12.75" customHeight="1" x14ac:dyDescent="0.2">
      <c r="A16" s="131" t="s">
        <v>167</v>
      </c>
    </row>
    <row r="17" spans="1:11" s="233" customFormat="1" ht="12.75" customHeight="1" x14ac:dyDescent="0.2">
      <c r="A17" s="131" t="s">
        <v>211</v>
      </c>
    </row>
    <row r="18" spans="1:11" s="234" customFormat="1" ht="12.75" customHeight="1" x14ac:dyDescent="0.2">
      <c r="A18" s="132"/>
    </row>
    <row r="19" spans="1:11" s="234" customFormat="1" ht="12.75" customHeight="1" x14ac:dyDescent="0.2">
      <c r="A19" s="132"/>
    </row>
    <row r="20" spans="1:11" s="234" customFormat="1" ht="12.75" customHeight="1" x14ac:dyDescent="0.2">
      <c r="A20" s="132"/>
    </row>
    <row r="21" spans="1:11" ht="15" customHeight="1" x14ac:dyDescent="0.2">
      <c r="A21" s="234"/>
    </row>
    <row r="22" spans="1:11" ht="15" customHeight="1" x14ac:dyDescent="0.2">
      <c r="K22" s="48"/>
    </row>
  </sheetData>
  <mergeCells count="3">
    <mergeCell ref="A1:N1"/>
    <mergeCell ref="A2:N2"/>
    <mergeCell ref="A3:N3"/>
  </mergeCell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READ ME</vt:lpstr>
      <vt:lpstr>Tables of Contents and Notes</vt:lpstr>
      <vt:lpstr>Table 1a-NAT'L DA Data</vt:lpstr>
      <vt:lpstr>Table 1b-NAT'L LABID Data</vt:lpstr>
      <vt:lpstr>Table 2 - State CLABSI Data</vt:lpstr>
      <vt:lpstr>Table 3 - State CAUTI Data</vt:lpstr>
      <vt:lpstr>Table 4 - State CDIFF Data</vt:lpstr>
      <vt:lpstr>Table 5  - State MRSA Data</vt:lpstr>
      <vt:lpstr>Table 6-NAT'L SIR Comparison</vt:lpstr>
      <vt:lpstr>Table 7a-State SIR Comparison</vt:lpstr>
      <vt:lpstr>Table 7b-State SIR Comparison</vt:lpstr>
      <vt:lpstr>Table 7c-State SIR Comparison</vt:lpstr>
      <vt:lpstr>Table 7d-State SIR Comparison</vt:lpstr>
      <vt:lpstr>Appendix A</vt:lpstr>
      <vt:lpstr>Appendix B</vt:lpstr>
      <vt:lpstr>Additional Resources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 User</dc:creator>
  <cp:lastModifiedBy>Weiner, Lindsey (CDC/OID/NCEZID)</cp:lastModifiedBy>
  <cp:lastPrinted>2018-02-07T18:53:14Z</cp:lastPrinted>
  <dcterms:created xsi:type="dcterms:W3CDTF">2015-08-07T11:33:57Z</dcterms:created>
  <dcterms:modified xsi:type="dcterms:W3CDTF">2018-07-19T14:18:59Z</dcterms:modified>
</cp:coreProperties>
</file>